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8_{81BABFCA-0004-4C89-9343-69FCDF148F94}" xr6:coauthVersionLast="47" xr6:coauthVersionMax="47" xr10:uidLastSave="{00000000-0000-0000-0000-000000000000}"/>
  <bookViews>
    <workbookView xWindow="0" yWindow="0" windowWidth="0" windowHeight="0" firstSheet="2" xr2:uid="{00000000-000D-0000-FFFF-FFFF00000000}"/>
  </bookViews>
  <sheets>
    <sheet name="source data" sheetId="1" r:id="rId1"/>
    <sheet name="overall stats" sheetId="6" r:id="rId2"/>
    <sheet name="Sheet2" sheetId="2" r:id="rId3"/>
    <sheet name="refined data" sheetId="3" r:id="rId4"/>
    <sheet name="Sheet3" sheetId="4" r:id="rId5"/>
    <sheet name="Genres" sheetId="5" r:id="rId6"/>
  </sheets>
  <calcPr calcId="191028"/>
  <pivotCaches>
    <pivotCache cacheId="7343" r:id="rId7"/>
    <pivotCache cacheId="734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J2396" i="2" s="1"/>
  <c r="I2397" i="2"/>
  <c r="J2397" i="2" s="1"/>
  <c r="I2398" i="2"/>
  <c r="J2398" i="2" s="1"/>
  <c r="I2399" i="2"/>
  <c r="J2399" i="2" s="1"/>
  <c r="I2400" i="2"/>
  <c r="J2400" i="2" s="1"/>
  <c r="I2401" i="2"/>
  <c r="J2401" i="2" s="1"/>
  <c r="I2402" i="2"/>
  <c r="J2402" i="2" s="1"/>
  <c r="I2403" i="2"/>
  <c r="J2403" i="2" s="1"/>
  <c r="I2404" i="2"/>
  <c r="J2404" i="2" s="1"/>
  <c r="I2405" i="2"/>
  <c r="J2405" i="2" s="1"/>
  <c r="I2406" i="2"/>
  <c r="J2406" i="2" s="1"/>
  <c r="I2407" i="2"/>
  <c r="J2407" i="2" s="1"/>
  <c r="I2408" i="2"/>
  <c r="J2408" i="2" s="1"/>
  <c r="I2409" i="2"/>
  <c r="J2409" i="2" s="1"/>
  <c r="I2410" i="2"/>
  <c r="J2410" i="2" s="1"/>
  <c r="I2411" i="2"/>
  <c r="J2411" i="2" s="1"/>
  <c r="I2412" i="2"/>
  <c r="J2412" i="2" s="1"/>
  <c r="I2413" i="2"/>
  <c r="J2413" i="2" s="1"/>
  <c r="I2414" i="2"/>
  <c r="J2414" i="2" s="1"/>
  <c r="I2415" i="2"/>
  <c r="J2415" i="2" s="1"/>
  <c r="I2416" i="2"/>
  <c r="J2416" i="2" s="1"/>
  <c r="I2417" i="2"/>
  <c r="J2417" i="2" s="1"/>
  <c r="I2418" i="2"/>
  <c r="J2418" i="2" s="1"/>
  <c r="I2419" i="2"/>
  <c r="J2419" i="2" s="1"/>
  <c r="I2420" i="2"/>
  <c r="J2420" i="2" s="1"/>
  <c r="I2421" i="2"/>
  <c r="J2421" i="2" s="1"/>
  <c r="I2422" i="2"/>
  <c r="J2422" i="2" s="1"/>
  <c r="I2423" i="2"/>
  <c r="J2423" i="2" s="1"/>
  <c r="I2424" i="2"/>
  <c r="J2424" i="2" s="1"/>
  <c r="I2425" i="2"/>
  <c r="J2425" i="2" s="1"/>
  <c r="I2426" i="2"/>
  <c r="J2426" i="2" s="1"/>
  <c r="I2427" i="2"/>
  <c r="J2427" i="2" s="1"/>
  <c r="I2428" i="2"/>
  <c r="J2428" i="2" s="1"/>
  <c r="I2429" i="2"/>
  <c r="J2429" i="2" s="1"/>
  <c r="I2430" i="2"/>
  <c r="J2430" i="2" s="1"/>
  <c r="I2431" i="2"/>
  <c r="J2431" i="2" s="1"/>
  <c r="I2432" i="2"/>
  <c r="J2432" i="2" s="1"/>
  <c r="I2433" i="2"/>
  <c r="J2433" i="2" s="1"/>
  <c r="I2434" i="2"/>
  <c r="J2434" i="2" s="1"/>
  <c r="I2435" i="2"/>
  <c r="J2435" i="2" s="1"/>
  <c r="I2436" i="2"/>
  <c r="J2436" i="2" s="1"/>
  <c r="I2437" i="2"/>
  <c r="J2437" i="2" s="1"/>
  <c r="I2438" i="2"/>
  <c r="J2438" i="2" s="1"/>
  <c r="I2439" i="2"/>
  <c r="J2439" i="2" s="1"/>
  <c r="I2440" i="2"/>
  <c r="J2440" i="2" s="1"/>
  <c r="I2441" i="2"/>
  <c r="J2441" i="2" s="1"/>
  <c r="I2442" i="2"/>
  <c r="J2442" i="2" s="1"/>
  <c r="I2443" i="2"/>
  <c r="J2443" i="2" s="1"/>
  <c r="I2444" i="2"/>
  <c r="J2444" i="2" s="1"/>
  <c r="I2445" i="2"/>
  <c r="J2445" i="2" s="1"/>
  <c r="I2446" i="2"/>
  <c r="J2446" i="2" s="1"/>
  <c r="I2447" i="2"/>
  <c r="J2447" i="2" s="1"/>
  <c r="I2448" i="2"/>
  <c r="J2448" i="2" s="1"/>
  <c r="I2449" i="2"/>
  <c r="J2449" i="2" s="1"/>
  <c r="I2450" i="2"/>
  <c r="J2450" i="2" s="1"/>
  <c r="I2451" i="2"/>
  <c r="J2451" i="2" s="1"/>
  <c r="I2452" i="2"/>
  <c r="J2452" i="2" s="1"/>
  <c r="I2453" i="2"/>
  <c r="J2453" i="2" s="1"/>
  <c r="I2454" i="2"/>
  <c r="J2454" i="2" s="1"/>
  <c r="I2455" i="2"/>
  <c r="J2455" i="2" s="1"/>
  <c r="I2456" i="2"/>
  <c r="J2456" i="2" s="1"/>
  <c r="I2457" i="2"/>
  <c r="J2457" i="2" s="1"/>
  <c r="I2458" i="2"/>
  <c r="J2458" i="2" s="1"/>
  <c r="I2459" i="2"/>
  <c r="J2459" i="2" s="1"/>
  <c r="I2460" i="2"/>
  <c r="J2460" i="2" s="1"/>
  <c r="I2461" i="2"/>
  <c r="J2461" i="2" s="1"/>
  <c r="I2462" i="2"/>
  <c r="J2462" i="2" s="1"/>
  <c r="I2463" i="2"/>
  <c r="J2463" i="2" s="1"/>
  <c r="I2464" i="2"/>
  <c r="J2464" i="2" s="1"/>
  <c r="I2465" i="2"/>
  <c r="J2465" i="2" s="1"/>
  <c r="I2466" i="2"/>
  <c r="J2466" i="2" s="1"/>
  <c r="I2467" i="2"/>
  <c r="J2467" i="2" s="1"/>
  <c r="I2468" i="2"/>
  <c r="J2468" i="2" s="1"/>
  <c r="I2469" i="2"/>
  <c r="J2469" i="2" s="1"/>
  <c r="I2470" i="2"/>
  <c r="J2470" i="2" s="1"/>
  <c r="I2471" i="2"/>
  <c r="J2471" i="2" s="1"/>
  <c r="I2472" i="2"/>
  <c r="J2472" i="2" s="1"/>
  <c r="I2473" i="2"/>
  <c r="J2473" i="2" s="1"/>
  <c r="I2474" i="2"/>
  <c r="J2474" i="2" s="1"/>
  <c r="I2475" i="2"/>
  <c r="J2475" i="2" s="1"/>
  <c r="I2476" i="2"/>
  <c r="J2476" i="2" s="1"/>
  <c r="I2477" i="2"/>
  <c r="J2477" i="2" s="1"/>
  <c r="I2478" i="2"/>
  <c r="J2478" i="2" s="1"/>
  <c r="I2479" i="2"/>
  <c r="J2479" i="2" s="1"/>
  <c r="I2480" i="2"/>
  <c r="J2480" i="2" s="1"/>
  <c r="I2481" i="2"/>
  <c r="J2481" i="2" s="1"/>
  <c r="I2482" i="2"/>
  <c r="J2482" i="2" s="1"/>
  <c r="I2483" i="2"/>
  <c r="J2483" i="2" s="1"/>
  <c r="I2484" i="2"/>
  <c r="J2484" i="2" s="1"/>
  <c r="I2485" i="2"/>
  <c r="J2485" i="2" s="1"/>
  <c r="I2486" i="2"/>
  <c r="J2486" i="2" s="1"/>
  <c r="I2487" i="2"/>
  <c r="J2487" i="2" s="1"/>
  <c r="I2488" i="2"/>
  <c r="J2488" i="2" s="1"/>
  <c r="I2489" i="2"/>
  <c r="J2489" i="2" s="1"/>
  <c r="I2490" i="2"/>
  <c r="J2490" i="2" s="1"/>
  <c r="I2491" i="2"/>
  <c r="J2491" i="2" s="1"/>
  <c r="I2492" i="2"/>
  <c r="J2492" i="2" s="1"/>
  <c r="I2493" i="2"/>
  <c r="J2493" i="2" s="1"/>
  <c r="I2494" i="2"/>
  <c r="J2494" i="2" s="1"/>
  <c r="I2495" i="2"/>
  <c r="J2495" i="2" s="1"/>
  <c r="I2496" i="2"/>
  <c r="J2496" i="2" s="1"/>
  <c r="I2497" i="2"/>
  <c r="J2497" i="2" s="1"/>
  <c r="I2498" i="2"/>
  <c r="J2498" i="2" s="1"/>
  <c r="I2499" i="2"/>
  <c r="J2499" i="2" s="1"/>
  <c r="I2500" i="2"/>
  <c r="J2500" i="2" s="1"/>
  <c r="I2501" i="2"/>
  <c r="J250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K2501" i="2" l="1"/>
  <c r="L2501" i="2" s="1"/>
  <c r="M2501" i="2" s="1"/>
  <c r="K2500" i="2"/>
  <c r="L2500" i="2" s="1"/>
  <c r="M2500" i="2" s="1"/>
  <c r="K2499" i="2"/>
  <c r="L2499" i="2" s="1"/>
  <c r="M2499" i="2" s="1"/>
  <c r="K2498" i="2"/>
  <c r="L2498" i="2" s="1"/>
  <c r="M2498" i="2" s="1"/>
  <c r="K2497" i="2"/>
  <c r="L2497" i="2" s="1"/>
  <c r="M2497" i="2" s="1"/>
  <c r="K2496" i="2"/>
  <c r="L2496" i="2" s="1"/>
  <c r="M2496" i="2" s="1"/>
  <c r="L2495" i="2"/>
  <c r="K2495" i="2"/>
  <c r="K2494" i="2"/>
  <c r="L2494" i="2" s="1"/>
  <c r="M2494" i="2" s="1"/>
  <c r="K2493" i="2"/>
  <c r="L2493" i="2" s="1"/>
  <c r="M2493" i="2" s="1"/>
  <c r="K2492" i="2"/>
  <c r="L2492" i="2" s="1"/>
  <c r="M2492" i="2" s="1"/>
  <c r="K2491" i="2"/>
  <c r="L2491" i="2" s="1"/>
  <c r="M2491" i="2" s="1"/>
  <c r="K2490" i="2"/>
  <c r="L2490" i="2" s="1"/>
  <c r="M2490" i="2" s="1"/>
  <c r="L2489" i="2"/>
  <c r="K2489" i="2"/>
  <c r="L2488" i="2"/>
  <c r="K2488" i="2"/>
  <c r="K2487" i="2"/>
  <c r="L2487" i="2" s="1"/>
  <c r="M2487" i="2" s="1"/>
  <c r="K2486" i="2"/>
  <c r="L2486" i="2" s="1"/>
  <c r="M2486" i="2" s="1"/>
  <c r="L2485" i="2"/>
  <c r="K2485" i="2"/>
  <c r="K2484" i="2"/>
  <c r="L2484" i="2" s="1"/>
  <c r="M2484" i="2" s="1"/>
  <c r="K2483" i="2"/>
  <c r="L2483" i="2" s="1"/>
  <c r="M2483" i="2" s="1"/>
  <c r="L2482" i="2"/>
  <c r="K2482" i="2"/>
  <c r="K2481" i="2"/>
  <c r="L2481" i="2" s="1"/>
  <c r="M2481" i="2" s="1"/>
  <c r="K2480" i="2"/>
  <c r="L2480" i="2" s="1"/>
  <c r="M2480" i="2" s="1"/>
  <c r="K2479" i="2"/>
  <c r="L2479" i="2" s="1"/>
  <c r="M2479" i="2" s="1"/>
  <c r="K2478" i="2"/>
  <c r="L2478" i="2" s="1"/>
  <c r="M2478" i="2" s="1"/>
  <c r="K2477" i="2"/>
  <c r="L2477" i="2" s="1"/>
  <c r="M2477" i="2" s="1"/>
  <c r="K2476" i="2"/>
  <c r="L2476" i="2" s="1"/>
  <c r="M2476" i="2" s="1"/>
  <c r="L2475" i="2"/>
  <c r="K2475" i="2"/>
  <c r="L2474" i="2"/>
  <c r="K2474" i="2"/>
  <c r="K2473" i="2"/>
  <c r="L2473" i="2" s="1"/>
  <c r="M2473" i="2" s="1"/>
  <c r="K2472" i="2"/>
  <c r="L2472" i="2" s="1"/>
  <c r="M2472" i="2" s="1"/>
  <c r="K2471" i="2"/>
  <c r="L2471" i="2" s="1"/>
  <c r="M2471" i="2" s="1"/>
  <c r="K2470" i="2"/>
  <c r="L2470" i="2" s="1"/>
  <c r="M2470" i="2" s="1"/>
  <c r="K2469" i="2"/>
  <c r="L2469" i="2" s="1"/>
  <c r="M2469" i="2" s="1"/>
  <c r="K2468" i="2"/>
  <c r="L2468" i="2" s="1"/>
  <c r="M2468" i="2" s="1"/>
  <c r="K2467" i="2"/>
  <c r="L2467" i="2" s="1"/>
  <c r="M2467" i="2" s="1"/>
  <c r="K2466" i="2"/>
  <c r="L2466" i="2" s="1"/>
  <c r="M2466" i="2" s="1"/>
  <c r="K2465" i="2"/>
  <c r="L2465" i="2" s="1"/>
  <c r="M2465" i="2" s="1"/>
  <c r="K2464" i="2"/>
  <c r="L2464" i="2" s="1"/>
  <c r="M2464" i="2" s="1"/>
  <c r="K2463" i="2"/>
  <c r="L2463" i="2" s="1"/>
  <c r="M2463" i="2" s="1"/>
  <c r="K2462" i="2"/>
  <c r="L2462" i="2" s="1"/>
  <c r="M2462" i="2" s="1"/>
  <c r="K2461" i="2"/>
  <c r="L2461" i="2" s="1"/>
  <c r="M2461" i="2" s="1"/>
  <c r="K2460" i="2"/>
  <c r="L2460" i="2" s="1"/>
  <c r="M2460" i="2" s="1"/>
  <c r="K2459" i="2"/>
  <c r="L2459" i="2" s="1"/>
  <c r="M2459" i="2" s="1"/>
  <c r="K2458" i="2"/>
  <c r="L2458" i="2" s="1"/>
  <c r="M2458" i="2" s="1"/>
  <c r="K2457" i="2"/>
  <c r="L2457" i="2" s="1"/>
  <c r="M2457" i="2" s="1"/>
  <c r="L2456" i="2"/>
  <c r="K2456" i="2"/>
  <c r="K2455" i="2"/>
  <c r="L2455" i="2" s="1"/>
  <c r="M2455" i="2" s="1"/>
  <c r="K2454" i="2"/>
  <c r="L2454" i="2" s="1"/>
  <c r="M2454" i="2" s="1"/>
  <c r="K2453" i="2"/>
  <c r="L2453" i="2" s="1"/>
  <c r="M2453" i="2" s="1"/>
  <c r="K2452" i="2"/>
  <c r="L2452" i="2" s="1"/>
  <c r="M2452" i="2" s="1"/>
  <c r="K2451" i="2"/>
  <c r="L2451" i="2" s="1"/>
  <c r="M2451" i="2" s="1"/>
  <c r="K2450" i="2"/>
  <c r="L2450" i="2" s="1"/>
  <c r="M2450" i="2" s="1"/>
  <c r="K2449" i="2"/>
  <c r="L2449" i="2" s="1"/>
  <c r="M2449" i="2" s="1"/>
  <c r="K2448" i="2"/>
  <c r="L2448" i="2" s="1"/>
  <c r="M2448" i="2" s="1"/>
  <c r="L2447" i="2"/>
  <c r="K2447" i="2"/>
  <c r="K2446" i="2"/>
  <c r="L2446" i="2" s="1"/>
  <c r="M2446" i="2" s="1"/>
  <c r="K2445" i="2"/>
  <c r="L2445" i="2" s="1"/>
  <c r="M2445" i="2" s="1"/>
  <c r="K2444" i="2"/>
  <c r="L2444" i="2" s="1"/>
  <c r="M2444" i="2" s="1"/>
  <c r="K2443" i="2"/>
  <c r="L2443" i="2" s="1"/>
  <c r="M2443" i="2" s="1"/>
  <c r="K2442" i="2"/>
  <c r="L2442" i="2" s="1"/>
  <c r="M2442" i="2" s="1"/>
  <c r="K2441" i="2"/>
  <c r="L2441" i="2" s="1"/>
  <c r="M2441" i="2" s="1"/>
  <c r="K2440" i="2"/>
  <c r="L2440" i="2" s="1"/>
  <c r="M2440" i="2" s="1"/>
  <c r="K2439" i="2"/>
  <c r="L2439" i="2" s="1"/>
  <c r="M2439" i="2" s="1"/>
  <c r="L2438" i="2"/>
  <c r="K2438" i="2"/>
  <c r="K2437" i="2"/>
  <c r="L2437" i="2" s="1"/>
  <c r="M2437" i="2" s="1"/>
  <c r="K2436" i="2"/>
  <c r="L2436" i="2" s="1"/>
  <c r="M2436" i="2" s="1"/>
  <c r="L2435" i="2"/>
  <c r="K2435" i="2"/>
  <c r="K2434" i="2"/>
  <c r="L2434" i="2" s="1"/>
  <c r="M2434" i="2" s="1"/>
  <c r="L2433" i="2"/>
  <c r="K2433" i="2"/>
  <c r="K2432" i="2"/>
  <c r="L2432" i="2" s="1"/>
  <c r="M2432" i="2" s="1"/>
  <c r="K2431" i="2"/>
  <c r="L2431" i="2" s="1"/>
  <c r="M2431" i="2" s="1"/>
  <c r="K2430" i="2"/>
  <c r="L2430" i="2" s="1"/>
  <c r="M2430" i="2" s="1"/>
  <c r="K2429" i="2"/>
  <c r="L2429" i="2" s="1"/>
  <c r="M2429" i="2" s="1"/>
  <c r="K2428" i="2"/>
  <c r="L2428" i="2" s="1"/>
  <c r="M2428" i="2" s="1"/>
  <c r="K2427" i="2"/>
  <c r="L2427" i="2" s="1"/>
  <c r="M2427" i="2" s="1"/>
  <c r="K2426" i="2"/>
  <c r="L2426" i="2" s="1"/>
  <c r="M2426" i="2" s="1"/>
  <c r="K2425" i="2"/>
  <c r="L2425" i="2" s="1"/>
  <c r="M2425" i="2" s="1"/>
  <c r="K2424" i="2"/>
  <c r="L2424" i="2" s="1"/>
  <c r="M2424" i="2" s="1"/>
  <c r="K2423" i="2"/>
  <c r="L2423" i="2" s="1"/>
  <c r="M2423" i="2" s="1"/>
  <c r="K2422" i="2"/>
  <c r="L2422" i="2" s="1"/>
  <c r="M2422" i="2" s="1"/>
  <c r="K2421" i="2"/>
  <c r="L2421" i="2" s="1"/>
  <c r="M2421" i="2" s="1"/>
  <c r="L2420" i="2"/>
  <c r="K2420" i="2"/>
  <c r="K2419" i="2"/>
  <c r="L2419" i="2" s="1"/>
  <c r="M2419" i="2" s="1"/>
  <c r="K2418" i="2"/>
  <c r="L2418" i="2" s="1"/>
  <c r="M2418" i="2" s="1"/>
  <c r="K2417" i="2"/>
  <c r="L2417" i="2" s="1"/>
  <c r="M2417" i="2" s="1"/>
  <c r="K2416" i="2"/>
  <c r="L2416" i="2" s="1"/>
  <c r="M2416" i="2" s="1"/>
  <c r="K2415" i="2"/>
  <c r="L2415" i="2" s="1"/>
  <c r="M2415" i="2" s="1"/>
  <c r="K2414" i="2"/>
  <c r="L2414" i="2" s="1"/>
  <c r="M2414" i="2" s="1"/>
  <c r="K2413" i="2"/>
  <c r="L2413" i="2" s="1"/>
  <c r="M2413" i="2" s="1"/>
  <c r="K2412" i="2"/>
  <c r="L2412" i="2" s="1"/>
  <c r="M2412" i="2" s="1"/>
  <c r="K2411" i="2"/>
  <c r="L2411" i="2" s="1"/>
  <c r="M2411" i="2" s="1"/>
  <c r="L2410" i="2"/>
  <c r="K2410" i="2"/>
  <c r="K2409" i="2"/>
  <c r="L2409" i="2" s="1"/>
  <c r="M2409" i="2" s="1"/>
  <c r="K2408" i="2"/>
  <c r="L2408" i="2" s="1"/>
  <c r="M2408" i="2" s="1"/>
  <c r="K2407" i="2"/>
  <c r="L2407" i="2" s="1"/>
  <c r="M2407" i="2" s="1"/>
  <c r="K2406" i="2"/>
  <c r="L2406" i="2" s="1"/>
  <c r="M2406" i="2" s="1"/>
  <c r="K2405" i="2"/>
  <c r="L2405" i="2" s="1"/>
  <c r="M2405" i="2" s="1"/>
  <c r="K2404" i="2"/>
  <c r="L2404" i="2" s="1"/>
  <c r="M2404" i="2" s="1"/>
  <c r="K2403" i="2"/>
  <c r="L2403" i="2" s="1"/>
  <c r="M2403" i="2" s="1"/>
  <c r="K2402" i="2"/>
  <c r="L2402" i="2" s="1"/>
  <c r="M2402" i="2" s="1"/>
  <c r="K2401" i="2"/>
  <c r="L2401" i="2" s="1"/>
  <c r="M2401" i="2" s="1"/>
  <c r="K2400" i="2"/>
  <c r="L2400" i="2" s="1"/>
  <c r="M2400" i="2" s="1"/>
  <c r="K2399" i="2"/>
  <c r="L2399" i="2" s="1"/>
  <c r="M2399" i="2" s="1"/>
  <c r="K2398" i="2"/>
  <c r="L2398" i="2" s="1"/>
  <c r="M2398" i="2" s="1"/>
  <c r="K2397" i="2"/>
  <c r="L2397" i="2" s="1"/>
  <c r="M2397" i="2" s="1"/>
  <c r="L2396" i="2"/>
  <c r="K2396" i="2"/>
  <c r="K2395" i="2"/>
  <c r="L2395" i="2" s="1"/>
  <c r="M2395" i="2" s="1"/>
  <c r="K2394" i="2"/>
  <c r="L2394" i="2" s="1"/>
  <c r="M2394" i="2" s="1"/>
  <c r="K2393" i="2"/>
  <c r="L2393" i="2" s="1"/>
  <c r="M2393" i="2" s="1"/>
  <c r="K2392" i="2"/>
  <c r="L2392" i="2" s="1"/>
  <c r="M2392" i="2" s="1"/>
  <c r="K2391" i="2"/>
  <c r="L2391" i="2" s="1"/>
  <c r="M2391" i="2" s="1"/>
  <c r="K2390" i="2"/>
  <c r="L2390" i="2" s="1"/>
  <c r="M2390" i="2" s="1"/>
  <c r="K2389" i="2"/>
  <c r="L2389" i="2" s="1"/>
  <c r="M2389" i="2" s="1"/>
  <c r="K2388" i="2"/>
  <c r="L2388" i="2" s="1"/>
  <c r="M2388" i="2" s="1"/>
  <c r="L2387" i="2"/>
  <c r="K2387" i="2"/>
  <c r="K2386" i="2"/>
  <c r="L2386" i="2" s="1"/>
  <c r="M2386" i="2" s="1"/>
  <c r="K2385" i="2"/>
  <c r="L2385" i="2" s="1"/>
  <c r="M2385" i="2" s="1"/>
  <c r="K2384" i="2"/>
  <c r="L2384" i="2" s="1"/>
  <c r="M2384" i="2" s="1"/>
  <c r="L2383" i="2"/>
  <c r="K2383" i="2"/>
  <c r="K2382" i="2"/>
  <c r="L2382" i="2" s="1"/>
  <c r="M2382" i="2" s="1"/>
  <c r="K2381" i="2"/>
  <c r="L2381" i="2" s="1"/>
  <c r="M2381" i="2" s="1"/>
  <c r="K2380" i="2"/>
  <c r="L2380" i="2" s="1"/>
  <c r="M2380" i="2" s="1"/>
  <c r="L2379" i="2"/>
  <c r="K2379" i="2"/>
  <c r="K2378" i="2"/>
  <c r="L2378" i="2" s="1"/>
  <c r="M2378" i="2" s="1"/>
  <c r="K2377" i="2"/>
  <c r="L2377" i="2" s="1"/>
  <c r="M2377" i="2" s="1"/>
  <c r="K2376" i="2"/>
  <c r="L2376" i="2" s="1"/>
  <c r="M2376" i="2" s="1"/>
  <c r="L2375" i="2"/>
  <c r="K2375" i="2"/>
  <c r="K2374" i="2"/>
  <c r="L2374" i="2" s="1"/>
  <c r="M2374" i="2" s="1"/>
  <c r="K2373" i="2"/>
  <c r="L2373" i="2" s="1"/>
  <c r="M2373" i="2" s="1"/>
  <c r="K2372" i="2"/>
  <c r="L2372" i="2" s="1"/>
  <c r="M2372" i="2" s="1"/>
  <c r="K2371" i="2"/>
  <c r="L2371" i="2" s="1"/>
  <c r="M2371" i="2" s="1"/>
  <c r="K2370" i="2"/>
  <c r="L2370" i="2" s="1"/>
  <c r="M2370" i="2" s="1"/>
  <c r="K2369" i="2"/>
  <c r="L2369" i="2" s="1"/>
  <c r="M2369" i="2" s="1"/>
  <c r="K2368" i="2"/>
  <c r="L2368" i="2" s="1"/>
  <c r="M2368" i="2" s="1"/>
  <c r="K2367" i="2"/>
  <c r="L2367" i="2" s="1"/>
  <c r="M2367" i="2" s="1"/>
  <c r="K2366" i="2"/>
  <c r="L2366" i="2" s="1"/>
  <c r="M2366" i="2" s="1"/>
  <c r="K2365" i="2"/>
  <c r="L2365" i="2" s="1"/>
  <c r="M2365" i="2" s="1"/>
  <c r="K2364" i="2"/>
  <c r="L2364" i="2" s="1"/>
  <c r="M2364" i="2" s="1"/>
  <c r="K2363" i="2"/>
  <c r="L2363" i="2" s="1"/>
  <c r="M2363" i="2" s="1"/>
  <c r="K2362" i="2"/>
  <c r="L2362" i="2" s="1"/>
  <c r="M2362" i="2" s="1"/>
  <c r="L2361" i="2"/>
  <c r="K2361" i="2"/>
  <c r="K2360" i="2"/>
  <c r="L2360" i="2" s="1"/>
  <c r="M2360" i="2" s="1"/>
  <c r="K2359" i="2"/>
  <c r="L2359" i="2" s="1"/>
  <c r="M2359" i="2" s="1"/>
  <c r="K2358" i="2"/>
  <c r="L2358" i="2" s="1"/>
  <c r="M2358" i="2" s="1"/>
  <c r="L2357" i="2"/>
  <c r="K2357" i="2"/>
  <c r="K2356" i="2"/>
  <c r="L2356" i="2" s="1"/>
  <c r="M2356" i="2" s="1"/>
  <c r="K2355" i="2"/>
  <c r="L2355" i="2" s="1"/>
  <c r="M2355" i="2" s="1"/>
  <c r="K2354" i="2"/>
  <c r="L2354" i="2" s="1"/>
  <c r="M2354" i="2" s="1"/>
  <c r="K2353" i="2"/>
  <c r="L2353" i="2" s="1"/>
  <c r="M2353" i="2" s="1"/>
  <c r="L2352" i="2"/>
  <c r="K2352" i="2"/>
  <c r="K2351" i="2"/>
  <c r="L2351" i="2" s="1"/>
  <c r="M2351" i="2" s="1"/>
  <c r="K2350" i="2"/>
  <c r="L2350" i="2" s="1"/>
  <c r="M2350" i="2" s="1"/>
  <c r="K2349" i="2"/>
  <c r="L2349" i="2" s="1"/>
  <c r="M2349" i="2" s="1"/>
  <c r="K2348" i="2"/>
  <c r="L2348" i="2" s="1"/>
  <c r="M2348" i="2" s="1"/>
  <c r="K2347" i="2"/>
  <c r="L2347" i="2" s="1"/>
  <c r="M2347" i="2" s="1"/>
  <c r="K2346" i="2"/>
  <c r="L2346" i="2" s="1"/>
  <c r="M2346" i="2" s="1"/>
  <c r="L2345" i="2"/>
  <c r="K2345" i="2"/>
  <c r="K2344" i="2"/>
  <c r="L2344" i="2" s="1"/>
  <c r="M2344" i="2" s="1"/>
  <c r="K2343" i="2"/>
  <c r="L2343" i="2" s="1"/>
  <c r="M2343" i="2" s="1"/>
  <c r="K2342" i="2"/>
  <c r="L2342" i="2" s="1"/>
  <c r="M2342" i="2" s="1"/>
  <c r="L2341" i="2"/>
  <c r="K2341" i="2"/>
  <c r="L2340" i="2"/>
  <c r="K2340" i="2"/>
  <c r="K2339" i="2"/>
  <c r="L2339" i="2" s="1"/>
  <c r="M2339" i="2" s="1"/>
  <c r="K2338" i="2"/>
  <c r="L2338" i="2" s="1"/>
  <c r="M2338" i="2" s="1"/>
  <c r="K2337" i="2"/>
  <c r="L2337" i="2" s="1"/>
  <c r="M2337" i="2" s="1"/>
  <c r="K2336" i="2"/>
  <c r="L2336" i="2" s="1"/>
  <c r="M2336" i="2" s="1"/>
  <c r="K2335" i="2"/>
  <c r="L2335" i="2" s="1"/>
  <c r="M2335" i="2" s="1"/>
  <c r="K2334" i="2"/>
  <c r="L2334" i="2" s="1"/>
  <c r="M2334" i="2" s="1"/>
  <c r="K2333" i="2"/>
  <c r="L2333" i="2" s="1"/>
  <c r="M2333" i="2" s="1"/>
  <c r="K2332" i="2"/>
  <c r="L2332" i="2" s="1"/>
  <c r="M2332" i="2" s="1"/>
  <c r="K2331" i="2"/>
  <c r="L2331" i="2" s="1"/>
  <c r="M2331" i="2" s="1"/>
  <c r="K2330" i="2"/>
  <c r="L2330" i="2" s="1"/>
  <c r="M2330" i="2" s="1"/>
  <c r="K2329" i="2"/>
  <c r="L2329" i="2" s="1"/>
  <c r="M2329" i="2" s="1"/>
  <c r="K2328" i="2"/>
  <c r="L2328" i="2" s="1"/>
  <c r="M2328" i="2" s="1"/>
  <c r="K2327" i="2"/>
  <c r="L2327" i="2" s="1"/>
  <c r="M2327" i="2" s="1"/>
  <c r="K2326" i="2"/>
  <c r="L2326" i="2" s="1"/>
  <c r="M2326" i="2" s="1"/>
  <c r="L2325" i="2"/>
  <c r="K2325" i="2"/>
  <c r="K2324" i="2"/>
  <c r="L2324" i="2" s="1"/>
  <c r="M2324" i="2" s="1"/>
  <c r="K2323" i="2"/>
  <c r="L2323" i="2" s="1"/>
  <c r="M2323" i="2" s="1"/>
  <c r="K2322" i="2"/>
  <c r="L2322" i="2" s="1"/>
  <c r="M2322" i="2" s="1"/>
  <c r="L2321" i="2"/>
  <c r="K2321" i="2"/>
  <c r="K2320" i="2"/>
  <c r="L2320" i="2" s="1"/>
  <c r="M2320" i="2" s="1"/>
  <c r="K2319" i="2"/>
  <c r="L2319" i="2" s="1"/>
  <c r="M2319" i="2" s="1"/>
  <c r="K2318" i="2"/>
  <c r="L2318" i="2" s="1"/>
  <c r="M2318" i="2" s="1"/>
  <c r="K2317" i="2"/>
  <c r="L2317" i="2" s="1"/>
  <c r="M2317" i="2" s="1"/>
  <c r="K2316" i="2"/>
  <c r="L2316" i="2" s="1"/>
  <c r="M2316" i="2" s="1"/>
  <c r="K2315" i="2"/>
  <c r="L2315" i="2" s="1"/>
  <c r="M2315" i="2" s="1"/>
  <c r="K2314" i="2"/>
  <c r="L2314" i="2" s="1"/>
  <c r="M2314" i="2" s="1"/>
  <c r="K2313" i="2"/>
  <c r="L2313" i="2" s="1"/>
  <c r="M2313" i="2" s="1"/>
  <c r="K2312" i="2"/>
  <c r="L2312" i="2" s="1"/>
  <c r="M2312" i="2" s="1"/>
  <c r="K2311" i="2"/>
  <c r="L2311" i="2" s="1"/>
  <c r="M2311" i="2" s="1"/>
  <c r="K2310" i="2"/>
  <c r="L2310" i="2" s="1"/>
  <c r="M2310" i="2" s="1"/>
  <c r="K2309" i="2"/>
  <c r="L2309" i="2" s="1"/>
  <c r="M2309" i="2" s="1"/>
  <c r="K2308" i="2"/>
  <c r="L2308" i="2" s="1"/>
  <c r="M2308" i="2" s="1"/>
  <c r="K2307" i="2"/>
  <c r="L2307" i="2" s="1"/>
  <c r="M2307" i="2" s="1"/>
  <c r="K2306" i="2"/>
  <c r="L2306" i="2" s="1"/>
  <c r="M2306" i="2" s="1"/>
  <c r="K2305" i="2"/>
  <c r="L2305" i="2" s="1"/>
  <c r="M2305" i="2" s="1"/>
  <c r="K2304" i="2"/>
  <c r="L2304" i="2" s="1"/>
  <c r="M2304" i="2" s="1"/>
  <c r="K2303" i="2"/>
  <c r="L2303" i="2" s="1"/>
  <c r="M2303" i="2" s="1"/>
  <c r="K2302" i="2"/>
  <c r="L2302" i="2" s="1"/>
  <c r="M2302" i="2" s="1"/>
  <c r="K2301" i="2"/>
  <c r="L2301" i="2" s="1"/>
  <c r="M2301" i="2" s="1"/>
  <c r="K2300" i="2"/>
  <c r="L2300" i="2" s="1"/>
  <c r="M2300" i="2" s="1"/>
  <c r="K2299" i="2"/>
  <c r="L2299" i="2" s="1"/>
  <c r="M2299" i="2" s="1"/>
  <c r="K2298" i="2"/>
  <c r="L2298" i="2" s="1"/>
  <c r="M2298" i="2" s="1"/>
  <c r="K2297" i="2"/>
  <c r="L2297" i="2" s="1"/>
  <c r="M2297" i="2" s="1"/>
  <c r="K2296" i="2"/>
  <c r="L2296" i="2" s="1"/>
  <c r="M2296" i="2" s="1"/>
  <c r="K2295" i="2"/>
  <c r="L2295" i="2" s="1"/>
  <c r="M2295" i="2" s="1"/>
  <c r="K2294" i="2"/>
  <c r="L2294" i="2" s="1"/>
  <c r="M2294" i="2" s="1"/>
  <c r="K2293" i="2"/>
  <c r="L2293" i="2" s="1"/>
  <c r="M2293" i="2" s="1"/>
  <c r="K2292" i="2"/>
  <c r="L2292" i="2" s="1"/>
  <c r="M2292" i="2" s="1"/>
  <c r="K2291" i="2"/>
  <c r="L2291" i="2" s="1"/>
  <c r="M2291" i="2" s="1"/>
  <c r="K2290" i="2"/>
  <c r="L2290" i="2" s="1"/>
  <c r="M2290" i="2" s="1"/>
  <c r="K2289" i="2"/>
  <c r="L2289" i="2" s="1"/>
  <c r="M2289" i="2" s="1"/>
  <c r="K2288" i="2"/>
  <c r="L2288" i="2" s="1"/>
  <c r="M2288" i="2" s="1"/>
  <c r="L2287" i="2"/>
  <c r="K2287" i="2"/>
  <c r="K2286" i="2"/>
  <c r="L2286" i="2" s="1"/>
  <c r="M2286" i="2" s="1"/>
  <c r="L2285" i="2"/>
  <c r="K2285" i="2"/>
  <c r="K2284" i="2"/>
  <c r="L2284" i="2" s="1"/>
  <c r="M2284" i="2" s="1"/>
  <c r="K2283" i="2"/>
  <c r="L2283" i="2" s="1"/>
  <c r="M2283" i="2" s="1"/>
  <c r="K2282" i="2"/>
  <c r="L2282" i="2" s="1"/>
  <c r="M2282" i="2" s="1"/>
  <c r="K2281" i="2"/>
  <c r="L2281" i="2" s="1"/>
  <c r="M2281" i="2" s="1"/>
  <c r="K2280" i="2"/>
  <c r="L2280" i="2" s="1"/>
  <c r="M2280" i="2" s="1"/>
  <c r="K2279" i="2"/>
  <c r="L2279" i="2" s="1"/>
  <c r="M2279" i="2" s="1"/>
  <c r="K2278" i="2"/>
  <c r="L2278" i="2" s="1"/>
  <c r="M2278" i="2" s="1"/>
  <c r="K2277" i="2"/>
  <c r="L2277" i="2" s="1"/>
  <c r="M2277" i="2" s="1"/>
  <c r="L2276" i="2"/>
  <c r="K2276" i="2"/>
  <c r="K2275" i="2"/>
  <c r="L2275" i="2" s="1"/>
  <c r="M2275" i="2" s="1"/>
  <c r="K2274" i="2"/>
  <c r="L2274" i="2" s="1"/>
  <c r="M2274" i="2" s="1"/>
  <c r="K2273" i="2"/>
  <c r="L2273" i="2" s="1"/>
  <c r="M2273" i="2" s="1"/>
  <c r="K2272" i="2"/>
  <c r="L2272" i="2" s="1"/>
  <c r="M2272" i="2" s="1"/>
  <c r="L2271" i="2"/>
  <c r="K2271" i="2"/>
  <c r="K2270" i="2"/>
  <c r="L2270" i="2" s="1"/>
  <c r="M2270" i="2" s="1"/>
  <c r="K2269" i="2"/>
  <c r="L2269" i="2" s="1"/>
  <c r="M2269" i="2" s="1"/>
  <c r="K2268" i="2"/>
  <c r="L2268" i="2" s="1"/>
  <c r="M2268" i="2" s="1"/>
  <c r="K2267" i="2"/>
  <c r="L2267" i="2" s="1"/>
  <c r="M2267" i="2" s="1"/>
  <c r="K2266" i="2"/>
  <c r="L2266" i="2" s="1"/>
  <c r="M2266" i="2" s="1"/>
  <c r="K2265" i="2"/>
  <c r="L2265" i="2" s="1"/>
  <c r="M2265" i="2" s="1"/>
  <c r="K2264" i="2"/>
  <c r="L2264" i="2" s="1"/>
  <c r="M2264" i="2" s="1"/>
  <c r="K2263" i="2"/>
  <c r="L2263" i="2" s="1"/>
  <c r="M2263" i="2" s="1"/>
  <c r="K2262" i="2"/>
  <c r="L2262" i="2" s="1"/>
  <c r="M2262" i="2" s="1"/>
  <c r="K2261" i="2"/>
  <c r="L2261" i="2" s="1"/>
  <c r="M2261" i="2" s="1"/>
  <c r="K2260" i="2"/>
  <c r="L2260" i="2" s="1"/>
  <c r="M2260" i="2" s="1"/>
  <c r="K2259" i="2"/>
  <c r="L2259" i="2" s="1"/>
  <c r="M2259" i="2" s="1"/>
  <c r="K2258" i="2"/>
  <c r="L2258" i="2" s="1"/>
  <c r="M2258" i="2" s="1"/>
  <c r="K2257" i="2"/>
  <c r="L2257" i="2" s="1"/>
  <c r="M2257" i="2" s="1"/>
  <c r="K2256" i="2"/>
  <c r="L2256" i="2" s="1"/>
  <c r="M2256" i="2" s="1"/>
  <c r="K2255" i="2"/>
  <c r="L2255" i="2" s="1"/>
  <c r="M2255" i="2" s="1"/>
  <c r="K2254" i="2"/>
  <c r="L2254" i="2" s="1"/>
  <c r="M2254" i="2" s="1"/>
  <c r="K2253" i="2"/>
  <c r="L2253" i="2" s="1"/>
  <c r="M2253" i="2" s="1"/>
  <c r="K2252" i="2"/>
  <c r="L2252" i="2" s="1"/>
  <c r="M2252" i="2" s="1"/>
  <c r="K2251" i="2"/>
  <c r="L2251" i="2" s="1"/>
  <c r="M2251" i="2" s="1"/>
  <c r="K2250" i="2"/>
  <c r="L2250" i="2" s="1"/>
  <c r="M2250" i="2" s="1"/>
  <c r="K2249" i="2"/>
  <c r="L2249" i="2" s="1"/>
  <c r="M2249" i="2" s="1"/>
  <c r="K2248" i="2"/>
  <c r="L2248" i="2" s="1"/>
  <c r="M2248" i="2" s="1"/>
  <c r="K2247" i="2"/>
  <c r="L2247" i="2" s="1"/>
  <c r="M2247" i="2" s="1"/>
  <c r="K2246" i="2"/>
  <c r="L2246" i="2" s="1"/>
  <c r="M2246" i="2" s="1"/>
  <c r="K2245" i="2"/>
  <c r="L2245" i="2" s="1"/>
  <c r="M2245" i="2" s="1"/>
  <c r="K2244" i="2"/>
  <c r="L2244" i="2" s="1"/>
  <c r="M2244" i="2" s="1"/>
  <c r="K2243" i="2"/>
  <c r="L2243" i="2" s="1"/>
  <c r="M2243" i="2" s="1"/>
  <c r="K2242" i="2"/>
  <c r="L2242" i="2" s="1"/>
  <c r="M2242" i="2" s="1"/>
  <c r="K2241" i="2"/>
  <c r="L2241" i="2" s="1"/>
  <c r="M2241" i="2" s="1"/>
  <c r="K2240" i="2"/>
  <c r="L2240" i="2" s="1"/>
  <c r="M2240" i="2" s="1"/>
  <c r="K2239" i="2"/>
  <c r="L2239" i="2" s="1"/>
  <c r="M2239" i="2" s="1"/>
  <c r="K2238" i="2"/>
  <c r="L2238" i="2" s="1"/>
  <c r="M2238" i="2" s="1"/>
  <c r="L2237" i="2"/>
  <c r="K2237" i="2"/>
  <c r="K2236" i="2"/>
  <c r="L2236" i="2" s="1"/>
  <c r="M2236" i="2" s="1"/>
  <c r="K2235" i="2"/>
  <c r="L2235" i="2" s="1"/>
  <c r="M2235" i="2" s="1"/>
  <c r="K2234" i="2"/>
  <c r="L2234" i="2" s="1"/>
  <c r="M2234" i="2" s="1"/>
  <c r="K2233" i="2"/>
  <c r="L2233" i="2" s="1"/>
  <c r="M2233" i="2" s="1"/>
  <c r="K2232" i="2"/>
  <c r="L2232" i="2" s="1"/>
  <c r="M2232" i="2" s="1"/>
  <c r="L2231" i="2"/>
  <c r="K2231" i="2"/>
  <c r="K2230" i="2"/>
  <c r="L2230" i="2" s="1"/>
  <c r="M2230" i="2" s="1"/>
  <c r="K2229" i="2"/>
  <c r="L2229" i="2" s="1"/>
  <c r="M2229" i="2" s="1"/>
  <c r="L2228" i="2"/>
  <c r="K2228" i="2"/>
  <c r="L2227" i="2"/>
  <c r="K2227" i="2"/>
  <c r="K2226" i="2"/>
  <c r="L2226" i="2" s="1"/>
  <c r="M2226" i="2" s="1"/>
  <c r="K2225" i="2"/>
  <c r="L2225" i="2" s="1"/>
  <c r="M2225" i="2" s="1"/>
  <c r="K2224" i="2"/>
  <c r="L2224" i="2" s="1"/>
  <c r="M2224" i="2" s="1"/>
  <c r="K2223" i="2"/>
  <c r="L2223" i="2" s="1"/>
  <c r="M2223" i="2" s="1"/>
  <c r="K2222" i="2"/>
  <c r="L2222" i="2" s="1"/>
  <c r="M2222" i="2" s="1"/>
  <c r="K2221" i="2"/>
  <c r="L2221" i="2" s="1"/>
  <c r="M2221" i="2" s="1"/>
  <c r="K2220" i="2"/>
  <c r="L2220" i="2" s="1"/>
  <c r="M2220" i="2" s="1"/>
  <c r="K2219" i="2"/>
  <c r="L2219" i="2" s="1"/>
  <c r="M2219" i="2" s="1"/>
  <c r="K2218" i="2"/>
  <c r="L2218" i="2" s="1"/>
  <c r="M2218" i="2" s="1"/>
  <c r="K2217" i="2"/>
  <c r="L2217" i="2" s="1"/>
  <c r="M2217" i="2" s="1"/>
  <c r="L2216" i="2"/>
  <c r="K2216" i="2"/>
  <c r="K2215" i="2"/>
  <c r="L2215" i="2" s="1"/>
  <c r="M2215" i="2" s="1"/>
  <c r="K2214" i="2"/>
  <c r="L2214" i="2" s="1"/>
  <c r="M2214" i="2" s="1"/>
  <c r="K2213" i="2"/>
  <c r="L2213" i="2" s="1"/>
  <c r="M2213" i="2" s="1"/>
  <c r="K2212" i="2"/>
  <c r="L2212" i="2" s="1"/>
  <c r="M2212" i="2" s="1"/>
  <c r="K2211" i="2"/>
  <c r="L2211" i="2" s="1"/>
  <c r="M2211" i="2" s="1"/>
  <c r="K2210" i="2"/>
  <c r="L2210" i="2" s="1"/>
  <c r="M2210" i="2" s="1"/>
  <c r="K2209" i="2"/>
  <c r="L2209" i="2" s="1"/>
  <c r="M2209" i="2" s="1"/>
  <c r="K2208" i="2"/>
  <c r="L2208" i="2" s="1"/>
  <c r="M2208" i="2" s="1"/>
  <c r="K2207" i="2"/>
  <c r="L2207" i="2" s="1"/>
  <c r="M2207" i="2" s="1"/>
  <c r="K2206" i="2"/>
  <c r="L2206" i="2" s="1"/>
  <c r="M2206" i="2" s="1"/>
  <c r="K2205" i="2"/>
  <c r="L2205" i="2" s="1"/>
  <c r="M2205" i="2" s="1"/>
  <c r="K2204" i="2"/>
  <c r="L2204" i="2" s="1"/>
  <c r="M2204" i="2" s="1"/>
  <c r="K2203" i="2"/>
  <c r="L2203" i="2" s="1"/>
  <c r="M2203" i="2" s="1"/>
  <c r="K2202" i="2"/>
  <c r="L2202" i="2" s="1"/>
  <c r="M2202" i="2" s="1"/>
  <c r="K2201" i="2"/>
  <c r="L2201" i="2" s="1"/>
  <c r="M2201" i="2" s="1"/>
  <c r="K2200" i="2"/>
  <c r="L2200" i="2" s="1"/>
  <c r="M2200" i="2" s="1"/>
  <c r="K2199" i="2"/>
  <c r="L2199" i="2" s="1"/>
  <c r="M2199" i="2" s="1"/>
  <c r="K2198" i="2"/>
  <c r="L2198" i="2" s="1"/>
  <c r="M2198" i="2" s="1"/>
  <c r="K2197" i="2"/>
  <c r="L2197" i="2" s="1"/>
  <c r="M2197" i="2" s="1"/>
  <c r="K2196" i="2"/>
  <c r="L2196" i="2" s="1"/>
  <c r="M2196" i="2" s="1"/>
  <c r="K2195" i="2"/>
  <c r="L2195" i="2" s="1"/>
  <c r="M2195" i="2" s="1"/>
  <c r="K2194" i="2"/>
  <c r="L2194" i="2" s="1"/>
  <c r="M2194" i="2" s="1"/>
  <c r="K2193" i="2"/>
  <c r="L2193" i="2" s="1"/>
  <c r="M2193" i="2" s="1"/>
  <c r="K2192" i="2"/>
  <c r="L2192" i="2" s="1"/>
  <c r="M2192" i="2" s="1"/>
  <c r="L2191" i="2"/>
  <c r="K2191" i="2"/>
  <c r="K2190" i="2"/>
  <c r="L2190" i="2" s="1"/>
  <c r="M2190" i="2" s="1"/>
  <c r="L2189" i="2"/>
  <c r="K2189" i="2"/>
  <c r="K2188" i="2"/>
  <c r="L2188" i="2" s="1"/>
  <c r="M2188" i="2" s="1"/>
  <c r="K2187" i="2"/>
  <c r="L2187" i="2" s="1"/>
  <c r="M2187" i="2" s="1"/>
  <c r="K2186" i="2"/>
  <c r="L2186" i="2" s="1"/>
  <c r="M2186" i="2" s="1"/>
  <c r="K2185" i="2"/>
  <c r="L2185" i="2" s="1"/>
  <c r="M2185" i="2" s="1"/>
  <c r="K2184" i="2"/>
  <c r="L2184" i="2" s="1"/>
  <c r="M2184" i="2" s="1"/>
  <c r="K2183" i="2"/>
  <c r="L2183" i="2" s="1"/>
  <c r="M2183" i="2" s="1"/>
  <c r="K2182" i="2"/>
  <c r="L2182" i="2" s="1"/>
  <c r="M2182" i="2" s="1"/>
  <c r="L2181" i="2"/>
  <c r="K2181" i="2"/>
  <c r="K2180" i="2"/>
  <c r="L2180" i="2" s="1"/>
  <c r="M2180" i="2" s="1"/>
  <c r="K2179" i="2"/>
  <c r="L2179" i="2" s="1"/>
  <c r="M2179" i="2" s="1"/>
  <c r="K2178" i="2"/>
  <c r="L2178" i="2" s="1"/>
  <c r="M2178" i="2" s="1"/>
  <c r="K2177" i="2"/>
  <c r="L2177" i="2" s="1"/>
  <c r="M2177" i="2" s="1"/>
  <c r="L2176" i="2"/>
  <c r="K2176" i="2"/>
  <c r="K2175" i="2"/>
  <c r="L2175" i="2" s="1"/>
  <c r="M2175" i="2" s="1"/>
  <c r="K2174" i="2"/>
  <c r="L2174" i="2" s="1"/>
  <c r="M2174" i="2" s="1"/>
  <c r="K2173" i="2"/>
  <c r="L2173" i="2" s="1"/>
  <c r="M2173" i="2" s="1"/>
  <c r="K2172" i="2"/>
  <c r="L2172" i="2" s="1"/>
  <c r="M2172" i="2" s="1"/>
  <c r="K2171" i="2"/>
  <c r="L2171" i="2" s="1"/>
  <c r="M2171" i="2" s="1"/>
  <c r="K2170" i="2"/>
  <c r="L2170" i="2" s="1"/>
  <c r="M2170" i="2" s="1"/>
  <c r="L2169" i="2"/>
  <c r="K2169" i="2"/>
  <c r="K2168" i="2"/>
  <c r="L2168" i="2" s="1"/>
  <c r="M2168" i="2" s="1"/>
  <c r="K2167" i="2"/>
  <c r="L2167" i="2" s="1"/>
  <c r="M2167" i="2" s="1"/>
  <c r="K2166" i="2"/>
  <c r="L2166" i="2" s="1"/>
  <c r="M2166" i="2" s="1"/>
  <c r="K2165" i="2"/>
  <c r="L2165" i="2" s="1"/>
  <c r="M2165" i="2" s="1"/>
  <c r="K2164" i="2"/>
  <c r="L2164" i="2" s="1"/>
  <c r="M2164" i="2" s="1"/>
  <c r="K2163" i="2"/>
  <c r="L2163" i="2" s="1"/>
  <c r="M2163" i="2" s="1"/>
  <c r="K2162" i="2"/>
  <c r="L2162" i="2" s="1"/>
  <c r="M2162" i="2" s="1"/>
  <c r="K2161" i="2"/>
  <c r="L2161" i="2" s="1"/>
  <c r="M2161" i="2" s="1"/>
  <c r="K2160" i="2"/>
  <c r="L2160" i="2" s="1"/>
  <c r="M2160" i="2" s="1"/>
  <c r="K2159" i="2"/>
  <c r="L2159" i="2" s="1"/>
  <c r="M2159" i="2" s="1"/>
  <c r="L2158" i="2"/>
  <c r="K2158" i="2"/>
  <c r="K2157" i="2"/>
  <c r="L2157" i="2" s="1"/>
  <c r="M2157" i="2" s="1"/>
  <c r="K2156" i="2"/>
  <c r="L2156" i="2" s="1"/>
  <c r="M2156" i="2" s="1"/>
  <c r="K2155" i="2"/>
  <c r="L2155" i="2" s="1"/>
  <c r="M2155" i="2" s="1"/>
  <c r="K2154" i="2"/>
  <c r="L2154" i="2" s="1"/>
  <c r="M2154" i="2" s="1"/>
  <c r="K2153" i="2"/>
  <c r="L2153" i="2" s="1"/>
  <c r="M2153" i="2" s="1"/>
  <c r="K2152" i="2"/>
  <c r="L2152" i="2" s="1"/>
  <c r="M2152" i="2" s="1"/>
  <c r="K2151" i="2"/>
  <c r="L2151" i="2" s="1"/>
  <c r="M2151" i="2" s="1"/>
  <c r="K2150" i="2"/>
  <c r="L2150" i="2" s="1"/>
  <c r="M2150" i="2" s="1"/>
  <c r="K2149" i="2"/>
  <c r="L2149" i="2" s="1"/>
  <c r="M2149" i="2" s="1"/>
  <c r="K2148" i="2"/>
  <c r="L2148" i="2" s="1"/>
  <c r="M2148" i="2" s="1"/>
  <c r="K2147" i="2"/>
  <c r="L2147" i="2" s="1"/>
  <c r="M2147" i="2" s="1"/>
  <c r="K2146" i="2"/>
  <c r="L2146" i="2" s="1"/>
  <c r="M2146" i="2" s="1"/>
  <c r="K2145" i="2"/>
  <c r="L2145" i="2" s="1"/>
  <c r="M2145" i="2" s="1"/>
  <c r="K2144" i="2"/>
  <c r="L2144" i="2" s="1"/>
  <c r="M2144" i="2" s="1"/>
  <c r="K2143" i="2"/>
  <c r="L2143" i="2" s="1"/>
  <c r="M2143" i="2" s="1"/>
  <c r="K2142" i="2"/>
  <c r="L2142" i="2" s="1"/>
  <c r="M2142" i="2" s="1"/>
  <c r="L2141" i="2"/>
  <c r="K2141" i="2"/>
  <c r="K2140" i="2"/>
  <c r="L2140" i="2" s="1"/>
  <c r="M2140" i="2" s="1"/>
  <c r="K2139" i="2"/>
  <c r="L2139" i="2" s="1"/>
  <c r="M2139" i="2" s="1"/>
  <c r="K2138" i="2"/>
  <c r="L2138" i="2" s="1"/>
  <c r="M2138" i="2" s="1"/>
  <c r="K2137" i="2"/>
  <c r="L2137" i="2" s="1"/>
  <c r="M2137" i="2" s="1"/>
  <c r="K2136" i="2"/>
  <c r="L2136" i="2" s="1"/>
  <c r="M2136" i="2" s="1"/>
  <c r="K2135" i="2"/>
  <c r="L2135" i="2" s="1"/>
  <c r="M2135" i="2" s="1"/>
  <c r="K2134" i="2"/>
  <c r="L2134" i="2" s="1"/>
  <c r="M2134" i="2" s="1"/>
  <c r="K2133" i="2"/>
  <c r="L2133" i="2" s="1"/>
  <c r="M2133" i="2" s="1"/>
  <c r="K2132" i="2"/>
  <c r="L2132" i="2" s="1"/>
  <c r="M2132" i="2" s="1"/>
  <c r="K2131" i="2"/>
  <c r="L2131" i="2" s="1"/>
  <c r="M2131" i="2" s="1"/>
  <c r="K2130" i="2"/>
  <c r="L2130" i="2" s="1"/>
  <c r="M2130" i="2" s="1"/>
  <c r="K2129" i="2"/>
  <c r="L2129" i="2" s="1"/>
  <c r="M2129" i="2" s="1"/>
  <c r="L2128" i="2"/>
  <c r="K2128" i="2"/>
  <c r="K2127" i="2"/>
  <c r="L2127" i="2" s="1"/>
  <c r="M2127" i="2" s="1"/>
  <c r="K2126" i="2"/>
  <c r="L2126" i="2" s="1"/>
  <c r="M2126" i="2" s="1"/>
  <c r="L2125" i="2"/>
  <c r="K2125" i="2"/>
  <c r="K2124" i="2"/>
  <c r="L2124" i="2" s="1"/>
  <c r="M2124" i="2" s="1"/>
  <c r="K2123" i="2"/>
  <c r="L2123" i="2" s="1"/>
  <c r="M2123" i="2" s="1"/>
  <c r="K2122" i="2"/>
  <c r="L2122" i="2" s="1"/>
  <c r="M2122" i="2" s="1"/>
  <c r="K2121" i="2"/>
  <c r="L2121" i="2" s="1"/>
  <c r="M2121" i="2" s="1"/>
  <c r="K2120" i="2"/>
  <c r="L2120" i="2" s="1"/>
  <c r="M2120" i="2" s="1"/>
  <c r="K2119" i="2"/>
  <c r="L2119" i="2" s="1"/>
  <c r="M2119" i="2" s="1"/>
  <c r="K2118" i="2"/>
  <c r="L2118" i="2" s="1"/>
  <c r="M2118" i="2" s="1"/>
  <c r="K2117" i="2"/>
  <c r="L2117" i="2" s="1"/>
  <c r="M2117" i="2" s="1"/>
  <c r="K2116" i="2"/>
  <c r="L2116" i="2" s="1"/>
  <c r="M2116" i="2" s="1"/>
  <c r="K2115" i="2"/>
  <c r="L2115" i="2" s="1"/>
  <c r="M2115" i="2" s="1"/>
  <c r="K2114" i="2"/>
  <c r="L2114" i="2" s="1"/>
  <c r="M2114" i="2" s="1"/>
  <c r="K2113" i="2"/>
  <c r="L2113" i="2" s="1"/>
  <c r="M2113" i="2" s="1"/>
  <c r="K2112" i="2"/>
  <c r="L2112" i="2" s="1"/>
  <c r="M2112" i="2" s="1"/>
  <c r="K2111" i="2"/>
  <c r="L2111" i="2" s="1"/>
  <c r="M2111" i="2" s="1"/>
  <c r="K2110" i="2"/>
  <c r="L2110" i="2" s="1"/>
  <c r="M2110" i="2" s="1"/>
  <c r="K2109" i="2"/>
  <c r="L2109" i="2" s="1"/>
  <c r="M2109" i="2" s="1"/>
  <c r="K2108" i="2"/>
  <c r="L2108" i="2" s="1"/>
  <c r="M2108" i="2" s="1"/>
  <c r="K2107" i="2"/>
  <c r="L2107" i="2" s="1"/>
  <c r="M2107" i="2" s="1"/>
  <c r="K2106" i="2"/>
  <c r="L2106" i="2" s="1"/>
  <c r="M2106" i="2" s="1"/>
  <c r="K2105" i="2"/>
  <c r="L2105" i="2" s="1"/>
  <c r="M2105" i="2" s="1"/>
  <c r="K2104" i="2"/>
  <c r="L2104" i="2" s="1"/>
  <c r="M2104" i="2" s="1"/>
  <c r="K2103" i="2"/>
  <c r="L2103" i="2" s="1"/>
  <c r="M2103" i="2" s="1"/>
  <c r="K2102" i="2"/>
  <c r="L2102" i="2" s="1"/>
  <c r="M2102" i="2" s="1"/>
  <c r="K2101" i="2"/>
  <c r="L2101" i="2" s="1"/>
  <c r="M2101" i="2" s="1"/>
  <c r="K2100" i="2"/>
  <c r="L2100" i="2" s="1"/>
  <c r="M2100" i="2" s="1"/>
  <c r="K2099" i="2"/>
  <c r="L2099" i="2" s="1"/>
  <c r="M2099" i="2" s="1"/>
  <c r="K2098" i="2"/>
  <c r="L2098" i="2" s="1"/>
  <c r="M2098" i="2" s="1"/>
  <c r="K2097" i="2"/>
  <c r="L2097" i="2" s="1"/>
  <c r="M2097" i="2" s="1"/>
  <c r="K2096" i="2"/>
  <c r="L2096" i="2" s="1"/>
  <c r="M2096" i="2" s="1"/>
  <c r="K2095" i="2"/>
  <c r="L2095" i="2" s="1"/>
  <c r="M2095" i="2" s="1"/>
  <c r="L2094" i="2"/>
  <c r="K2094" i="2"/>
  <c r="K2093" i="2"/>
  <c r="L2093" i="2" s="1"/>
  <c r="M2093" i="2" s="1"/>
  <c r="K2092" i="2"/>
  <c r="L2092" i="2" s="1"/>
  <c r="M2092" i="2" s="1"/>
  <c r="K2091" i="2"/>
  <c r="L2091" i="2" s="1"/>
  <c r="M2091" i="2" s="1"/>
  <c r="K2090" i="2"/>
  <c r="L2090" i="2" s="1"/>
  <c r="M2090" i="2" s="1"/>
  <c r="K2089" i="2"/>
  <c r="L2089" i="2" s="1"/>
  <c r="M2089" i="2" s="1"/>
  <c r="K2088" i="2"/>
  <c r="L2088" i="2" s="1"/>
  <c r="M2088" i="2" s="1"/>
  <c r="L2087" i="2"/>
  <c r="K2087" i="2"/>
  <c r="K2086" i="2"/>
  <c r="L2086" i="2" s="1"/>
  <c r="M2086" i="2" s="1"/>
  <c r="K2085" i="2"/>
  <c r="L2085" i="2" s="1"/>
  <c r="M2085" i="2" s="1"/>
  <c r="K2084" i="2"/>
  <c r="L2084" i="2" s="1"/>
  <c r="M2084" i="2" s="1"/>
  <c r="K2083" i="2"/>
  <c r="L2083" i="2" s="1"/>
  <c r="M2083" i="2" s="1"/>
  <c r="K2082" i="2"/>
  <c r="L2082" i="2" s="1"/>
  <c r="M2082" i="2" s="1"/>
  <c r="K2081" i="2"/>
  <c r="L2081" i="2" s="1"/>
  <c r="M2081" i="2" s="1"/>
  <c r="L2080" i="2"/>
  <c r="K2080" i="2"/>
  <c r="K2079" i="2"/>
  <c r="L2079" i="2" s="1"/>
  <c r="M2079" i="2" s="1"/>
  <c r="K2078" i="2"/>
  <c r="L2078" i="2" s="1"/>
  <c r="M2078" i="2" s="1"/>
  <c r="K2077" i="2"/>
  <c r="L2077" i="2" s="1"/>
  <c r="M2077" i="2" s="1"/>
  <c r="K2076" i="2"/>
  <c r="L2076" i="2" s="1"/>
  <c r="M2076" i="2" s="1"/>
  <c r="K2075" i="2"/>
  <c r="L2075" i="2" s="1"/>
  <c r="M2075" i="2" s="1"/>
  <c r="K2074" i="2"/>
  <c r="L2074" i="2" s="1"/>
  <c r="M2074" i="2" s="1"/>
  <c r="K2073" i="2"/>
  <c r="L2073" i="2" s="1"/>
  <c r="M2073" i="2" s="1"/>
  <c r="K2072" i="2"/>
  <c r="L2072" i="2" s="1"/>
  <c r="M2072" i="2" s="1"/>
  <c r="K2071" i="2"/>
  <c r="L2071" i="2" s="1"/>
  <c r="M2071" i="2" s="1"/>
  <c r="L2070" i="2"/>
  <c r="K2070" i="2"/>
  <c r="K2069" i="2"/>
  <c r="L2069" i="2" s="1"/>
  <c r="M2069" i="2" s="1"/>
  <c r="K2068" i="2"/>
  <c r="L2068" i="2" s="1"/>
  <c r="M2068" i="2" s="1"/>
  <c r="K2067" i="2"/>
  <c r="L2067" i="2" s="1"/>
  <c r="M2067" i="2" s="1"/>
  <c r="L2066" i="2"/>
  <c r="K2066" i="2"/>
  <c r="K2065" i="2"/>
  <c r="L2065" i="2" s="1"/>
  <c r="M2065" i="2" s="1"/>
  <c r="K2064" i="2"/>
  <c r="L2064" i="2" s="1"/>
  <c r="M2064" i="2" s="1"/>
  <c r="L2063" i="2"/>
  <c r="K2063" i="2"/>
  <c r="L2062" i="2"/>
  <c r="K2062" i="2"/>
  <c r="K2061" i="2"/>
  <c r="L2061" i="2" s="1"/>
  <c r="M2061" i="2" s="1"/>
  <c r="K2060" i="2"/>
  <c r="L2060" i="2" s="1"/>
  <c r="M2060" i="2" s="1"/>
  <c r="K2059" i="2"/>
  <c r="L2059" i="2" s="1"/>
  <c r="M2059" i="2" s="1"/>
  <c r="K2058" i="2"/>
  <c r="L2058" i="2" s="1"/>
  <c r="M2058" i="2" s="1"/>
  <c r="K2057" i="2"/>
  <c r="L2057" i="2" s="1"/>
  <c r="M2057" i="2" s="1"/>
  <c r="K2056" i="2"/>
  <c r="L2056" i="2" s="1"/>
  <c r="M2056" i="2" s="1"/>
  <c r="K2055" i="2"/>
  <c r="L2055" i="2" s="1"/>
  <c r="M2055" i="2" s="1"/>
  <c r="K2054" i="2"/>
  <c r="L2054" i="2" s="1"/>
  <c r="M2054" i="2" s="1"/>
  <c r="K2053" i="2"/>
  <c r="L2053" i="2" s="1"/>
  <c r="M2053" i="2" s="1"/>
  <c r="K2052" i="2"/>
  <c r="L2052" i="2" s="1"/>
  <c r="M2052" i="2" s="1"/>
  <c r="K2051" i="2"/>
  <c r="L2051" i="2" s="1"/>
  <c r="M2051" i="2" s="1"/>
  <c r="K2050" i="2"/>
  <c r="L2050" i="2" s="1"/>
  <c r="M2050" i="2" s="1"/>
  <c r="L2049" i="2"/>
  <c r="K2049" i="2"/>
  <c r="K2048" i="2"/>
  <c r="L2048" i="2" s="1"/>
  <c r="M2048" i="2" s="1"/>
  <c r="K2047" i="2"/>
  <c r="L2047" i="2" s="1"/>
  <c r="M2047" i="2" s="1"/>
  <c r="K2046" i="2"/>
  <c r="L2046" i="2" s="1"/>
  <c r="M2046" i="2" s="1"/>
  <c r="K2045" i="2"/>
  <c r="L2045" i="2" s="1"/>
  <c r="M2045" i="2" s="1"/>
  <c r="K2044" i="2"/>
  <c r="L2044" i="2" s="1"/>
  <c r="M2044" i="2" s="1"/>
  <c r="K2043" i="2"/>
  <c r="L2043" i="2" s="1"/>
  <c r="M2043" i="2" s="1"/>
  <c r="K2042" i="2"/>
  <c r="L2042" i="2" s="1"/>
  <c r="M2042" i="2" s="1"/>
  <c r="K2041" i="2"/>
  <c r="L2041" i="2" s="1"/>
  <c r="M2041" i="2" s="1"/>
  <c r="K2040" i="2"/>
  <c r="L2040" i="2" s="1"/>
  <c r="M2040" i="2" s="1"/>
  <c r="K2039" i="2"/>
  <c r="L2039" i="2" s="1"/>
  <c r="M2039" i="2" s="1"/>
  <c r="K2038" i="2"/>
  <c r="L2038" i="2" s="1"/>
  <c r="M2038" i="2" s="1"/>
  <c r="K2037" i="2"/>
  <c r="L2037" i="2" s="1"/>
  <c r="M2037" i="2" s="1"/>
  <c r="K2036" i="2"/>
  <c r="L2036" i="2" s="1"/>
  <c r="M2036" i="2" s="1"/>
  <c r="K2035" i="2"/>
  <c r="L2035" i="2" s="1"/>
  <c r="M2035" i="2" s="1"/>
  <c r="K2034" i="2"/>
  <c r="L2034" i="2" s="1"/>
  <c r="M2034" i="2" s="1"/>
  <c r="K2033" i="2"/>
  <c r="L2033" i="2" s="1"/>
  <c r="M2033" i="2" s="1"/>
  <c r="K2032" i="2"/>
  <c r="L2032" i="2" s="1"/>
  <c r="M2032" i="2" s="1"/>
  <c r="K2031" i="2"/>
  <c r="L2031" i="2" s="1"/>
  <c r="M2031" i="2" s="1"/>
  <c r="K2030" i="2"/>
  <c r="L2030" i="2" s="1"/>
  <c r="M2030" i="2" s="1"/>
  <c r="K2029" i="2"/>
  <c r="L2029" i="2" s="1"/>
  <c r="M2029" i="2" s="1"/>
  <c r="K2028" i="2"/>
  <c r="L2028" i="2" s="1"/>
  <c r="M2028" i="2" s="1"/>
  <c r="L2027" i="2"/>
  <c r="K2027" i="2"/>
  <c r="K2026" i="2"/>
  <c r="L2026" i="2" s="1"/>
  <c r="M2026" i="2" s="1"/>
  <c r="K2025" i="2"/>
  <c r="L2025" i="2" s="1"/>
  <c r="M2025" i="2" s="1"/>
  <c r="L2024" i="2"/>
  <c r="K2024" i="2"/>
  <c r="K2023" i="2"/>
  <c r="L2023" i="2" s="1"/>
  <c r="M2023" i="2" s="1"/>
  <c r="K2022" i="2"/>
  <c r="L2022" i="2" s="1"/>
  <c r="M2022" i="2" s="1"/>
  <c r="L2021" i="2"/>
  <c r="K2021" i="2"/>
  <c r="K2020" i="2"/>
  <c r="L2020" i="2" s="1"/>
  <c r="M2020" i="2" s="1"/>
  <c r="L2019" i="2"/>
  <c r="K2019" i="2"/>
  <c r="K2018" i="2"/>
  <c r="L2018" i="2" s="1"/>
  <c r="M2018" i="2" s="1"/>
  <c r="K2017" i="2"/>
  <c r="L2017" i="2" s="1"/>
  <c r="M2017" i="2" s="1"/>
  <c r="K2016" i="2"/>
  <c r="L2016" i="2" s="1"/>
  <c r="M2016" i="2" s="1"/>
  <c r="K2015" i="2"/>
  <c r="L2015" i="2" s="1"/>
  <c r="M2015" i="2" s="1"/>
  <c r="K2014" i="2"/>
  <c r="L2014" i="2" s="1"/>
  <c r="M2014" i="2" s="1"/>
  <c r="K2013" i="2"/>
  <c r="L2013" i="2" s="1"/>
  <c r="M2013" i="2" s="1"/>
  <c r="K2012" i="2"/>
  <c r="L2012" i="2" s="1"/>
  <c r="M2012" i="2" s="1"/>
  <c r="L2011" i="2"/>
  <c r="K2011" i="2"/>
  <c r="K2010" i="2"/>
  <c r="L2010" i="2" s="1"/>
  <c r="M2010" i="2" s="1"/>
  <c r="K2009" i="2"/>
  <c r="L2009" i="2" s="1"/>
  <c r="M2009" i="2" s="1"/>
  <c r="K2008" i="2"/>
  <c r="L2008" i="2" s="1"/>
  <c r="M2008" i="2" s="1"/>
  <c r="K2007" i="2"/>
  <c r="L2007" i="2" s="1"/>
  <c r="M2007" i="2" s="1"/>
  <c r="K2006" i="2"/>
  <c r="L2006" i="2" s="1"/>
  <c r="M2006" i="2" s="1"/>
  <c r="K2005" i="2"/>
  <c r="L2005" i="2" s="1"/>
  <c r="M2005" i="2" s="1"/>
  <c r="K2004" i="2"/>
  <c r="L2004" i="2" s="1"/>
  <c r="M2004" i="2" s="1"/>
  <c r="K2003" i="2"/>
  <c r="L2003" i="2" s="1"/>
  <c r="M2003" i="2" s="1"/>
  <c r="K2002" i="2"/>
  <c r="L2002" i="2" s="1"/>
  <c r="M2002" i="2" s="1"/>
  <c r="K2001" i="2"/>
  <c r="L2001" i="2" s="1"/>
  <c r="M2001" i="2" s="1"/>
  <c r="K2000" i="2"/>
  <c r="L2000" i="2" s="1"/>
  <c r="M2000" i="2" s="1"/>
  <c r="K1999" i="2"/>
  <c r="L1999" i="2" s="1"/>
  <c r="M1999" i="2" s="1"/>
  <c r="K1998" i="2"/>
  <c r="L1998" i="2" s="1"/>
  <c r="M1998" i="2" s="1"/>
  <c r="L1997" i="2"/>
  <c r="K1997" i="2"/>
  <c r="K1996" i="2"/>
  <c r="L1996" i="2" s="1"/>
  <c r="M1996" i="2" s="1"/>
  <c r="K1995" i="2"/>
  <c r="L1995" i="2" s="1"/>
  <c r="M1995" i="2" s="1"/>
  <c r="K1994" i="2"/>
  <c r="L1994" i="2" s="1"/>
  <c r="M1994" i="2" s="1"/>
  <c r="K1993" i="2"/>
  <c r="L1993" i="2" s="1"/>
  <c r="M1993" i="2" s="1"/>
  <c r="K1992" i="2"/>
  <c r="L1992" i="2" s="1"/>
  <c r="M1992" i="2" s="1"/>
  <c r="L1991" i="2"/>
  <c r="K1991" i="2"/>
  <c r="K1990" i="2"/>
  <c r="L1990" i="2" s="1"/>
  <c r="M1990" i="2" s="1"/>
  <c r="K1989" i="2"/>
  <c r="L1989" i="2" s="1"/>
  <c r="M1989" i="2" s="1"/>
  <c r="K1988" i="2"/>
  <c r="L1988" i="2" s="1"/>
  <c r="M1988" i="2" s="1"/>
  <c r="K1987" i="2"/>
  <c r="L1987" i="2" s="1"/>
  <c r="M1987" i="2" s="1"/>
  <c r="K1986" i="2"/>
  <c r="L1986" i="2" s="1"/>
  <c r="M1986" i="2" s="1"/>
  <c r="K1985" i="2"/>
  <c r="L1985" i="2" s="1"/>
  <c r="M1985" i="2" s="1"/>
  <c r="K1984" i="2"/>
  <c r="L1984" i="2" s="1"/>
  <c r="M1984" i="2" s="1"/>
  <c r="K1983" i="2"/>
  <c r="L1983" i="2" s="1"/>
  <c r="M1983" i="2" s="1"/>
  <c r="K1982" i="2"/>
  <c r="L1982" i="2" s="1"/>
  <c r="M1982" i="2" s="1"/>
  <c r="K1981" i="2"/>
  <c r="L1981" i="2" s="1"/>
  <c r="M1981" i="2" s="1"/>
  <c r="K1980" i="2"/>
  <c r="L1980" i="2" s="1"/>
  <c r="M1980" i="2" s="1"/>
  <c r="K1979" i="2"/>
  <c r="L1979" i="2" s="1"/>
  <c r="M1979" i="2" s="1"/>
  <c r="K1978" i="2"/>
  <c r="L1978" i="2" s="1"/>
  <c r="M1978" i="2" s="1"/>
  <c r="K1977" i="2"/>
  <c r="L1977" i="2" s="1"/>
  <c r="M1977" i="2" s="1"/>
  <c r="K1976" i="2"/>
  <c r="L1976" i="2" s="1"/>
  <c r="M1976" i="2" s="1"/>
  <c r="K1975" i="2"/>
  <c r="L1975" i="2" s="1"/>
  <c r="M1975" i="2" s="1"/>
  <c r="K1974" i="2"/>
  <c r="L1974" i="2" s="1"/>
  <c r="M1974" i="2" s="1"/>
  <c r="K1973" i="2"/>
  <c r="L1973" i="2" s="1"/>
  <c r="M1973" i="2" s="1"/>
  <c r="K1972" i="2"/>
  <c r="L1972" i="2" s="1"/>
  <c r="M1972" i="2" s="1"/>
  <c r="K1971" i="2"/>
  <c r="L1971" i="2" s="1"/>
  <c r="M1971" i="2" s="1"/>
  <c r="K1970" i="2"/>
  <c r="L1970" i="2" s="1"/>
  <c r="M1970" i="2" s="1"/>
  <c r="K1969" i="2"/>
  <c r="L1969" i="2" s="1"/>
  <c r="M1969" i="2" s="1"/>
  <c r="K1968" i="2"/>
  <c r="L1968" i="2" s="1"/>
  <c r="M1968" i="2" s="1"/>
  <c r="L1967" i="2"/>
  <c r="K1967" i="2"/>
  <c r="K1966" i="2"/>
  <c r="L1966" i="2" s="1"/>
  <c r="M1966" i="2" s="1"/>
  <c r="K1965" i="2"/>
  <c r="L1965" i="2" s="1"/>
  <c r="M1965" i="2" s="1"/>
  <c r="K1964" i="2"/>
  <c r="L1964" i="2" s="1"/>
  <c r="M1964" i="2" s="1"/>
  <c r="K1963" i="2"/>
  <c r="L1963" i="2" s="1"/>
  <c r="M1963" i="2" s="1"/>
  <c r="K1962" i="2"/>
  <c r="L1962" i="2" s="1"/>
  <c r="M1962" i="2" s="1"/>
  <c r="K1961" i="2"/>
  <c r="L1961" i="2" s="1"/>
  <c r="M1961" i="2" s="1"/>
  <c r="K1960" i="2"/>
  <c r="L1960" i="2" s="1"/>
  <c r="M1960" i="2" s="1"/>
  <c r="K1959" i="2"/>
  <c r="L1959" i="2" s="1"/>
  <c r="M1959" i="2" s="1"/>
  <c r="K1958" i="2"/>
  <c r="L1958" i="2" s="1"/>
  <c r="M1958" i="2" s="1"/>
  <c r="K1957" i="2"/>
  <c r="L1957" i="2" s="1"/>
  <c r="M1957" i="2" s="1"/>
  <c r="K1956" i="2"/>
  <c r="L1956" i="2" s="1"/>
  <c r="M1956" i="2" s="1"/>
  <c r="K1955" i="2"/>
  <c r="L1955" i="2" s="1"/>
  <c r="M1955" i="2" s="1"/>
  <c r="K1954" i="2"/>
  <c r="L1954" i="2" s="1"/>
  <c r="M1954" i="2" s="1"/>
  <c r="K1953" i="2"/>
  <c r="L1953" i="2" s="1"/>
  <c r="M1953" i="2" s="1"/>
  <c r="K1952" i="2"/>
  <c r="L1952" i="2" s="1"/>
  <c r="M1952" i="2" s="1"/>
  <c r="K1951" i="2"/>
  <c r="L1951" i="2" s="1"/>
  <c r="M1951" i="2" s="1"/>
  <c r="K1950" i="2"/>
  <c r="L1950" i="2" s="1"/>
  <c r="M1950" i="2" s="1"/>
  <c r="K1949" i="2"/>
  <c r="L1949" i="2" s="1"/>
  <c r="M1949" i="2" s="1"/>
  <c r="K1948" i="2"/>
  <c r="L1948" i="2" s="1"/>
  <c r="M1948" i="2" s="1"/>
  <c r="K1947" i="2"/>
  <c r="L1947" i="2" s="1"/>
  <c r="M1947" i="2" s="1"/>
  <c r="K1946" i="2"/>
  <c r="L1946" i="2" s="1"/>
  <c r="M1946" i="2" s="1"/>
  <c r="K1945" i="2"/>
  <c r="L1945" i="2" s="1"/>
  <c r="M1945" i="2" s="1"/>
  <c r="K1944" i="2"/>
  <c r="L1944" i="2" s="1"/>
  <c r="M1944" i="2" s="1"/>
  <c r="L1943" i="2"/>
  <c r="K1943" i="2"/>
  <c r="K1942" i="2"/>
  <c r="L1942" i="2" s="1"/>
  <c r="M1942" i="2" s="1"/>
  <c r="K1941" i="2"/>
  <c r="L1941" i="2" s="1"/>
  <c r="M1941" i="2" s="1"/>
  <c r="K1940" i="2"/>
  <c r="L1940" i="2" s="1"/>
  <c r="M1940" i="2" s="1"/>
  <c r="L1939" i="2"/>
  <c r="K1939" i="2"/>
  <c r="K1938" i="2"/>
  <c r="L1938" i="2" s="1"/>
  <c r="M1938" i="2" s="1"/>
  <c r="L1937" i="2"/>
  <c r="K1937" i="2"/>
  <c r="K1936" i="2"/>
  <c r="L1936" i="2" s="1"/>
  <c r="M1936" i="2" s="1"/>
  <c r="K1935" i="2"/>
  <c r="L1935" i="2" s="1"/>
  <c r="M1935" i="2" s="1"/>
  <c r="K1934" i="2"/>
  <c r="L1934" i="2" s="1"/>
  <c r="M1934" i="2" s="1"/>
  <c r="K1933" i="2"/>
  <c r="L1933" i="2" s="1"/>
  <c r="M1933" i="2" s="1"/>
  <c r="K1932" i="2"/>
  <c r="L1932" i="2" s="1"/>
  <c r="M1932" i="2" s="1"/>
  <c r="L1931" i="2"/>
  <c r="K1931" i="2"/>
  <c r="K1930" i="2"/>
  <c r="L1930" i="2" s="1"/>
  <c r="M1930" i="2" s="1"/>
  <c r="K1929" i="2"/>
  <c r="L1929" i="2" s="1"/>
  <c r="M1929" i="2" s="1"/>
  <c r="K1928" i="2"/>
  <c r="L1928" i="2" s="1"/>
  <c r="M1928" i="2" s="1"/>
  <c r="K1927" i="2"/>
  <c r="L1927" i="2" s="1"/>
  <c r="M1927" i="2" s="1"/>
  <c r="K1926" i="2"/>
  <c r="L1926" i="2" s="1"/>
  <c r="M1926" i="2" s="1"/>
  <c r="K1925" i="2"/>
  <c r="L1925" i="2" s="1"/>
  <c r="M1925" i="2" s="1"/>
  <c r="K1924" i="2"/>
  <c r="L1924" i="2" s="1"/>
  <c r="M1924" i="2" s="1"/>
  <c r="L1923" i="2"/>
  <c r="K1923" i="2"/>
  <c r="L1922" i="2"/>
  <c r="K1922" i="2"/>
  <c r="K1921" i="2"/>
  <c r="L1921" i="2" s="1"/>
  <c r="M1921" i="2" s="1"/>
  <c r="K1920" i="2"/>
  <c r="L1920" i="2" s="1"/>
  <c r="M1920" i="2" s="1"/>
  <c r="K1919" i="2"/>
  <c r="L1919" i="2" s="1"/>
  <c r="M1919" i="2" s="1"/>
  <c r="K1918" i="2"/>
  <c r="L1918" i="2" s="1"/>
  <c r="M1918" i="2" s="1"/>
  <c r="L1917" i="2"/>
  <c r="K1917" i="2"/>
  <c r="K1916" i="2"/>
  <c r="L1916" i="2" s="1"/>
  <c r="M1916" i="2" s="1"/>
  <c r="K1915" i="2"/>
  <c r="L1915" i="2" s="1"/>
  <c r="M1915" i="2" s="1"/>
  <c r="K1914" i="2"/>
  <c r="L1914" i="2" s="1"/>
  <c r="M1914" i="2" s="1"/>
  <c r="L1913" i="2"/>
  <c r="K1913" i="2"/>
  <c r="K1912" i="2"/>
  <c r="L1912" i="2" s="1"/>
  <c r="M1912" i="2" s="1"/>
  <c r="L1911" i="2"/>
  <c r="K1911" i="2"/>
  <c r="K1910" i="2"/>
  <c r="L1910" i="2" s="1"/>
  <c r="M1910" i="2" s="1"/>
  <c r="K1909" i="2"/>
  <c r="L1909" i="2" s="1"/>
  <c r="M1909" i="2" s="1"/>
  <c r="K1908" i="2"/>
  <c r="L1908" i="2" s="1"/>
  <c r="M1908" i="2" s="1"/>
  <c r="K1907" i="2"/>
  <c r="L1907" i="2" s="1"/>
  <c r="M1907" i="2" s="1"/>
  <c r="K1906" i="2"/>
  <c r="L1906" i="2" s="1"/>
  <c r="M1906" i="2" s="1"/>
  <c r="K1905" i="2"/>
  <c r="L1905" i="2" s="1"/>
  <c r="M1905" i="2" s="1"/>
  <c r="K1904" i="2"/>
  <c r="L1904" i="2" s="1"/>
  <c r="M1904" i="2" s="1"/>
  <c r="K1903" i="2"/>
  <c r="L1903" i="2" s="1"/>
  <c r="M1903" i="2" s="1"/>
  <c r="K1902" i="2"/>
  <c r="L1902" i="2" s="1"/>
  <c r="M1902" i="2" s="1"/>
  <c r="K1901" i="2"/>
  <c r="L1901" i="2" s="1"/>
  <c r="M1901" i="2" s="1"/>
  <c r="K1900" i="2"/>
  <c r="L1900" i="2" s="1"/>
  <c r="M1900" i="2" s="1"/>
  <c r="K1899" i="2"/>
  <c r="L1899" i="2" s="1"/>
  <c r="M1899" i="2" s="1"/>
  <c r="K1898" i="2"/>
  <c r="L1898" i="2" s="1"/>
  <c r="M1898" i="2" s="1"/>
  <c r="K1897" i="2"/>
  <c r="L1897" i="2" s="1"/>
  <c r="M1897" i="2" s="1"/>
  <c r="K1896" i="2"/>
  <c r="L1896" i="2" s="1"/>
  <c r="M1896" i="2" s="1"/>
  <c r="K1895" i="2"/>
  <c r="L1895" i="2" s="1"/>
  <c r="M1895" i="2" s="1"/>
  <c r="K1894" i="2"/>
  <c r="L1894" i="2" s="1"/>
  <c r="M1894" i="2" s="1"/>
  <c r="K1893" i="2"/>
  <c r="L1893" i="2" s="1"/>
  <c r="M1893" i="2" s="1"/>
  <c r="K1892" i="2"/>
  <c r="L1892" i="2" s="1"/>
  <c r="M1892" i="2" s="1"/>
  <c r="L1891" i="2"/>
  <c r="K1891" i="2"/>
  <c r="L1890" i="2"/>
  <c r="K1890" i="2"/>
  <c r="K1889" i="2"/>
  <c r="L1889" i="2" s="1"/>
  <c r="M1889" i="2" s="1"/>
  <c r="K1888" i="2"/>
  <c r="L1888" i="2" s="1"/>
  <c r="M1888" i="2" s="1"/>
  <c r="K1887" i="2"/>
  <c r="L1887" i="2" s="1"/>
  <c r="M1887" i="2" s="1"/>
  <c r="K1886" i="2"/>
  <c r="L1886" i="2" s="1"/>
  <c r="M1886" i="2" s="1"/>
  <c r="K1885" i="2"/>
  <c r="L1885" i="2" s="1"/>
  <c r="M1885" i="2" s="1"/>
  <c r="K1884" i="2"/>
  <c r="L1884" i="2" s="1"/>
  <c r="M1884" i="2" s="1"/>
  <c r="L1883" i="2"/>
  <c r="K1883" i="2"/>
  <c r="K1882" i="2"/>
  <c r="L1882" i="2" s="1"/>
  <c r="M1882" i="2" s="1"/>
  <c r="K1881" i="2"/>
  <c r="L1881" i="2" s="1"/>
  <c r="M1881" i="2" s="1"/>
  <c r="K1880" i="2"/>
  <c r="L1880" i="2" s="1"/>
  <c r="M1880" i="2" s="1"/>
  <c r="K1879" i="2"/>
  <c r="L1879" i="2" s="1"/>
  <c r="M1879" i="2" s="1"/>
  <c r="K1878" i="2"/>
  <c r="L1878" i="2" s="1"/>
  <c r="M1878" i="2" s="1"/>
  <c r="K1877" i="2"/>
  <c r="L1877" i="2" s="1"/>
  <c r="M1877" i="2" s="1"/>
  <c r="K1876" i="2"/>
  <c r="L1876" i="2" s="1"/>
  <c r="M1876" i="2" s="1"/>
  <c r="K1875" i="2"/>
  <c r="L1875" i="2" s="1"/>
  <c r="M1875" i="2" s="1"/>
  <c r="K1874" i="2"/>
  <c r="L1874" i="2" s="1"/>
  <c r="M1874" i="2" s="1"/>
  <c r="L1873" i="2"/>
  <c r="K1873" i="2"/>
  <c r="K1872" i="2"/>
  <c r="L1872" i="2" s="1"/>
  <c r="M1872" i="2" s="1"/>
  <c r="L1871" i="2"/>
  <c r="K1871" i="2"/>
  <c r="K1870" i="2"/>
  <c r="L1870" i="2" s="1"/>
  <c r="M1870" i="2" s="1"/>
  <c r="K1869" i="2"/>
  <c r="L1869" i="2" s="1"/>
  <c r="M1869" i="2" s="1"/>
  <c r="L1868" i="2"/>
  <c r="K1868" i="2"/>
  <c r="L1867" i="2"/>
  <c r="K1867" i="2"/>
  <c r="K1866" i="2"/>
  <c r="L1866" i="2" s="1"/>
  <c r="M1866" i="2" s="1"/>
  <c r="K1865" i="2"/>
  <c r="L1865" i="2" s="1"/>
  <c r="M1865" i="2" s="1"/>
  <c r="K1864" i="2"/>
  <c r="L1864" i="2" s="1"/>
  <c r="M1864" i="2" s="1"/>
  <c r="K1863" i="2"/>
  <c r="L1863" i="2" s="1"/>
  <c r="M1863" i="2" s="1"/>
  <c r="K1862" i="2"/>
  <c r="L1862" i="2" s="1"/>
  <c r="M1862" i="2" s="1"/>
  <c r="K1861" i="2"/>
  <c r="L1861" i="2" s="1"/>
  <c r="M1861" i="2" s="1"/>
  <c r="L1860" i="2"/>
  <c r="K1860" i="2"/>
  <c r="K1859" i="2"/>
  <c r="L1859" i="2" s="1"/>
  <c r="M1859" i="2" s="1"/>
  <c r="K1858" i="2"/>
  <c r="L1858" i="2" s="1"/>
  <c r="M1858" i="2" s="1"/>
  <c r="K1857" i="2"/>
  <c r="L1857" i="2" s="1"/>
  <c r="M1857" i="2" s="1"/>
  <c r="K1856" i="2"/>
  <c r="L1856" i="2" s="1"/>
  <c r="M1856" i="2" s="1"/>
  <c r="K1855" i="2"/>
  <c r="L1855" i="2" s="1"/>
  <c r="M1855" i="2" s="1"/>
  <c r="K1854" i="2"/>
  <c r="L1854" i="2" s="1"/>
  <c r="M1854" i="2" s="1"/>
  <c r="K1853" i="2"/>
  <c r="L1853" i="2" s="1"/>
  <c r="M1853" i="2" s="1"/>
  <c r="L1852" i="2"/>
  <c r="K1852" i="2"/>
  <c r="K1851" i="2"/>
  <c r="L1851" i="2" s="1"/>
  <c r="M1851" i="2" s="1"/>
  <c r="K1850" i="2"/>
  <c r="L1850" i="2" s="1"/>
  <c r="M1850" i="2" s="1"/>
  <c r="K1849" i="2"/>
  <c r="L1849" i="2" s="1"/>
  <c r="M1849" i="2" s="1"/>
  <c r="K1848" i="2"/>
  <c r="L1848" i="2" s="1"/>
  <c r="M1848" i="2" s="1"/>
  <c r="L1847" i="2"/>
  <c r="K1847" i="2"/>
  <c r="K1846" i="2"/>
  <c r="L1846" i="2" s="1"/>
  <c r="M1846" i="2" s="1"/>
  <c r="K1845" i="2"/>
  <c r="L1845" i="2" s="1"/>
  <c r="M1845" i="2" s="1"/>
  <c r="K1844" i="2"/>
  <c r="L1844" i="2" s="1"/>
  <c r="M1844" i="2" s="1"/>
  <c r="K1843" i="2"/>
  <c r="L1843" i="2" s="1"/>
  <c r="M1843" i="2" s="1"/>
  <c r="K1842" i="2"/>
  <c r="L1842" i="2" s="1"/>
  <c r="M1842" i="2" s="1"/>
  <c r="K1841" i="2"/>
  <c r="L1841" i="2" s="1"/>
  <c r="M1841" i="2" s="1"/>
  <c r="K1840" i="2"/>
  <c r="L1840" i="2" s="1"/>
  <c r="M1840" i="2" s="1"/>
  <c r="K1839" i="2"/>
  <c r="L1839" i="2" s="1"/>
  <c r="M1839" i="2" s="1"/>
  <c r="K1838" i="2"/>
  <c r="L1838" i="2" s="1"/>
  <c r="M1838" i="2" s="1"/>
  <c r="K1837" i="2"/>
  <c r="L1837" i="2" s="1"/>
  <c r="M1837" i="2" s="1"/>
  <c r="K1836" i="2"/>
  <c r="L1836" i="2" s="1"/>
  <c r="M1836" i="2" s="1"/>
  <c r="K1835" i="2"/>
  <c r="L1835" i="2" s="1"/>
  <c r="M1835" i="2" s="1"/>
  <c r="K1834" i="2"/>
  <c r="L1834" i="2" s="1"/>
  <c r="M1834" i="2" s="1"/>
  <c r="K1833" i="2"/>
  <c r="L1833" i="2" s="1"/>
  <c r="M1833" i="2" s="1"/>
  <c r="K1832" i="2"/>
  <c r="L1832" i="2" s="1"/>
  <c r="M1832" i="2" s="1"/>
  <c r="K1831" i="2"/>
  <c r="L1831" i="2" s="1"/>
  <c r="M1831" i="2" s="1"/>
  <c r="K1830" i="2"/>
  <c r="L1830" i="2" s="1"/>
  <c r="M1830" i="2" s="1"/>
  <c r="K1829" i="2"/>
  <c r="L1829" i="2" s="1"/>
  <c r="M1829" i="2" s="1"/>
  <c r="K1828" i="2"/>
  <c r="L1828" i="2" s="1"/>
  <c r="M1828" i="2" s="1"/>
  <c r="K1827" i="2"/>
  <c r="L1827" i="2" s="1"/>
  <c r="M1827" i="2" s="1"/>
  <c r="K1826" i="2"/>
  <c r="L1826" i="2" s="1"/>
  <c r="M1826" i="2" s="1"/>
  <c r="K1825" i="2"/>
  <c r="L1825" i="2" s="1"/>
  <c r="M1825" i="2" s="1"/>
  <c r="K1824" i="2"/>
  <c r="L1824" i="2" s="1"/>
  <c r="M1824" i="2" s="1"/>
  <c r="K1823" i="2"/>
  <c r="L1823" i="2" s="1"/>
  <c r="M1823" i="2" s="1"/>
  <c r="K1822" i="2"/>
  <c r="L1822" i="2" s="1"/>
  <c r="M1822" i="2" s="1"/>
  <c r="K1821" i="2"/>
  <c r="L1821" i="2" s="1"/>
  <c r="M1821" i="2" s="1"/>
  <c r="L1820" i="2"/>
  <c r="K1820" i="2"/>
  <c r="L1819" i="2"/>
  <c r="K1819" i="2"/>
  <c r="K1818" i="2"/>
  <c r="L1818" i="2" s="1"/>
  <c r="M1818" i="2" s="1"/>
  <c r="K1817" i="2"/>
  <c r="L1817" i="2" s="1"/>
  <c r="M1817" i="2" s="1"/>
  <c r="K1816" i="2"/>
  <c r="L1816" i="2" s="1"/>
  <c r="M1816" i="2" s="1"/>
  <c r="K1815" i="2"/>
  <c r="L1815" i="2" s="1"/>
  <c r="M1815" i="2" s="1"/>
  <c r="K1814" i="2"/>
  <c r="L1814" i="2" s="1"/>
  <c r="M1814" i="2" s="1"/>
  <c r="K1813" i="2"/>
  <c r="L1813" i="2" s="1"/>
  <c r="M1813" i="2" s="1"/>
  <c r="K1812" i="2"/>
  <c r="L1812" i="2" s="1"/>
  <c r="M1812" i="2" s="1"/>
  <c r="K1811" i="2"/>
  <c r="L1811" i="2" s="1"/>
  <c r="M1811" i="2" s="1"/>
  <c r="K1810" i="2"/>
  <c r="L1810" i="2" s="1"/>
  <c r="M1810" i="2" s="1"/>
  <c r="K1809" i="2"/>
  <c r="L1809" i="2" s="1"/>
  <c r="M1809" i="2" s="1"/>
  <c r="K1808" i="2"/>
  <c r="L1808" i="2" s="1"/>
  <c r="M1808" i="2" s="1"/>
  <c r="K1807" i="2"/>
  <c r="L1807" i="2" s="1"/>
  <c r="M1807" i="2" s="1"/>
  <c r="K1806" i="2"/>
  <c r="L1806" i="2" s="1"/>
  <c r="M1806" i="2" s="1"/>
  <c r="K1805" i="2"/>
  <c r="L1805" i="2" s="1"/>
  <c r="M1805" i="2" s="1"/>
  <c r="K1804" i="2"/>
  <c r="L1804" i="2" s="1"/>
  <c r="M1804" i="2" s="1"/>
  <c r="K1803" i="2"/>
  <c r="L1803" i="2" s="1"/>
  <c r="M1803" i="2" s="1"/>
  <c r="L1802" i="2"/>
  <c r="K1802" i="2"/>
  <c r="K1801" i="2"/>
  <c r="L1801" i="2" s="1"/>
  <c r="M1801" i="2" s="1"/>
  <c r="K1800" i="2"/>
  <c r="L1800" i="2" s="1"/>
  <c r="M1800" i="2" s="1"/>
  <c r="K1799" i="2"/>
  <c r="L1799" i="2" s="1"/>
  <c r="M1799" i="2" s="1"/>
  <c r="K1798" i="2"/>
  <c r="L1798" i="2" s="1"/>
  <c r="M1798" i="2" s="1"/>
  <c r="K1797" i="2"/>
  <c r="L1797" i="2" s="1"/>
  <c r="M1797" i="2" s="1"/>
  <c r="K1796" i="2"/>
  <c r="L1796" i="2" s="1"/>
  <c r="M1796" i="2" s="1"/>
  <c r="L1795" i="2"/>
  <c r="K1795" i="2"/>
  <c r="K1794" i="2"/>
  <c r="L1794" i="2" s="1"/>
  <c r="M1794" i="2" s="1"/>
  <c r="K1793" i="2"/>
  <c r="L1793" i="2" s="1"/>
  <c r="M1793" i="2" s="1"/>
  <c r="K1792" i="2"/>
  <c r="L1792" i="2" s="1"/>
  <c r="M1792" i="2" s="1"/>
  <c r="K1791" i="2"/>
  <c r="L1791" i="2" s="1"/>
  <c r="M1791" i="2" s="1"/>
  <c r="K1790" i="2"/>
  <c r="L1790" i="2" s="1"/>
  <c r="M1790" i="2" s="1"/>
  <c r="L1789" i="2"/>
  <c r="K1789" i="2"/>
  <c r="K1788" i="2"/>
  <c r="L1788" i="2" s="1"/>
  <c r="M1788" i="2" s="1"/>
  <c r="K1787" i="2"/>
  <c r="L1787" i="2" s="1"/>
  <c r="M1787" i="2" s="1"/>
  <c r="K1786" i="2"/>
  <c r="L1786" i="2" s="1"/>
  <c r="M1786" i="2" s="1"/>
  <c r="K1785" i="2"/>
  <c r="L1785" i="2" s="1"/>
  <c r="M1785" i="2" s="1"/>
  <c r="K1784" i="2"/>
  <c r="L1784" i="2" s="1"/>
  <c r="M1784" i="2" s="1"/>
  <c r="K1783" i="2"/>
  <c r="L1783" i="2" s="1"/>
  <c r="M1783" i="2" s="1"/>
  <c r="K1782" i="2"/>
  <c r="L1782" i="2" s="1"/>
  <c r="M1782" i="2" s="1"/>
  <c r="K1781" i="2"/>
  <c r="L1781" i="2" s="1"/>
  <c r="M1781" i="2" s="1"/>
  <c r="K1780" i="2"/>
  <c r="L1780" i="2" s="1"/>
  <c r="M1780" i="2" s="1"/>
  <c r="K1779" i="2"/>
  <c r="L1779" i="2" s="1"/>
  <c r="M1779" i="2" s="1"/>
  <c r="K1778" i="2"/>
  <c r="L1778" i="2" s="1"/>
  <c r="M1778" i="2" s="1"/>
  <c r="K1777" i="2"/>
  <c r="L1777" i="2" s="1"/>
  <c r="M1777" i="2" s="1"/>
  <c r="K1776" i="2"/>
  <c r="L1776" i="2" s="1"/>
  <c r="M1776" i="2" s="1"/>
  <c r="K1775" i="2"/>
  <c r="L1775" i="2" s="1"/>
  <c r="M1775" i="2" s="1"/>
  <c r="K1774" i="2"/>
  <c r="L1774" i="2" s="1"/>
  <c r="M1774" i="2" s="1"/>
  <c r="L1773" i="2"/>
  <c r="K1773" i="2"/>
  <c r="K1772" i="2"/>
  <c r="L1772" i="2" s="1"/>
  <c r="M1772" i="2" s="1"/>
  <c r="K1771" i="2"/>
  <c r="L1771" i="2" s="1"/>
  <c r="M1771" i="2" s="1"/>
  <c r="K1770" i="2"/>
  <c r="L1770" i="2" s="1"/>
  <c r="M1770" i="2" s="1"/>
  <c r="K1769" i="2"/>
  <c r="L1769" i="2" s="1"/>
  <c r="M1769" i="2" s="1"/>
  <c r="K1768" i="2"/>
  <c r="L1768" i="2" s="1"/>
  <c r="M1768" i="2" s="1"/>
  <c r="K1767" i="2"/>
  <c r="L1767" i="2" s="1"/>
  <c r="M1767" i="2" s="1"/>
  <c r="L1766" i="2"/>
  <c r="K1766" i="2"/>
  <c r="K1765" i="2"/>
  <c r="L1765" i="2" s="1"/>
  <c r="M1765" i="2" s="1"/>
  <c r="K1764" i="2"/>
  <c r="L1764" i="2" s="1"/>
  <c r="M1764" i="2" s="1"/>
  <c r="K1763" i="2"/>
  <c r="L1763" i="2" s="1"/>
  <c r="M1763" i="2" s="1"/>
  <c r="K1762" i="2"/>
  <c r="L1762" i="2" s="1"/>
  <c r="M1762" i="2" s="1"/>
  <c r="K1761" i="2"/>
  <c r="L1761" i="2" s="1"/>
  <c r="M1761" i="2" s="1"/>
  <c r="K1760" i="2"/>
  <c r="L1760" i="2" s="1"/>
  <c r="M1760" i="2" s="1"/>
  <c r="K1759" i="2"/>
  <c r="L1759" i="2" s="1"/>
  <c r="M1759" i="2" s="1"/>
  <c r="L1758" i="2"/>
  <c r="K1758" i="2"/>
  <c r="K1757" i="2"/>
  <c r="L1757" i="2" s="1"/>
  <c r="M1757" i="2" s="1"/>
  <c r="K1756" i="2"/>
  <c r="L1756" i="2" s="1"/>
  <c r="M1756" i="2" s="1"/>
  <c r="K1755" i="2"/>
  <c r="L1755" i="2" s="1"/>
  <c r="M1755" i="2" s="1"/>
  <c r="K1754" i="2"/>
  <c r="L1754" i="2" s="1"/>
  <c r="M1754" i="2" s="1"/>
  <c r="K1753" i="2"/>
  <c r="L1753" i="2" s="1"/>
  <c r="M1753" i="2" s="1"/>
  <c r="K1752" i="2"/>
  <c r="L1752" i="2" s="1"/>
  <c r="M1752" i="2" s="1"/>
  <c r="K1751" i="2"/>
  <c r="L1751" i="2" s="1"/>
  <c r="M1751" i="2" s="1"/>
  <c r="K1750" i="2"/>
  <c r="L1750" i="2" s="1"/>
  <c r="M1750" i="2" s="1"/>
  <c r="K1749" i="2"/>
  <c r="L1749" i="2" s="1"/>
  <c r="M1749" i="2" s="1"/>
  <c r="K1748" i="2"/>
  <c r="L1748" i="2" s="1"/>
  <c r="M1748" i="2" s="1"/>
  <c r="L1747" i="2"/>
  <c r="K1747" i="2"/>
  <c r="K1746" i="2"/>
  <c r="L1746" i="2" s="1"/>
  <c r="M1746" i="2" s="1"/>
  <c r="K1745" i="2"/>
  <c r="L1745" i="2" s="1"/>
  <c r="M1745" i="2" s="1"/>
  <c r="K1744" i="2"/>
  <c r="L1744" i="2" s="1"/>
  <c r="M1744" i="2" s="1"/>
  <c r="K1743" i="2"/>
  <c r="L1743" i="2" s="1"/>
  <c r="M1743" i="2" s="1"/>
  <c r="K1742" i="2"/>
  <c r="L1742" i="2" s="1"/>
  <c r="M1742" i="2" s="1"/>
  <c r="K1741" i="2"/>
  <c r="L1741" i="2" s="1"/>
  <c r="M1741" i="2" s="1"/>
  <c r="K1740" i="2"/>
  <c r="L1740" i="2" s="1"/>
  <c r="M1740" i="2" s="1"/>
  <c r="K1739" i="2"/>
  <c r="L1739" i="2" s="1"/>
  <c r="M1739" i="2" s="1"/>
  <c r="K1738" i="2"/>
  <c r="L1738" i="2" s="1"/>
  <c r="M1738" i="2" s="1"/>
  <c r="K1737" i="2"/>
  <c r="L1737" i="2" s="1"/>
  <c r="M1737" i="2" s="1"/>
  <c r="K1736" i="2"/>
  <c r="L1736" i="2" s="1"/>
  <c r="M1736" i="2" s="1"/>
  <c r="K1735" i="2"/>
  <c r="L1735" i="2" s="1"/>
  <c r="M1735" i="2" s="1"/>
  <c r="K1734" i="2"/>
  <c r="L1734" i="2" s="1"/>
  <c r="M1734" i="2" s="1"/>
  <c r="K1733" i="2"/>
  <c r="L1733" i="2" s="1"/>
  <c r="M1733" i="2" s="1"/>
  <c r="L1732" i="2"/>
  <c r="K1732" i="2"/>
  <c r="K1731" i="2"/>
  <c r="L1731" i="2" s="1"/>
  <c r="M1731" i="2" s="1"/>
  <c r="K1730" i="2"/>
  <c r="L1730" i="2" s="1"/>
  <c r="M1730" i="2" s="1"/>
  <c r="K1729" i="2"/>
  <c r="L1729" i="2" s="1"/>
  <c r="M1729" i="2" s="1"/>
  <c r="K1728" i="2"/>
  <c r="L1728" i="2" s="1"/>
  <c r="M1728" i="2" s="1"/>
  <c r="K1727" i="2"/>
  <c r="L1727" i="2" s="1"/>
  <c r="M1727" i="2" s="1"/>
  <c r="K1726" i="2"/>
  <c r="L1726" i="2" s="1"/>
  <c r="M1726" i="2" s="1"/>
  <c r="K1725" i="2"/>
  <c r="L1725" i="2" s="1"/>
  <c r="M1725" i="2" s="1"/>
  <c r="K1724" i="2"/>
  <c r="L1724" i="2" s="1"/>
  <c r="M1724" i="2" s="1"/>
  <c r="K1723" i="2"/>
  <c r="L1723" i="2" s="1"/>
  <c r="M1723" i="2" s="1"/>
  <c r="K1722" i="2"/>
  <c r="L1722" i="2" s="1"/>
  <c r="M1722" i="2" s="1"/>
  <c r="K1721" i="2"/>
  <c r="L1721" i="2" s="1"/>
  <c r="M1721" i="2" s="1"/>
  <c r="K1720" i="2"/>
  <c r="L1720" i="2" s="1"/>
  <c r="M1720" i="2" s="1"/>
  <c r="K1719" i="2"/>
  <c r="L1719" i="2" s="1"/>
  <c r="M1719" i="2" s="1"/>
  <c r="K1718" i="2"/>
  <c r="L1718" i="2" s="1"/>
  <c r="M1718" i="2" s="1"/>
  <c r="K1717" i="2"/>
  <c r="L1717" i="2" s="1"/>
  <c r="M1717" i="2" s="1"/>
  <c r="L1716" i="2"/>
  <c r="K1716" i="2"/>
  <c r="K1715" i="2"/>
  <c r="L1715" i="2" s="1"/>
  <c r="M1715" i="2" s="1"/>
  <c r="K1714" i="2"/>
  <c r="L1714" i="2" s="1"/>
  <c r="M1714" i="2" s="1"/>
  <c r="K1713" i="2"/>
  <c r="L1713" i="2" s="1"/>
  <c r="M1713" i="2" s="1"/>
  <c r="K1712" i="2"/>
  <c r="L1712" i="2" s="1"/>
  <c r="M1712" i="2" s="1"/>
  <c r="K1711" i="2"/>
  <c r="L1711" i="2" s="1"/>
  <c r="M1711" i="2" s="1"/>
  <c r="K1710" i="2"/>
  <c r="L1710" i="2" s="1"/>
  <c r="M1710" i="2" s="1"/>
  <c r="K1709" i="2"/>
  <c r="L1709" i="2" s="1"/>
  <c r="M1709" i="2" s="1"/>
  <c r="K1708" i="2"/>
  <c r="L1708" i="2" s="1"/>
  <c r="M1708" i="2" s="1"/>
  <c r="K1707" i="2"/>
  <c r="L1707" i="2" s="1"/>
  <c r="M1707" i="2" s="1"/>
  <c r="K1706" i="2"/>
  <c r="L1706" i="2" s="1"/>
  <c r="M1706" i="2" s="1"/>
  <c r="K1705" i="2"/>
  <c r="L1705" i="2" s="1"/>
  <c r="M1705" i="2" s="1"/>
  <c r="K1704" i="2"/>
  <c r="L1704" i="2" s="1"/>
  <c r="M1704" i="2" s="1"/>
  <c r="K1703" i="2"/>
  <c r="L1703" i="2" s="1"/>
  <c r="M1703" i="2" s="1"/>
  <c r="K1702" i="2"/>
  <c r="L1702" i="2" s="1"/>
  <c r="M1702" i="2" s="1"/>
  <c r="K1701" i="2"/>
  <c r="L1701" i="2" s="1"/>
  <c r="M1701" i="2" s="1"/>
  <c r="K1700" i="2"/>
  <c r="L1700" i="2" s="1"/>
  <c r="M1700" i="2" s="1"/>
  <c r="K1699" i="2"/>
  <c r="L1699" i="2" s="1"/>
  <c r="M1699" i="2" s="1"/>
  <c r="K1698" i="2"/>
  <c r="L1698" i="2" s="1"/>
  <c r="M1698" i="2" s="1"/>
  <c r="L1697" i="2"/>
  <c r="K1697" i="2"/>
  <c r="K1696" i="2"/>
  <c r="L1696" i="2" s="1"/>
  <c r="M1696" i="2" s="1"/>
  <c r="K1695" i="2"/>
  <c r="L1695" i="2" s="1"/>
  <c r="M1695" i="2" s="1"/>
  <c r="K1694" i="2"/>
  <c r="L1694" i="2" s="1"/>
  <c r="M1694" i="2" s="1"/>
  <c r="K1693" i="2"/>
  <c r="L1693" i="2" s="1"/>
  <c r="M1693" i="2" s="1"/>
  <c r="K1692" i="2"/>
  <c r="L1692" i="2" s="1"/>
  <c r="M1692" i="2" s="1"/>
  <c r="K1691" i="2"/>
  <c r="L1691" i="2" s="1"/>
  <c r="M1691" i="2" s="1"/>
  <c r="K1690" i="2"/>
  <c r="L1690" i="2" s="1"/>
  <c r="M1690" i="2" s="1"/>
  <c r="K1689" i="2"/>
  <c r="L1689" i="2" s="1"/>
  <c r="M1689" i="2" s="1"/>
  <c r="K1688" i="2"/>
  <c r="L1688" i="2" s="1"/>
  <c r="M1688" i="2" s="1"/>
  <c r="K1687" i="2"/>
  <c r="L1687" i="2" s="1"/>
  <c r="M1687" i="2" s="1"/>
  <c r="L1686" i="2"/>
  <c r="K1686" i="2"/>
  <c r="K1685" i="2"/>
  <c r="L1685" i="2" s="1"/>
  <c r="M1685" i="2" s="1"/>
  <c r="K1684" i="2"/>
  <c r="L1684" i="2" s="1"/>
  <c r="M1684" i="2" s="1"/>
  <c r="K1683" i="2"/>
  <c r="L1683" i="2" s="1"/>
  <c r="M1683" i="2" s="1"/>
  <c r="K1682" i="2"/>
  <c r="L1682" i="2" s="1"/>
  <c r="M1682" i="2" s="1"/>
  <c r="K1681" i="2"/>
  <c r="L1681" i="2" s="1"/>
  <c r="M1681" i="2" s="1"/>
  <c r="K1680" i="2"/>
  <c r="L1680" i="2" s="1"/>
  <c r="M1680" i="2" s="1"/>
  <c r="K1679" i="2"/>
  <c r="L1679" i="2" s="1"/>
  <c r="M1679" i="2" s="1"/>
  <c r="K1678" i="2"/>
  <c r="L1678" i="2" s="1"/>
  <c r="M1678" i="2" s="1"/>
  <c r="K1677" i="2"/>
  <c r="L1677" i="2" s="1"/>
  <c r="M1677" i="2" s="1"/>
  <c r="K1676" i="2"/>
  <c r="L1676" i="2" s="1"/>
  <c r="M1676" i="2" s="1"/>
  <c r="K1675" i="2"/>
  <c r="L1675" i="2" s="1"/>
  <c r="M1675" i="2" s="1"/>
  <c r="K1674" i="2"/>
  <c r="L1674" i="2" s="1"/>
  <c r="M1674" i="2" s="1"/>
  <c r="K1673" i="2"/>
  <c r="L1673" i="2" s="1"/>
  <c r="M1673" i="2" s="1"/>
  <c r="K1672" i="2"/>
  <c r="L1672" i="2" s="1"/>
  <c r="M1672" i="2" s="1"/>
  <c r="K1671" i="2"/>
  <c r="L1671" i="2" s="1"/>
  <c r="M1671" i="2" s="1"/>
  <c r="K1670" i="2"/>
  <c r="L1670" i="2" s="1"/>
  <c r="M1670" i="2" s="1"/>
  <c r="K1669" i="2"/>
  <c r="L1669" i="2" s="1"/>
  <c r="M1669" i="2" s="1"/>
  <c r="L1668" i="2"/>
  <c r="K1668" i="2"/>
  <c r="K1667" i="2"/>
  <c r="L1667" i="2" s="1"/>
  <c r="M1667" i="2" s="1"/>
  <c r="K1666" i="2"/>
  <c r="L1666" i="2" s="1"/>
  <c r="M1666" i="2" s="1"/>
  <c r="L1665" i="2"/>
  <c r="K1665" i="2"/>
  <c r="K1664" i="2"/>
  <c r="L1664" i="2" s="1"/>
  <c r="M1664" i="2" s="1"/>
  <c r="K1663" i="2"/>
  <c r="L1663" i="2" s="1"/>
  <c r="M1663" i="2" s="1"/>
  <c r="K1662" i="2"/>
  <c r="L1662" i="2" s="1"/>
  <c r="M1662" i="2" s="1"/>
  <c r="K1661" i="2"/>
  <c r="L1661" i="2" s="1"/>
  <c r="M1661" i="2" s="1"/>
  <c r="K1660" i="2"/>
  <c r="L1660" i="2" s="1"/>
  <c r="M1660" i="2" s="1"/>
  <c r="K1659" i="2"/>
  <c r="L1659" i="2" s="1"/>
  <c r="M1659" i="2" s="1"/>
  <c r="K1658" i="2"/>
  <c r="L1658" i="2" s="1"/>
  <c r="M1658" i="2" s="1"/>
  <c r="K1657" i="2"/>
  <c r="L1657" i="2" s="1"/>
  <c r="M1657" i="2" s="1"/>
  <c r="K1656" i="2"/>
  <c r="L1656" i="2" s="1"/>
  <c r="M1656" i="2" s="1"/>
  <c r="K1655" i="2"/>
  <c r="L1655" i="2" s="1"/>
  <c r="M1655" i="2" s="1"/>
  <c r="L1654" i="2"/>
  <c r="K1654" i="2"/>
  <c r="K1653" i="2"/>
  <c r="L1653" i="2" s="1"/>
  <c r="M1653" i="2" s="1"/>
  <c r="L1652" i="2"/>
  <c r="K1652" i="2"/>
  <c r="K1651" i="2"/>
  <c r="L1651" i="2" s="1"/>
  <c r="M1651" i="2" s="1"/>
  <c r="K1650" i="2"/>
  <c r="L1650" i="2" s="1"/>
  <c r="M1650" i="2" s="1"/>
  <c r="K1649" i="2"/>
  <c r="L1649" i="2" s="1"/>
  <c r="M1649" i="2" s="1"/>
  <c r="K1648" i="2"/>
  <c r="L1648" i="2" s="1"/>
  <c r="M1648" i="2" s="1"/>
  <c r="K1647" i="2"/>
  <c r="L1647" i="2" s="1"/>
  <c r="M1647" i="2" s="1"/>
  <c r="K1646" i="2"/>
  <c r="L1646" i="2" s="1"/>
  <c r="M1646" i="2" s="1"/>
  <c r="K1645" i="2"/>
  <c r="L1645" i="2" s="1"/>
  <c r="M1645" i="2" s="1"/>
  <c r="K1644" i="2"/>
  <c r="L1644" i="2" s="1"/>
  <c r="M1644" i="2" s="1"/>
  <c r="K1643" i="2"/>
  <c r="L1643" i="2" s="1"/>
  <c r="M1643" i="2" s="1"/>
  <c r="K1642" i="2"/>
  <c r="L1642" i="2" s="1"/>
  <c r="M1642" i="2" s="1"/>
  <c r="L1641" i="2"/>
  <c r="K1641" i="2"/>
  <c r="K1640" i="2"/>
  <c r="L1640" i="2" s="1"/>
  <c r="M1640" i="2" s="1"/>
  <c r="K1639" i="2"/>
  <c r="L1639" i="2" s="1"/>
  <c r="M1639" i="2" s="1"/>
  <c r="K1638" i="2"/>
  <c r="L1638" i="2" s="1"/>
  <c r="M1638" i="2" s="1"/>
  <c r="K1637" i="2"/>
  <c r="L1637" i="2" s="1"/>
  <c r="M1637" i="2" s="1"/>
  <c r="K1636" i="2"/>
  <c r="L1636" i="2" s="1"/>
  <c r="M1636" i="2" s="1"/>
  <c r="K1635" i="2"/>
  <c r="L1635" i="2" s="1"/>
  <c r="M1635" i="2" s="1"/>
  <c r="L1634" i="2"/>
  <c r="K1634" i="2"/>
  <c r="K1633" i="2"/>
  <c r="L1633" i="2" s="1"/>
  <c r="M1633" i="2" s="1"/>
  <c r="K1632" i="2"/>
  <c r="L1632" i="2" s="1"/>
  <c r="M1632" i="2" s="1"/>
  <c r="K1631" i="2"/>
  <c r="L1631" i="2" s="1"/>
  <c r="M1631" i="2" s="1"/>
  <c r="K1630" i="2"/>
  <c r="L1630" i="2" s="1"/>
  <c r="M1630" i="2" s="1"/>
  <c r="K1629" i="2"/>
  <c r="L1629" i="2" s="1"/>
  <c r="M1629" i="2" s="1"/>
  <c r="K1628" i="2"/>
  <c r="L1628" i="2" s="1"/>
  <c r="M1628" i="2" s="1"/>
  <c r="K1627" i="2"/>
  <c r="L1627" i="2" s="1"/>
  <c r="M1627" i="2" s="1"/>
  <c r="K1626" i="2"/>
  <c r="L1626" i="2" s="1"/>
  <c r="M1626" i="2" s="1"/>
  <c r="K1625" i="2"/>
  <c r="L1625" i="2" s="1"/>
  <c r="M1625" i="2" s="1"/>
  <c r="K1624" i="2"/>
  <c r="L1624" i="2" s="1"/>
  <c r="M1624" i="2" s="1"/>
  <c r="L1623" i="2"/>
  <c r="K1623" i="2"/>
  <c r="K1622" i="2"/>
  <c r="L1622" i="2" s="1"/>
  <c r="M1622" i="2" s="1"/>
  <c r="K1621" i="2"/>
  <c r="L1621" i="2" s="1"/>
  <c r="M1621" i="2" s="1"/>
  <c r="K1620" i="2"/>
  <c r="L1620" i="2" s="1"/>
  <c r="M1620" i="2" s="1"/>
  <c r="K1619" i="2"/>
  <c r="L1619" i="2" s="1"/>
  <c r="M1619" i="2" s="1"/>
  <c r="K1618" i="2"/>
  <c r="L1618" i="2" s="1"/>
  <c r="M1618" i="2" s="1"/>
  <c r="K1617" i="2"/>
  <c r="L1617" i="2" s="1"/>
  <c r="M1617" i="2" s="1"/>
  <c r="K1616" i="2"/>
  <c r="L1616" i="2" s="1"/>
  <c r="M1616" i="2" s="1"/>
  <c r="K1615" i="2"/>
  <c r="L1615" i="2" s="1"/>
  <c r="M1615" i="2" s="1"/>
  <c r="K1614" i="2"/>
  <c r="L1614" i="2" s="1"/>
  <c r="M1614" i="2" s="1"/>
  <c r="K1613" i="2"/>
  <c r="L1613" i="2" s="1"/>
  <c r="M1613" i="2" s="1"/>
  <c r="K1612" i="2"/>
  <c r="L1612" i="2" s="1"/>
  <c r="M1612" i="2" s="1"/>
  <c r="K1611" i="2"/>
  <c r="L1611" i="2" s="1"/>
  <c r="M1611" i="2" s="1"/>
  <c r="K1610" i="2"/>
  <c r="L1610" i="2" s="1"/>
  <c r="M1610" i="2" s="1"/>
  <c r="K1609" i="2"/>
  <c r="L1609" i="2" s="1"/>
  <c r="M1609" i="2" s="1"/>
  <c r="K1608" i="2"/>
  <c r="L1608" i="2" s="1"/>
  <c r="M1608" i="2" s="1"/>
  <c r="K1607" i="2"/>
  <c r="L1607" i="2" s="1"/>
  <c r="M1607" i="2" s="1"/>
  <c r="K1606" i="2"/>
  <c r="L1606" i="2" s="1"/>
  <c r="M1606" i="2" s="1"/>
  <c r="K1605" i="2"/>
  <c r="L1605" i="2" s="1"/>
  <c r="M1605" i="2" s="1"/>
  <c r="L1604" i="2"/>
  <c r="K1604" i="2"/>
  <c r="K1603" i="2"/>
  <c r="L1603" i="2" s="1"/>
  <c r="M1603" i="2" s="1"/>
  <c r="K1602" i="2"/>
  <c r="L1602" i="2" s="1"/>
  <c r="M1602" i="2" s="1"/>
  <c r="K1601" i="2"/>
  <c r="L1601" i="2" s="1"/>
  <c r="M1601" i="2" s="1"/>
  <c r="K1600" i="2"/>
  <c r="L1600" i="2" s="1"/>
  <c r="M1600" i="2" s="1"/>
  <c r="K1599" i="2"/>
  <c r="L1599" i="2" s="1"/>
  <c r="M1599" i="2" s="1"/>
  <c r="L1598" i="2"/>
  <c r="K1598" i="2"/>
  <c r="K1597" i="2"/>
  <c r="L1597" i="2" s="1"/>
  <c r="M1597" i="2" s="1"/>
  <c r="K1596" i="2"/>
  <c r="L1596" i="2" s="1"/>
  <c r="M1596" i="2" s="1"/>
  <c r="K1595" i="2"/>
  <c r="L1595" i="2" s="1"/>
  <c r="M1595" i="2" s="1"/>
  <c r="K1594" i="2"/>
  <c r="L1594" i="2" s="1"/>
  <c r="M1594" i="2" s="1"/>
  <c r="K1593" i="2"/>
  <c r="L1593" i="2" s="1"/>
  <c r="M1593" i="2" s="1"/>
  <c r="L1592" i="2"/>
  <c r="K1592" i="2"/>
  <c r="L1591" i="2"/>
  <c r="K1591" i="2"/>
  <c r="K1590" i="2"/>
  <c r="L1590" i="2" s="1"/>
  <c r="M1590" i="2" s="1"/>
  <c r="K1589" i="2"/>
  <c r="L1589" i="2" s="1"/>
  <c r="M1589" i="2" s="1"/>
  <c r="K1588" i="2"/>
  <c r="L1588" i="2" s="1"/>
  <c r="M1588" i="2" s="1"/>
  <c r="K1587" i="2"/>
  <c r="L1587" i="2" s="1"/>
  <c r="M1587" i="2" s="1"/>
  <c r="K1586" i="2"/>
  <c r="L1586" i="2" s="1"/>
  <c r="M1586" i="2" s="1"/>
  <c r="K1585" i="2"/>
  <c r="L1585" i="2" s="1"/>
  <c r="M1585" i="2" s="1"/>
  <c r="L1584" i="2"/>
  <c r="K1584" i="2"/>
  <c r="K1583" i="2"/>
  <c r="L1583" i="2" s="1"/>
  <c r="M1583" i="2" s="1"/>
  <c r="K1582" i="2"/>
  <c r="L1582" i="2" s="1"/>
  <c r="M1582" i="2" s="1"/>
  <c r="K1581" i="2"/>
  <c r="L1581" i="2" s="1"/>
  <c r="M1581" i="2" s="1"/>
  <c r="K1580" i="2"/>
  <c r="L1580" i="2" s="1"/>
  <c r="M1580" i="2" s="1"/>
  <c r="L1579" i="2"/>
  <c r="K1579" i="2"/>
  <c r="K1578" i="2"/>
  <c r="L1578" i="2" s="1"/>
  <c r="M1578" i="2" s="1"/>
  <c r="K1577" i="2"/>
  <c r="L1577" i="2" s="1"/>
  <c r="M1577" i="2" s="1"/>
  <c r="K1576" i="2"/>
  <c r="L1576" i="2" s="1"/>
  <c r="M1576" i="2" s="1"/>
  <c r="K1575" i="2"/>
  <c r="L1575" i="2" s="1"/>
  <c r="M1575" i="2" s="1"/>
  <c r="L1574" i="2"/>
  <c r="K1574" i="2"/>
  <c r="K1573" i="2"/>
  <c r="L1573" i="2" s="1"/>
  <c r="M1573" i="2" s="1"/>
  <c r="L1572" i="2"/>
  <c r="K1572" i="2"/>
  <c r="K1571" i="2"/>
  <c r="L1571" i="2" s="1"/>
  <c r="M1571" i="2" s="1"/>
  <c r="K1570" i="2"/>
  <c r="L1570" i="2" s="1"/>
  <c r="M1570" i="2" s="1"/>
  <c r="K1569" i="2"/>
  <c r="L1569" i="2" s="1"/>
  <c r="M1569" i="2" s="1"/>
  <c r="K1568" i="2"/>
  <c r="L1568" i="2" s="1"/>
  <c r="M1568" i="2" s="1"/>
  <c r="K1567" i="2"/>
  <c r="L1567" i="2" s="1"/>
  <c r="M1567" i="2" s="1"/>
  <c r="K1566" i="2"/>
  <c r="L1566" i="2" s="1"/>
  <c r="M1566" i="2" s="1"/>
  <c r="K1565" i="2"/>
  <c r="L1565" i="2" s="1"/>
  <c r="M1565" i="2" s="1"/>
  <c r="K1564" i="2"/>
  <c r="L1564" i="2" s="1"/>
  <c r="M1564" i="2" s="1"/>
  <c r="K1563" i="2"/>
  <c r="L1563" i="2" s="1"/>
  <c r="M1563" i="2" s="1"/>
  <c r="K1562" i="2"/>
  <c r="L1562" i="2" s="1"/>
  <c r="M1562" i="2" s="1"/>
  <c r="K1561" i="2"/>
  <c r="L1561" i="2" s="1"/>
  <c r="M1561" i="2" s="1"/>
  <c r="K1560" i="2"/>
  <c r="L1560" i="2" s="1"/>
  <c r="M1560" i="2" s="1"/>
  <c r="K1559" i="2"/>
  <c r="L1559" i="2" s="1"/>
  <c r="M1559" i="2" s="1"/>
  <c r="K1558" i="2"/>
  <c r="L1558" i="2" s="1"/>
  <c r="M1558" i="2" s="1"/>
  <c r="K1557" i="2"/>
  <c r="L1557" i="2" s="1"/>
  <c r="M1557" i="2" s="1"/>
  <c r="K1556" i="2"/>
  <c r="L1556" i="2" s="1"/>
  <c r="M1556" i="2" s="1"/>
  <c r="K1555" i="2"/>
  <c r="L1555" i="2" s="1"/>
  <c r="M1555" i="2" s="1"/>
  <c r="K1554" i="2"/>
  <c r="L1554" i="2" s="1"/>
  <c r="M1554" i="2" s="1"/>
  <c r="K1553" i="2"/>
  <c r="L1553" i="2" s="1"/>
  <c r="M1553" i="2" s="1"/>
  <c r="K1552" i="2"/>
  <c r="L1552" i="2" s="1"/>
  <c r="M1552" i="2" s="1"/>
  <c r="K1551" i="2"/>
  <c r="L1551" i="2" s="1"/>
  <c r="M1551" i="2" s="1"/>
  <c r="K1550" i="2"/>
  <c r="L1550" i="2" s="1"/>
  <c r="M1550" i="2" s="1"/>
  <c r="K1549" i="2"/>
  <c r="L1549" i="2" s="1"/>
  <c r="M1549" i="2" s="1"/>
  <c r="K1548" i="2"/>
  <c r="L1548" i="2" s="1"/>
  <c r="M1548" i="2" s="1"/>
  <c r="K1547" i="2"/>
  <c r="L1547" i="2" s="1"/>
  <c r="M1547" i="2" s="1"/>
  <c r="K1546" i="2"/>
  <c r="L1546" i="2" s="1"/>
  <c r="M1546" i="2" s="1"/>
  <c r="K1545" i="2"/>
  <c r="L1545" i="2" s="1"/>
  <c r="M1545" i="2" s="1"/>
  <c r="K1544" i="2"/>
  <c r="L1544" i="2" s="1"/>
  <c r="M1544" i="2" s="1"/>
  <c r="K1543" i="2"/>
  <c r="L1543" i="2" s="1"/>
  <c r="M1543" i="2" s="1"/>
  <c r="K1542" i="2"/>
  <c r="L1542" i="2" s="1"/>
  <c r="M1542" i="2" s="1"/>
  <c r="K1541" i="2"/>
  <c r="L1541" i="2" s="1"/>
  <c r="M1541" i="2" s="1"/>
  <c r="K1540" i="2"/>
  <c r="L1540" i="2" s="1"/>
  <c r="M1540" i="2" s="1"/>
  <c r="K1539" i="2"/>
  <c r="L1539" i="2" s="1"/>
  <c r="M1539" i="2" s="1"/>
  <c r="K1538" i="2"/>
  <c r="L1538" i="2" s="1"/>
  <c r="M1538" i="2" s="1"/>
  <c r="K1537" i="2"/>
  <c r="L1537" i="2" s="1"/>
  <c r="M1537" i="2" s="1"/>
  <c r="K1536" i="2"/>
  <c r="L1536" i="2" s="1"/>
  <c r="M1536" i="2" s="1"/>
  <c r="K1535" i="2"/>
  <c r="L1535" i="2" s="1"/>
  <c r="M1535" i="2" s="1"/>
  <c r="K1534" i="2"/>
  <c r="L1534" i="2" s="1"/>
  <c r="M1534" i="2" s="1"/>
  <c r="K1533" i="2"/>
  <c r="L1533" i="2" s="1"/>
  <c r="M1533" i="2" s="1"/>
  <c r="K1532" i="2"/>
  <c r="L1532" i="2" s="1"/>
  <c r="M1532" i="2" s="1"/>
  <c r="K1531" i="2"/>
  <c r="L1531" i="2" s="1"/>
  <c r="M1531" i="2" s="1"/>
  <c r="K1530" i="2"/>
  <c r="L1530" i="2" s="1"/>
  <c r="M1530" i="2" s="1"/>
  <c r="L1529" i="2"/>
  <c r="K1529" i="2"/>
  <c r="K1528" i="2"/>
  <c r="L1528" i="2" s="1"/>
  <c r="M1528" i="2" s="1"/>
  <c r="K1527" i="2"/>
  <c r="L1527" i="2" s="1"/>
  <c r="M1527" i="2" s="1"/>
  <c r="L1526" i="2"/>
  <c r="K1526" i="2"/>
  <c r="K1525" i="2"/>
  <c r="L1525" i="2" s="1"/>
  <c r="M1525" i="2" s="1"/>
  <c r="K1524" i="2"/>
  <c r="L1524" i="2" s="1"/>
  <c r="M1524" i="2" s="1"/>
  <c r="L1523" i="2"/>
  <c r="K1523" i="2"/>
  <c r="K1522" i="2"/>
  <c r="L1522" i="2" s="1"/>
  <c r="M1522" i="2" s="1"/>
  <c r="K1521" i="2"/>
  <c r="L1521" i="2" s="1"/>
  <c r="M1521" i="2" s="1"/>
  <c r="K1520" i="2"/>
  <c r="L1520" i="2" s="1"/>
  <c r="M1520" i="2" s="1"/>
  <c r="K1519" i="2"/>
  <c r="L1519" i="2" s="1"/>
  <c r="M1519" i="2" s="1"/>
  <c r="K1518" i="2"/>
  <c r="L1518" i="2" s="1"/>
  <c r="M1518" i="2" s="1"/>
  <c r="K1517" i="2"/>
  <c r="L1517" i="2" s="1"/>
  <c r="M1517" i="2" s="1"/>
  <c r="K1516" i="2"/>
  <c r="L1516" i="2" s="1"/>
  <c r="M1516" i="2" s="1"/>
  <c r="L1515" i="2"/>
  <c r="K1515" i="2"/>
  <c r="K1514" i="2"/>
  <c r="L1514" i="2" s="1"/>
  <c r="M1514" i="2" s="1"/>
  <c r="K1513" i="2"/>
  <c r="L1513" i="2" s="1"/>
  <c r="M1513" i="2" s="1"/>
  <c r="L1512" i="2"/>
  <c r="K1512" i="2"/>
  <c r="K1511" i="2"/>
  <c r="L1511" i="2" s="1"/>
  <c r="M1511" i="2" s="1"/>
  <c r="K1510" i="2"/>
  <c r="L1510" i="2" s="1"/>
  <c r="M1510" i="2" s="1"/>
  <c r="K1509" i="2"/>
  <c r="L1509" i="2" s="1"/>
  <c r="M1509" i="2" s="1"/>
  <c r="K1508" i="2"/>
  <c r="L1508" i="2" s="1"/>
  <c r="M1508" i="2" s="1"/>
  <c r="K1507" i="2"/>
  <c r="L1507" i="2" s="1"/>
  <c r="M1507" i="2" s="1"/>
  <c r="K1506" i="2"/>
  <c r="L1506" i="2" s="1"/>
  <c r="M1506" i="2" s="1"/>
  <c r="K1505" i="2"/>
  <c r="L1505" i="2" s="1"/>
  <c r="M1505" i="2" s="1"/>
  <c r="K1504" i="2"/>
  <c r="L1504" i="2" s="1"/>
  <c r="M1504" i="2" s="1"/>
  <c r="K1503" i="2"/>
  <c r="L1503" i="2" s="1"/>
  <c r="M1503" i="2" s="1"/>
  <c r="K1502" i="2"/>
  <c r="L1502" i="2" s="1"/>
  <c r="M1502" i="2" s="1"/>
  <c r="K1501" i="2"/>
  <c r="L1501" i="2" s="1"/>
  <c r="M1501" i="2" s="1"/>
  <c r="K1500" i="2"/>
  <c r="L1500" i="2" s="1"/>
  <c r="M1500" i="2" s="1"/>
  <c r="K1499" i="2"/>
  <c r="L1499" i="2" s="1"/>
  <c r="M1499" i="2" s="1"/>
  <c r="K1498" i="2"/>
  <c r="L1498" i="2" s="1"/>
  <c r="M1498" i="2" s="1"/>
  <c r="L1497" i="2"/>
  <c r="K1497" i="2"/>
  <c r="K1496" i="2"/>
  <c r="L1496" i="2" s="1"/>
  <c r="M1496" i="2" s="1"/>
  <c r="L1495" i="2"/>
  <c r="K1495" i="2"/>
  <c r="K1494" i="2"/>
  <c r="L1494" i="2" s="1"/>
  <c r="M1494" i="2" s="1"/>
  <c r="K1493" i="2"/>
  <c r="L1493" i="2" s="1"/>
  <c r="M1493" i="2" s="1"/>
  <c r="K1492" i="2"/>
  <c r="L1492" i="2" s="1"/>
  <c r="M1492" i="2" s="1"/>
  <c r="K1491" i="2"/>
  <c r="L1491" i="2" s="1"/>
  <c r="M1491" i="2" s="1"/>
  <c r="K1490" i="2"/>
  <c r="L1490" i="2" s="1"/>
  <c r="M1490" i="2" s="1"/>
  <c r="K1489" i="2"/>
  <c r="L1489" i="2" s="1"/>
  <c r="M1489" i="2" s="1"/>
  <c r="K1488" i="2"/>
  <c r="L1488" i="2" s="1"/>
  <c r="M1488" i="2" s="1"/>
  <c r="K1487" i="2"/>
  <c r="L1487" i="2" s="1"/>
  <c r="M1487" i="2" s="1"/>
  <c r="K1486" i="2"/>
  <c r="L1486" i="2" s="1"/>
  <c r="M1486" i="2" s="1"/>
  <c r="K1485" i="2"/>
  <c r="L1485" i="2" s="1"/>
  <c r="M1485" i="2" s="1"/>
  <c r="K1484" i="2"/>
  <c r="L1484" i="2" s="1"/>
  <c r="M1484" i="2" s="1"/>
  <c r="K1483" i="2"/>
  <c r="L1483" i="2" s="1"/>
  <c r="M1483" i="2" s="1"/>
  <c r="K1482" i="2"/>
  <c r="L1482" i="2" s="1"/>
  <c r="M1482" i="2" s="1"/>
  <c r="K1481" i="2"/>
  <c r="L1481" i="2" s="1"/>
  <c r="M1481" i="2" s="1"/>
  <c r="L1480" i="2"/>
  <c r="K1480" i="2"/>
  <c r="K1479" i="2"/>
  <c r="L1479" i="2" s="1"/>
  <c r="M1479" i="2" s="1"/>
  <c r="K1478" i="2"/>
  <c r="L1478" i="2" s="1"/>
  <c r="M1478" i="2" s="1"/>
  <c r="K1477" i="2"/>
  <c r="L1477" i="2" s="1"/>
  <c r="M1477" i="2" s="1"/>
  <c r="K1476" i="2"/>
  <c r="L1476" i="2" s="1"/>
  <c r="M1476" i="2" s="1"/>
  <c r="K1475" i="2"/>
  <c r="L1475" i="2" s="1"/>
  <c r="M1475" i="2" s="1"/>
  <c r="L1474" i="2"/>
  <c r="K1474" i="2"/>
  <c r="K1473" i="2"/>
  <c r="L1473" i="2" s="1"/>
  <c r="M1473" i="2" s="1"/>
  <c r="K1472" i="2"/>
  <c r="L1472" i="2" s="1"/>
  <c r="M1472" i="2" s="1"/>
  <c r="L1471" i="2"/>
  <c r="K1471" i="2"/>
  <c r="K1470" i="2"/>
  <c r="L1470" i="2" s="1"/>
  <c r="M1470" i="2" s="1"/>
  <c r="K1469" i="2"/>
  <c r="L1469" i="2" s="1"/>
  <c r="M1469" i="2" s="1"/>
  <c r="K1468" i="2"/>
  <c r="L1468" i="2" s="1"/>
  <c r="M1468" i="2" s="1"/>
  <c r="K1467" i="2"/>
  <c r="L1467" i="2" s="1"/>
  <c r="M1467" i="2" s="1"/>
  <c r="K1466" i="2"/>
  <c r="L1466" i="2" s="1"/>
  <c r="M1466" i="2" s="1"/>
  <c r="K1465" i="2"/>
  <c r="L1465" i="2" s="1"/>
  <c r="M1465" i="2" s="1"/>
  <c r="K1464" i="2"/>
  <c r="L1464" i="2" s="1"/>
  <c r="M1464" i="2" s="1"/>
  <c r="K1463" i="2"/>
  <c r="L1463" i="2" s="1"/>
  <c r="M1463" i="2" s="1"/>
  <c r="K1462" i="2"/>
  <c r="L1462" i="2" s="1"/>
  <c r="M1462" i="2" s="1"/>
  <c r="K1461" i="2"/>
  <c r="L1461" i="2" s="1"/>
  <c r="M1461" i="2" s="1"/>
  <c r="K1460" i="2"/>
  <c r="L1460" i="2" s="1"/>
  <c r="M1460" i="2" s="1"/>
  <c r="K1459" i="2"/>
  <c r="L1459" i="2" s="1"/>
  <c r="M1459" i="2" s="1"/>
  <c r="K1458" i="2"/>
  <c r="L1458" i="2" s="1"/>
  <c r="M1458" i="2" s="1"/>
  <c r="K1457" i="2"/>
  <c r="L1457" i="2" s="1"/>
  <c r="M1457" i="2" s="1"/>
  <c r="K1456" i="2"/>
  <c r="L1456" i="2" s="1"/>
  <c r="M1456" i="2" s="1"/>
  <c r="K1455" i="2"/>
  <c r="L1455" i="2" s="1"/>
  <c r="M1455" i="2" s="1"/>
  <c r="L1454" i="2"/>
  <c r="K1454" i="2"/>
  <c r="K1453" i="2"/>
  <c r="L1453" i="2" s="1"/>
  <c r="M1453" i="2" s="1"/>
  <c r="K1452" i="2"/>
  <c r="L1452" i="2" s="1"/>
  <c r="M1452" i="2" s="1"/>
  <c r="K1451" i="2"/>
  <c r="L1451" i="2" s="1"/>
  <c r="M1451" i="2" s="1"/>
  <c r="K1450" i="2"/>
  <c r="L1450" i="2" s="1"/>
  <c r="M1450" i="2" s="1"/>
  <c r="K1449" i="2"/>
  <c r="L1449" i="2" s="1"/>
  <c r="M1449" i="2" s="1"/>
  <c r="K1448" i="2"/>
  <c r="L1448" i="2" s="1"/>
  <c r="M1448" i="2" s="1"/>
  <c r="K1447" i="2"/>
  <c r="L1447" i="2" s="1"/>
  <c r="M1447" i="2" s="1"/>
  <c r="K1446" i="2"/>
  <c r="L1446" i="2" s="1"/>
  <c r="M1446" i="2" s="1"/>
  <c r="K1445" i="2"/>
  <c r="L1445" i="2" s="1"/>
  <c r="M1445" i="2" s="1"/>
  <c r="K1444" i="2"/>
  <c r="L1444" i="2" s="1"/>
  <c r="M1444" i="2" s="1"/>
  <c r="K1443" i="2"/>
  <c r="L1443" i="2" s="1"/>
  <c r="M1443" i="2" s="1"/>
  <c r="K1442" i="2"/>
  <c r="L1442" i="2" s="1"/>
  <c r="M1442" i="2" s="1"/>
  <c r="L1441" i="2"/>
  <c r="K1441" i="2"/>
  <c r="K1440" i="2"/>
  <c r="L1440" i="2" s="1"/>
  <c r="M1440" i="2" s="1"/>
  <c r="K1439" i="2"/>
  <c r="L1439" i="2" s="1"/>
  <c r="M1439" i="2" s="1"/>
  <c r="K1438" i="2"/>
  <c r="L1438" i="2" s="1"/>
  <c r="M1438" i="2" s="1"/>
  <c r="K1437" i="2"/>
  <c r="L1437" i="2" s="1"/>
  <c r="M1437" i="2" s="1"/>
  <c r="K1436" i="2"/>
  <c r="L1436" i="2" s="1"/>
  <c r="M1436" i="2" s="1"/>
  <c r="K1435" i="2"/>
  <c r="L1435" i="2" s="1"/>
  <c r="M1435" i="2" s="1"/>
  <c r="L1434" i="2"/>
  <c r="K1434" i="2"/>
  <c r="K1433" i="2"/>
  <c r="L1433" i="2" s="1"/>
  <c r="M1433" i="2" s="1"/>
  <c r="K1432" i="2"/>
  <c r="L1432" i="2" s="1"/>
  <c r="M1432" i="2" s="1"/>
  <c r="K1431" i="2"/>
  <c r="L1431" i="2" s="1"/>
  <c r="M1431" i="2" s="1"/>
  <c r="K1430" i="2"/>
  <c r="L1430" i="2" s="1"/>
  <c r="M1430" i="2" s="1"/>
  <c r="K1429" i="2"/>
  <c r="L1429" i="2" s="1"/>
  <c r="M1429" i="2" s="1"/>
  <c r="K1428" i="2"/>
  <c r="L1428" i="2" s="1"/>
  <c r="M1428" i="2" s="1"/>
  <c r="K1427" i="2"/>
  <c r="L1427" i="2" s="1"/>
  <c r="M1427" i="2" s="1"/>
  <c r="K1426" i="2"/>
  <c r="L1426" i="2" s="1"/>
  <c r="M1426" i="2" s="1"/>
  <c r="K1425" i="2"/>
  <c r="L1425" i="2" s="1"/>
  <c r="M1425" i="2" s="1"/>
  <c r="K1424" i="2"/>
  <c r="L1424" i="2" s="1"/>
  <c r="M1424" i="2" s="1"/>
  <c r="K1423" i="2"/>
  <c r="L1423" i="2" s="1"/>
  <c r="M1423" i="2" s="1"/>
  <c r="K1422" i="2"/>
  <c r="L1422" i="2" s="1"/>
  <c r="M1422" i="2" s="1"/>
  <c r="L1421" i="2"/>
  <c r="K1421" i="2"/>
  <c r="K1420" i="2"/>
  <c r="L1420" i="2" s="1"/>
  <c r="M1420" i="2" s="1"/>
  <c r="K1419" i="2"/>
  <c r="L1419" i="2" s="1"/>
  <c r="M1419" i="2" s="1"/>
  <c r="K1418" i="2"/>
  <c r="L1418" i="2" s="1"/>
  <c r="M1418" i="2" s="1"/>
  <c r="L1417" i="2"/>
  <c r="K1417" i="2"/>
  <c r="K1416" i="2"/>
  <c r="L1416" i="2" s="1"/>
  <c r="M1416" i="2" s="1"/>
  <c r="K1415" i="2"/>
  <c r="L1415" i="2" s="1"/>
  <c r="M1415" i="2" s="1"/>
  <c r="K1414" i="2"/>
  <c r="L1414" i="2" s="1"/>
  <c r="M1414" i="2" s="1"/>
  <c r="K1413" i="2"/>
  <c r="L1413" i="2" s="1"/>
  <c r="M1413" i="2" s="1"/>
  <c r="K1412" i="2"/>
  <c r="L1412" i="2" s="1"/>
  <c r="M1412" i="2" s="1"/>
  <c r="L1411" i="2"/>
  <c r="K1411" i="2"/>
  <c r="K1410" i="2"/>
  <c r="L1410" i="2" s="1"/>
  <c r="M1410" i="2" s="1"/>
  <c r="K1409" i="2"/>
  <c r="L1409" i="2" s="1"/>
  <c r="M1409" i="2" s="1"/>
  <c r="K1408" i="2"/>
  <c r="L1408" i="2" s="1"/>
  <c r="M1408" i="2" s="1"/>
  <c r="K1407" i="2"/>
  <c r="L1407" i="2" s="1"/>
  <c r="M1407" i="2" s="1"/>
  <c r="K1406" i="2"/>
  <c r="L1406" i="2" s="1"/>
  <c r="M1406" i="2" s="1"/>
  <c r="K1405" i="2"/>
  <c r="L1405" i="2" s="1"/>
  <c r="M1405" i="2" s="1"/>
  <c r="K1404" i="2"/>
  <c r="L1404" i="2" s="1"/>
  <c r="M1404" i="2" s="1"/>
  <c r="K1403" i="2"/>
  <c r="L1403" i="2" s="1"/>
  <c r="M1403" i="2" s="1"/>
  <c r="K1402" i="2"/>
  <c r="L1402" i="2" s="1"/>
  <c r="M1402" i="2" s="1"/>
  <c r="K1401" i="2"/>
  <c r="L1401" i="2" s="1"/>
  <c r="M1401" i="2" s="1"/>
  <c r="K1400" i="2"/>
  <c r="L1400" i="2" s="1"/>
  <c r="M1400" i="2" s="1"/>
  <c r="K1399" i="2"/>
  <c r="L1399" i="2" s="1"/>
  <c r="M1399" i="2" s="1"/>
  <c r="K1398" i="2"/>
  <c r="L1398" i="2" s="1"/>
  <c r="M1398" i="2" s="1"/>
  <c r="K1397" i="2"/>
  <c r="L1397" i="2" s="1"/>
  <c r="M1397" i="2" s="1"/>
  <c r="K1396" i="2"/>
  <c r="L1396" i="2" s="1"/>
  <c r="M1396" i="2" s="1"/>
  <c r="K1395" i="2"/>
  <c r="L1395" i="2" s="1"/>
  <c r="M1395" i="2" s="1"/>
  <c r="K1394" i="2"/>
  <c r="L1394" i="2" s="1"/>
  <c r="M1394" i="2" s="1"/>
  <c r="K1393" i="2"/>
  <c r="L1393" i="2" s="1"/>
  <c r="M1393" i="2" s="1"/>
  <c r="K1392" i="2"/>
  <c r="L1392" i="2" s="1"/>
  <c r="M1392" i="2" s="1"/>
  <c r="L1391" i="2"/>
  <c r="K1391" i="2"/>
  <c r="K1390" i="2"/>
  <c r="L1390" i="2" s="1"/>
  <c r="M1390" i="2" s="1"/>
  <c r="K1389" i="2"/>
  <c r="L1389" i="2" s="1"/>
  <c r="M1389" i="2" s="1"/>
  <c r="K1388" i="2"/>
  <c r="L1388" i="2" s="1"/>
  <c r="M1388" i="2" s="1"/>
  <c r="K1387" i="2"/>
  <c r="L1387" i="2" s="1"/>
  <c r="M1387" i="2" s="1"/>
  <c r="K1386" i="2"/>
  <c r="L1386" i="2" s="1"/>
  <c r="M1386" i="2" s="1"/>
  <c r="L1385" i="2"/>
  <c r="K1385" i="2"/>
  <c r="K1384" i="2"/>
  <c r="L1384" i="2" s="1"/>
  <c r="M1384" i="2" s="1"/>
  <c r="K1383" i="2"/>
  <c r="L1383" i="2" s="1"/>
  <c r="M1383" i="2" s="1"/>
  <c r="K1382" i="2"/>
  <c r="L1382" i="2" s="1"/>
  <c r="M1382" i="2" s="1"/>
  <c r="K1381" i="2"/>
  <c r="L1381" i="2" s="1"/>
  <c r="M1381" i="2" s="1"/>
  <c r="K1380" i="2"/>
  <c r="L1380" i="2" s="1"/>
  <c r="M1380" i="2" s="1"/>
  <c r="K1379" i="2"/>
  <c r="L1379" i="2" s="1"/>
  <c r="M1379" i="2" s="1"/>
  <c r="K1378" i="2"/>
  <c r="L1378" i="2" s="1"/>
  <c r="M1378" i="2" s="1"/>
  <c r="K1377" i="2"/>
  <c r="L1377" i="2" s="1"/>
  <c r="M1377" i="2" s="1"/>
  <c r="K1376" i="2"/>
  <c r="L1376" i="2" s="1"/>
  <c r="M1376" i="2" s="1"/>
  <c r="K1375" i="2"/>
  <c r="L1375" i="2" s="1"/>
  <c r="M1375" i="2" s="1"/>
  <c r="L1374" i="2"/>
  <c r="K1374" i="2"/>
  <c r="K1373" i="2"/>
  <c r="L1373" i="2" s="1"/>
  <c r="M1373" i="2" s="1"/>
  <c r="K1372" i="2"/>
  <c r="L1372" i="2" s="1"/>
  <c r="M1372" i="2" s="1"/>
  <c r="K1371" i="2"/>
  <c r="L1371" i="2" s="1"/>
  <c r="M1371" i="2" s="1"/>
  <c r="K1370" i="2"/>
  <c r="L1370" i="2" s="1"/>
  <c r="M1370" i="2" s="1"/>
  <c r="K1369" i="2"/>
  <c r="L1369" i="2" s="1"/>
  <c r="M1369" i="2" s="1"/>
  <c r="K1368" i="2"/>
  <c r="L1368" i="2" s="1"/>
  <c r="M1368" i="2" s="1"/>
  <c r="K1367" i="2"/>
  <c r="L1367" i="2" s="1"/>
  <c r="M1367" i="2" s="1"/>
  <c r="K1366" i="2"/>
  <c r="L1366" i="2" s="1"/>
  <c r="M1366" i="2" s="1"/>
  <c r="K1365" i="2"/>
  <c r="L1365" i="2" s="1"/>
  <c r="M1365" i="2" s="1"/>
  <c r="K1364" i="2"/>
  <c r="L1364" i="2" s="1"/>
  <c r="M1364" i="2" s="1"/>
  <c r="K1363" i="2"/>
  <c r="L1363" i="2" s="1"/>
  <c r="M1363" i="2" s="1"/>
  <c r="K1362" i="2"/>
  <c r="L1362" i="2" s="1"/>
  <c r="M1362" i="2" s="1"/>
  <c r="K1361" i="2"/>
  <c r="L1361" i="2" s="1"/>
  <c r="M1361" i="2" s="1"/>
  <c r="K1360" i="2"/>
  <c r="L1360" i="2" s="1"/>
  <c r="M1360" i="2" s="1"/>
  <c r="K1359" i="2"/>
  <c r="L1359" i="2" s="1"/>
  <c r="M1359" i="2" s="1"/>
  <c r="K1358" i="2"/>
  <c r="L1358" i="2" s="1"/>
  <c r="M1358" i="2" s="1"/>
  <c r="K1357" i="2"/>
  <c r="L1357" i="2" s="1"/>
  <c r="M1357" i="2" s="1"/>
  <c r="K1356" i="2"/>
  <c r="L1356" i="2" s="1"/>
  <c r="M1356" i="2" s="1"/>
  <c r="K1355" i="2"/>
  <c r="L1355" i="2" s="1"/>
  <c r="M1355" i="2" s="1"/>
  <c r="K1354" i="2"/>
  <c r="L1354" i="2" s="1"/>
  <c r="M1354" i="2" s="1"/>
  <c r="K1353" i="2"/>
  <c r="L1353" i="2" s="1"/>
  <c r="M1353" i="2" s="1"/>
  <c r="K1352" i="2"/>
  <c r="L1352" i="2" s="1"/>
  <c r="M1352" i="2" s="1"/>
  <c r="K1351" i="2"/>
  <c r="L1351" i="2" s="1"/>
  <c r="M1351" i="2" s="1"/>
  <c r="K1350" i="2"/>
  <c r="L1350" i="2" s="1"/>
  <c r="M1350" i="2" s="1"/>
  <c r="K1349" i="2"/>
  <c r="L1349" i="2" s="1"/>
  <c r="M1349" i="2" s="1"/>
  <c r="K1348" i="2"/>
  <c r="L1348" i="2" s="1"/>
  <c r="M1348" i="2" s="1"/>
  <c r="K1347" i="2"/>
  <c r="L1347" i="2" s="1"/>
  <c r="M1347" i="2" s="1"/>
  <c r="K1346" i="2"/>
  <c r="L1346" i="2" s="1"/>
  <c r="M1346" i="2" s="1"/>
  <c r="K1345" i="2"/>
  <c r="L1345" i="2" s="1"/>
  <c r="M1345" i="2" s="1"/>
  <c r="K1344" i="2"/>
  <c r="L1344" i="2" s="1"/>
  <c r="M1344" i="2" s="1"/>
  <c r="K1343" i="2"/>
  <c r="L1343" i="2" s="1"/>
  <c r="M1343" i="2" s="1"/>
  <c r="K1342" i="2"/>
  <c r="L1342" i="2" s="1"/>
  <c r="M1342" i="2" s="1"/>
  <c r="L1341" i="2"/>
  <c r="K1341" i="2"/>
  <c r="K1340" i="2"/>
  <c r="L1340" i="2" s="1"/>
  <c r="M1340" i="2" s="1"/>
  <c r="K1339" i="2"/>
  <c r="L1339" i="2" s="1"/>
  <c r="M1339" i="2" s="1"/>
  <c r="K1338" i="2"/>
  <c r="L1338" i="2" s="1"/>
  <c r="M1338" i="2" s="1"/>
  <c r="K1337" i="2"/>
  <c r="L1337" i="2" s="1"/>
  <c r="M1337" i="2" s="1"/>
  <c r="K1336" i="2"/>
  <c r="L1336" i="2" s="1"/>
  <c r="M1336" i="2" s="1"/>
  <c r="K1335" i="2"/>
  <c r="L1335" i="2" s="1"/>
  <c r="M1335" i="2" s="1"/>
  <c r="K1334" i="2"/>
  <c r="L1334" i="2" s="1"/>
  <c r="M1334" i="2" s="1"/>
  <c r="K1333" i="2"/>
  <c r="L1333" i="2" s="1"/>
  <c r="M1333" i="2" s="1"/>
  <c r="K1332" i="2"/>
  <c r="L1332" i="2" s="1"/>
  <c r="M1332" i="2" s="1"/>
  <c r="K1331" i="2"/>
  <c r="L1331" i="2" s="1"/>
  <c r="M1331" i="2" s="1"/>
  <c r="K1330" i="2"/>
  <c r="L1330" i="2" s="1"/>
  <c r="M1330" i="2" s="1"/>
  <c r="K1329" i="2"/>
  <c r="L1329" i="2" s="1"/>
  <c r="M1329" i="2" s="1"/>
  <c r="K1328" i="2"/>
  <c r="L1328" i="2" s="1"/>
  <c r="M1328" i="2" s="1"/>
  <c r="K1327" i="2"/>
  <c r="L1327" i="2" s="1"/>
  <c r="M1327" i="2" s="1"/>
  <c r="K1326" i="2"/>
  <c r="L1326" i="2" s="1"/>
  <c r="M1326" i="2" s="1"/>
  <c r="K1325" i="2"/>
  <c r="L1325" i="2" s="1"/>
  <c r="M1325" i="2" s="1"/>
  <c r="K1324" i="2"/>
  <c r="L1324" i="2" s="1"/>
  <c r="M1324" i="2" s="1"/>
  <c r="K1323" i="2"/>
  <c r="L1323" i="2" s="1"/>
  <c r="M1323" i="2" s="1"/>
  <c r="K1322" i="2"/>
  <c r="L1322" i="2" s="1"/>
  <c r="M1322" i="2" s="1"/>
  <c r="K1321" i="2"/>
  <c r="L1321" i="2" s="1"/>
  <c r="M1321" i="2" s="1"/>
  <c r="K1320" i="2"/>
  <c r="L1320" i="2" s="1"/>
  <c r="M1320" i="2" s="1"/>
  <c r="K1319" i="2"/>
  <c r="L1319" i="2" s="1"/>
  <c r="M1319" i="2" s="1"/>
  <c r="K1318" i="2"/>
  <c r="L1318" i="2" s="1"/>
  <c r="M1318" i="2" s="1"/>
  <c r="K1317" i="2"/>
  <c r="L1317" i="2" s="1"/>
  <c r="M1317" i="2" s="1"/>
  <c r="K1316" i="2"/>
  <c r="L1316" i="2" s="1"/>
  <c r="M1316" i="2" s="1"/>
  <c r="K1315" i="2"/>
  <c r="L1315" i="2" s="1"/>
  <c r="M1315" i="2" s="1"/>
  <c r="K1314" i="2"/>
  <c r="L1314" i="2" s="1"/>
  <c r="M1314" i="2" s="1"/>
  <c r="K1313" i="2"/>
  <c r="L1313" i="2" s="1"/>
  <c r="M1313" i="2" s="1"/>
  <c r="K1312" i="2"/>
  <c r="L1312" i="2" s="1"/>
  <c r="M1312" i="2" s="1"/>
  <c r="K1311" i="2"/>
  <c r="L1311" i="2" s="1"/>
  <c r="M1311" i="2" s="1"/>
  <c r="K1310" i="2"/>
  <c r="L1310" i="2" s="1"/>
  <c r="M1310" i="2" s="1"/>
  <c r="K1309" i="2"/>
  <c r="L1309" i="2" s="1"/>
  <c r="M1309" i="2" s="1"/>
  <c r="K1308" i="2"/>
  <c r="L1308" i="2" s="1"/>
  <c r="M1308" i="2" s="1"/>
  <c r="K1307" i="2"/>
  <c r="L1307" i="2" s="1"/>
  <c r="M1307" i="2" s="1"/>
  <c r="K1306" i="2"/>
  <c r="L1306" i="2" s="1"/>
  <c r="M1306" i="2" s="1"/>
  <c r="K1305" i="2"/>
  <c r="L1305" i="2" s="1"/>
  <c r="M1305" i="2" s="1"/>
  <c r="K1304" i="2"/>
  <c r="L1304" i="2" s="1"/>
  <c r="M1304" i="2" s="1"/>
  <c r="K1303" i="2"/>
  <c r="L1303" i="2" s="1"/>
  <c r="M1303" i="2" s="1"/>
  <c r="K1302" i="2"/>
  <c r="L1302" i="2" s="1"/>
  <c r="M1302" i="2" s="1"/>
  <c r="K1301" i="2"/>
  <c r="L1301" i="2" s="1"/>
  <c r="M1301" i="2" s="1"/>
  <c r="K1300" i="2"/>
  <c r="L1300" i="2" s="1"/>
  <c r="M1300" i="2" s="1"/>
  <c r="K1299" i="2"/>
  <c r="L1299" i="2" s="1"/>
  <c r="M1299" i="2" s="1"/>
  <c r="K1298" i="2"/>
  <c r="L1298" i="2" s="1"/>
  <c r="M1298" i="2" s="1"/>
  <c r="L1297" i="2"/>
  <c r="K1297" i="2"/>
  <c r="K1296" i="2"/>
  <c r="L1296" i="2" s="1"/>
  <c r="M1296" i="2" s="1"/>
  <c r="K1295" i="2"/>
  <c r="L1295" i="2" s="1"/>
  <c r="M1295" i="2" s="1"/>
  <c r="K1294" i="2"/>
  <c r="L1294" i="2" s="1"/>
  <c r="M1294" i="2" s="1"/>
  <c r="K1293" i="2"/>
  <c r="L1293" i="2" s="1"/>
  <c r="M1293" i="2" s="1"/>
  <c r="K1292" i="2"/>
  <c r="L1292" i="2" s="1"/>
  <c r="M1292" i="2" s="1"/>
  <c r="K1291" i="2"/>
  <c r="L1291" i="2" s="1"/>
  <c r="M1291" i="2" s="1"/>
  <c r="L1290" i="2"/>
  <c r="K1290" i="2"/>
  <c r="K1289" i="2"/>
  <c r="L1289" i="2" s="1"/>
  <c r="M1289" i="2" s="1"/>
  <c r="L1288" i="2"/>
  <c r="K1288" i="2"/>
  <c r="K1287" i="2"/>
  <c r="L1287" i="2" s="1"/>
  <c r="M1287" i="2" s="1"/>
  <c r="K1286" i="2"/>
  <c r="L1286" i="2" s="1"/>
  <c r="M1286" i="2" s="1"/>
  <c r="K1285" i="2"/>
  <c r="L1285" i="2" s="1"/>
  <c r="M1285" i="2" s="1"/>
  <c r="L1284" i="2"/>
  <c r="K1284" i="2"/>
  <c r="K1283" i="2"/>
  <c r="L1283" i="2" s="1"/>
  <c r="M1283" i="2" s="1"/>
  <c r="K1282" i="2"/>
  <c r="L1282" i="2" s="1"/>
  <c r="M1282" i="2" s="1"/>
  <c r="K1281" i="2"/>
  <c r="L1281" i="2" s="1"/>
  <c r="M1281" i="2" s="1"/>
  <c r="K1280" i="2"/>
  <c r="L1280" i="2" s="1"/>
  <c r="M1280" i="2" s="1"/>
  <c r="K1279" i="2"/>
  <c r="L1279" i="2" s="1"/>
  <c r="M1279" i="2" s="1"/>
  <c r="K1278" i="2"/>
  <c r="L1278" i="2" s="1"/>
  <c r="M1278" i="2" s="1"/>
  <c r="K1277" i="2"/>
  <c r="L1277" i="2" s="1"/>
  <c r="M1277" i="2" s="1"/>
  <c r="K1276" i="2"/>
  <c r="L1276" i="2" s="1"/>
  <c r="M1276" i="2" s="1"/>
  <c r="K1275" i="2"/>
  <c r="L1275" i="2" s="1"/>
  <c r="M1275" i="2" s="1"/>
  <c r="K1274" i="2"/>
  <c r="L1274" i="2" s="1"/>
  <c r="M1274" i="2" s="1"/>
  <c r="K1273" i="2"/>
  <c r="L1273" i="2" s="1"/>
  <c r="M1273" i="2" s="1"/>
  <c r="K1272" i="2"/>
  <c r="L1272" i="2" s="1"/>
  <c r="M1272" i="2" s="1"/>
  <c r="K1271" i="2"/>
  <c r="L1271" i="2" s="1"/>
  <c r="M1271" i="2" s="1"/>
  <c r="K1270" i="2"/>
  <c r="L1270" i="2" s="1"/>
  <c r="M1270" i="2" s="1"/>
  <c r="K1269" i="2"/>
  <c r="L1269" i="2" s="1"/>
  <c r="M1269" i="2" s="1"/>
  <c r="K1268" i="2"/>
  <c r="L1268" i="2" s="1"/>
  <c r="M1268" i="2" s="1"/>
  <c r="K1267" i="2"/>
  <c r="L1267" i="2" s="1"/>
  <c r="M1267" i="2" s="1"/>
  <c r="K1266" i="2"/>
  <c r="L1266" i="2" s="1"/>
  <c r="M1266" i="2" s="1"/>
  <c r="K1265" i="2"/>
  <c r="L1265" i="2" s="1"/>
  <c r="M1265" i="2" s="1"/>
  <c r="K1264" i="2"/>
  <c r="L1264" i="2" s="1"/>
  <c r="M1264" i="2" s="1"/>
  <c r="K1263" i="2"/>
  <c r="L1263" i="2" s="1"/>
  <c r="M1263" i="2" s="1"/>
  <c r="K1262" i="2"/>
  <c r="L1262" i="2" s="1"/>
  <c r="M1262" i="2" s="1"/>
  <c r="K1261" i="2"/>
  <c r="L1261" i="2" s="1"/>
  <c r="M1261" i="2" s="1"/>
  <c r="K1260" i="2"/>
  <c r="L1260" i="2" s="1"/>
  <c r="M1260" i="2" s="1"/>
  <c r="K1259" i="2"/>
  <c r="L1259" i="2" s="1"/>
  <c r="M1259" i="2" s="1"/>
  <c r="K1258" i="2"/>
  <c r="L1258" i="2" s="1"/>
  <c r="M1258" i="2" s="1"/>
  <c r="K1257" i="2"/>
  <c r="L1257" i="2" s="1"/>
  <c r="M1257" i="2" s="1"/>
  <c r="L1256" i="2"/>
  <c r="K1256" i="2"/>
  <c r="L1255" i="2"/>
  <c r="K1255" i="2"/>
  <c r="K1254" i="2"/>
  <c r="L1254" i="2" s="1"/>
  <c r="M1254" i="2" s="1"/>
  <c r="K1253" i="2"/>
  <c r="L1253" i="2" s="1"/>
  <c r="M1253" i="2" s="1"/>
  <c r="K1252" i="2"/>
  <c r="L1252" i="2" s="1"/>
  <c r="M1252" i="2" s="1"/>
  <c r="K1251" i="2"/>
  <c r="L1251" i="2" s="1"/>
  <c r="M1251" i="2" s="1"/>
  <c r="K1250" i="2"/>
  <c r="L1250" i="2" s="1"/>
  <c r="M1250" i="2" s="1"/>
  <c r="K1249" i="2"/>
  <c r="L1249" i="2" s="1"/>
  <c r="M1249" i="2" s="1"/>
  <c r="K1248" i="2"/>
  <c r="L1248" i="2" s="1"/>
  <c r="M1248" i="2" s="1"/>
  <c r="K1247" i="2"/>
  <c r="L1247" i="2" s="1"/>
  <c r="M1247" i="2" s="1"/>
  <c r="K1246" i="2"/>
  <c r="L1246" i="2" s="1"/>
  <c r="M1246" i="2" s="1"/>
  <c r="K1245" i="2"/>
  <c r="L1245" i="2" s="1"/>
  <c r="M1245" i="2" s="1"/>
  <c r="K1244" i="2"/>
  <c r="L1244" i="2" s="1"/>
  <c r="M1244" i="2" s="1"/>
  <c r="K1243" i="2"/>
  <c r="L1243" i="2" s="1"/>
  <c r="M1243" i="2" s="1"/>
  <c r="K1242" i="2"/>
  <c r="L1242" i="2" s="1"/>
  <c r="M1242" i="2" s="1"/>
  <c r="K1241" i="2"/>
  <c r="L1241" i="2" s="1"/>
  <c r="M1241" i="2" s="1"/>
  <c r="K1240" i="2"/>
  <c r="L1240" i="2" s="1"/>
  <c r="M1240" i="2" s="1"/>
  <c r="K1239" i="2"/>
  <c r="L1239" i="2" s="1"/>
  <c r="M1239" i="2" s="1"/>
  <c r="K1238" i="2"/>
  <c r="L1238" i="2" s="1"/>
  <c r="M1238" i="2" s="1"/>
  <c r="L1237" i="2"/>
  <c r="K1237" i="2"/>
  <c r="K1236" i="2"/>
  <c r="L1236" i="2" s="1"/>
  <c r="M1236" i="2" s="1"/>
  <c r="K1235" i="2"/>
  <c r="L1235" i="2" s="1"/>
  <c r="M1235" i="2" s="1"/>
  <c r="K1234" i="2"/>
  <c r="L1234" i="2" s="1"/>
  <c r="M1234" i="2" s="1"/>
  <c r="K1233" i="2"/>
  <c r="L1233" i="2" s="1"/>
  <c r="M1233" i="2" s="1"/>
  <c r="K1232" i="2"/>
  <c r="L1232" i="2" s="1"/>
  <c r="M1232" i="2" s="1"/>
  <c r="K1231" i="2"/>
  <c r="L1231" i="2" s="1"/>
  <c r="M1231" i="2" s="1"/>
  <c r="L1230" i="2"/>
  <c r="K1230" i="2"/>
  <c r="K1229" i="2"/>
  <c r="L1229" i="2" s="1"/>
  <c r="M1229" i="2" s="1"/>
  <c r="K1228" i="2"/>
  <c r="L1228" i="2" s="1"/>
  <c r="M1228" i="2" s="1"/>
  <c r="K1227" i="2"/>
  <c r="L1227" i="2" s="1"/>
  <c r="M1227" i="2" s="1"/>
  <c r="K1226" i="2"/>
  <c r="L1226" i="2" s="1"/>
  <c r="M1226" i="2" s="1"/>
  <c r="K1225" i="2"/>
  <c r="L1225" i="2" s="1"/>
  <c r="M1225" i="2" s="1"/>
  <c r="K1224" i="2"/>
  <c r="L1224" i="2" s="1"/>
  <c r="M1224" i="2" s="1"/>
  <c r="K1223" i="2"/>
  <c r="L1223" i="2" s="1"/>
  <c r="M1223" i="2" s="1"/>
  <c r="K1222" i="2"/>
  <c r="L1222" i="2" s="1"/>
  <c r="M1222" i="2" s="1"/>
  <c r="K1221" i="2"/>
  <c r="L1221" i="2" s="1"/>
  <c r="M1221" i="2" s="1"/>
  <c r="K1220" i="2"/>
  <c r="L1220" i="2" s="1"/>
  <c r="M1220" i="2" s="1"/>
  <c r="K1219" i="2"/>
  <c r="L1219" i="2" s="1"/>
  <c r="M1219" i="2" s="1"/>
  <c r="K1218" i="2"/>
  <c r="L1218" i="2" s="1"/>
  <c r="M1218" i="2" s="1"/>
  <c r="K1217" i="2"/>
  <c r="L1217" i="2" s="1"/>
  <c r="M1217" i="2" s="1"/>
  <c r="K1216" i="2"/>
  <c r="L1216" i="2" s="1"/>
  <c r="M1216" i="2" s="1"/>
  <c r="K1215" i="2"/>
  <c r="L1215" i="2" s="1"/>
  <c r="M1215" i="2" s="1"/>
  <c r="K1214" i="2"/>
  <c r="L1214" i="2" s="1"/>
  <c r="M1214" i="2" s="1"/>
  <c r="K1213" i="2"/>
  <c r="L1213" i="2" s="1"/>
  <c r="M1213" i="2" s="1"/>
  <c r="K1212" i="2"/>
  <c r="L1212" i="2" s="1"/>
  <c r="M1212" i="2" s="1"/>
  <c r="K1211" i="2"/>
  <c r="L1211" i="2" s="1"/>
  <c r="M1211" i="2" s="1"/>
  <c r="K1210" i="2"/>
  <c r="L1210" i="2" s="1"/>
  <c r="M1210" i="2" s="1"/>
  <c r="K1209" i="2"/>
  <c r="L1209" i="2" s="1"/>
  <c r="M1209" i="2" s="1"/>
  <c r="K1208" i="2"/>
  <c r="L1208" i="2" s="1"/>
  <c r="M1208" i="2" s="1"/>
  <c r="K1207" i="2"/>
  <c r="L1207" i="2" s="1"/>
  <c r="M1207" i="2" s="1"/>
  <c r="K1206" i="2"/>
  <c r="L1206" i="2" s="1"/>
  <c r="M1206" i="2" s="1"/>
  <c r="K1205" i="2"/>
  <c r="L1205" i="2" s="1"/>
  <c r="M1205" i="2" s="1"/>
  <c r="K1204" i="2"/>
  <c r="L1204" i="2" s="1"/>
  <c r="M1204" i="2" s="1"/>
  <c r="K1203" i="2"/>
  <c r="L1203" i="2" s="1"/>
  <c r="M1203" i="2" s="1"/>
  <c r="K1202" i="2"/>
  <c r="L1202" i="2" s="1"/>
  <c r="M1202" i="2" s="1"/>
  <c r="K1201" i="2"/>
  <c r="L1201" i="2" s="1"/>
  <c r="M1201" i="2" s="1"/>
  <c r="K1200" i="2"/>
  <c r="L1200" i="2" s="1"/>
  <c r="M1200" i="2" s="1"/>
  <c r="K1199" i="2"/>
  <c r="L1199" i="2" s="1"/>
  <c r="M1199" i="2" s="1"/>
  <c r="K1198" i="2"/>
  <c r="L1198" i="2" s="1"/>
  <c r="M1198" i="2" s="1"/>
  <c r="K1197" i="2"/>
  <c r="L1197" i="2" s="1"/>
  <c r="M1197" i="2" s="1"/>
  <c r="L1196" i="2"/>
  <c r="K1196" i="2"/>
  <c r="K1195" i="2"/>
  <c r="L1195" i="2" s="1"/>
  <c r="M1195" i="2" s="1"/>
  <c r="K1194" i="2"/>
  <c r="L1194" i="2" s="1"/>
  <c r="M1194" i="2" s="1"/>
  <c r="K1193" i="2"/>
  <c r="L1193" i="2" s="1"/>
  <c r="M1193" i="2" s="1"/>
  <c r="K1192" i="2"/>
  <c r="L1192" i="2" s="1"/>
  <c r="M1192" i="2" s="1"/>
  <c r="K1191" i="2"/>
  <c r="L1191" i="2" s="1"/>
  <c r="M1191" i="2" s="1"/>
  <c r="K1190" i="2"/>
  <c r="L1190" i="2" s="1"/>
  <c r="M1190" i="2" s="1"/>
  <c r="K1189" i="2"/>
  <c r="L1189" i="2" s="1"/>
  <c r="M1189" i="2" s="1"/>
  <c r="K1188" i="2"/>
  <c r="L1188" i="2" s="1"/>
  <c r="M1188" i="2" s="1"/>
  <c r="L1187" i="2"/>
  <c r="K1187" i="2"/>
  <c r="K1186" i="2"/>
  <c r="L1186" i="2" s="1"/>
  <c r="M1186" i="2" s="1"/>
  <c r="K1185" i="2"/>
  <c r="L1185" i="2" s="1"/>
  <c r="M1185" i="2" s="1"/>
  <c r="K1184" i="2"/>
  <c r="L1184" i="2" s="1"/>
  <c r="M1184" i="2" s="1"/>
  <c r="K1183" i="2"/>
  <c r="L1183" i="2" s="1"/>
  <c r="M1183" i="2" s="1"/>
  <c r="K1182" i="2"/>
  <c r="L1182" i="2" s="1"/>
  <c r="M1182" i="2" s="1"/>
  <c r="K1181" i="2"/>
  <c r="L1181" i="2" s="1"/>
  <c r="M1181" i="2" s="1"/>
  <c r="K1180" i="2"/>
  <c r="L1180" i="2" s="1"/>
  <c r="M1180" i="2" s="1"/>
  <c r="K1179" i="2"/>
  <c r="L1179" i="2" s="1"/>
  <c r="M1179" i="2" s="1"/>
  <c r="K1178" i="2"/>
  <c r="L1178" i="2" s="1"/>
  <c r="M1178" i="2" s="1"/>
  <c r="K1177" i="2"/>
  <c r="L1177" i="2" s="1"/>
  <c r="M1177" i="2" s="1"/>
  <c r="K1176" i="2"/>
  <c r="L1176" i="2" s="1"/>
  <c r="M1176" i="2" s="1"/>
  <c r="K1175" i="2"/>
  <c r="L1175" i="2" s="1"/>
  <c r="M1175" i="2" s="1"/>
  <c r="L1174" i="2"/>
  <c r="K1174" i="2"/>
  <c r="K1173" i="2"/>
  <c r="L1173" i="2" s="1"/>
  <c r="M1173" i="2" s="1"/>
  <c r="K1172" i="2"/>
  <c r="L1172" i="2" s="1"/>
  <c r="M1172" i="2" s="1"/>
  <c r="K1171" i="2"/>
  <c r="L1171" i="2" s="1"/>
  <c r="M1171" i="2" s="1"/>
  <c r="K1170" i="2"/>
  <c r="L1170" i="2" s="1"/>
  <c r="M1170" i="2" s="1"/>
  <c r="K1169" i="2"/>
  <c r="L1169" i="2" s="1"/>
  <c r="M1169" i="2" s="1"/>
  <c r="K1168" i="2"/>
  <c r="L1168" i="2" s="1"/>
  <c r="M1168" i="2" s="1"/>
  <c r="K1167" i="2"/>
  <c r="L1167" i="2" s="1"/>
  <c r="M1167" i="2" s="1"/>
  <c r="K1166" i="2"/>
  <c r="L1166" i="2" s="1"/>
  <c r="M1166" i="2" s="1"/>
  <c r="K1165" i="2"/>
  <c r="L1165" i="2" s="1"/>
  <c r="M1165" i="2" s="1"/>
  <c r="K1164" i="2"/>
  <c r="L1164" i="2" s="1"/>
  <c r="M1164" i="2" s="1"/>
  <c r="K1163" i="2"/>
  <c r="L1163" i="2" s="1"/>
  <c r="M1163" i="2" s="1"/>
  <c r="K1162" i="2"/>
  <c r="L1162" i="2" s="1"/>
  <c r="M1162" i="2" s="1"/>
  <c r="K1161" i="2"/>
  <c r="L1161" i="2" s="1"/>
  <c r="M1161" i="2" s="1"/>
  <c r="K1160" i="2"/>
  <c r="L1160" i="2" s="1"/>
  <c r="M1160" i="2" s="1"/>
  <c r="K1159" i="2"/>
  <c r="L1159" i="2" s="1"/>
  <c r="M1159" i="2" s="1"/>
  <c r="K1158" i="2"/>
  <c r="L1158" i="2" s="1"/>
  <c r="M1158" i="2" s="1"/>
  <c r="K1157" i="2"/>
  <c r="L1157" i="2" s="1"/>
  <c r="M1157" i="2" s="1"/>
  <c r="K1156" i="2"/>
  <c r="L1156" i="2" s="1"/>
  <c r="M1156" i="2" s="1"/>
  <c r="K1155" i="2"/>
  <c r="L1155" i="2" s="1"/>
  <c r="M1155" i="2" s="1"/>
  <c r="K1154" i="2"/>
  <c r="L1154" i="2" s="1"/>
  <c r="M1154" i="2" s="1"/>
  <c r="K1153" i="2"/>
  <c r="L1153" i="2" s="1"/>
  <c r="M1153" i="2" s="1"/>
  <c r="K1152" i="2"/>
  <c r="L1152" i="2" s="1"/>
  <c r="M1152" i="2" s="1"/>
  <c r="K1151" i="2"/>
  <c r="L1151" i="2" s="1"/>
  <c r="M1151" i="2" s="1"/>
  <c r="K1150" i="2"/>
  <c r="L1150" i="2" s="1"/>
  <c r="M1150" i="2" s="1"/>
  <c r="K1149" i="2"/>
  <c r="L1149" i="2" s="1"/>
  <c r="M1149" i="2" s="1"/>
  <c r="K1148" i="2"/>
  <c r="L1148" i="2" s="1"/>
  <c r="M1148" i="2" s="1"/>
  <c r="K1147" i="2"/>
  <c r="L1147" i="2" s="1"/>
  <c r="M1147" i="2" s="1"/>
  <c r="K1146" i="2"/>
  <c r="L1146" i="2" s="1"/>
  <c r="M1146" i="2" s="1"/>
  <c r="K1145" i="2"/>
  <c r="L1145" i="2" s="1"/>
  <c r="M1145" i="2" s="1"/>
  <c r="K1144" i="2"/>
  <c r="L1144" i="2" s="1"/>
  <c r="M1144" i="2" s="1"/>
  <c r="K1143" i="2"/>
  <c r="L1143" i="2" s="1"/>
  <c r="M1143" i="2" s="1"/>
  <c r="K1142" i="2"/>
  <c r="L1142" i="2" s="1"/>
  <c r="M1142" i="2" s="1"/>
  <c r="K1141" i="2"/>
  <c r="L1141" i="2" s="1"/>
  <c r="M1141" i="2" s="1"/>
  <c r="K1140" i="2"/>
  <c r="L1140" i="2" s="1"/>
  <c r="M1140" i="2" s="1"/>
  <c r="K1139" i="2"/>
  <c r="L1139" i="2" s="1"/>
  <c r="M1139" i="2" s="1"/>
  <c r="K1138" i="2"/>
  <c r="L1138" i="2" s="1"/>
  <c r="M1138" i="2" s="1"/>
  <c r="K1137" i="2"/>
  <c r="L1137" i="2" s="1"/>
  <c r="M1137" i="2" s="1"/>
  <c r="K1136" i="2"/>
  <c r="L1136" i="2" s="1"/>
  <c r="M1136" i="2" s="1"/>
  <c r="L1135" i="2"/>
  <c r="K1135" i="2"/>
  <c r="K1134" i="2"/>
  <c r="L1134" i="2" s="1"/>
  <c r="M1134" i="2" s="1"/>
  <c r="K1133" i="2"/>
  <c r="L1133" i="2" s="1"/>
  <c r="M1133" i="2" s="1"/>
  <c r="K1132" i="2"/>
  <c r="L1132" i="2" s="1"/>
  <c r="M1132" i="2" s="1"/>
  <c r="K1131" i="2"/>
  <c r="L1131" i="2" s="1"/>
  <c r="M1131" i="2" s="1"/>
  <c r="K1130" i="2"/>
  <c r="L1130" i="2" s="1"/>
  <c r="M1130" i="2" s="1"/>
  <c r="K1129" i="2"/>
  <c r="L1129" i="2" s="1"/>
  <c r="M1129" i="2" s="1"/>
  <c r="K1128" i="2"/>
  <c r="L1128" i="2" s="1"/>
  <c r="M1128" i="2" s="1"/>
  <c r="K1127" i="2"/>
  <c r="L1127" i="2" s="1"/>
  <c r="M1127" i="2" s="1"/>
  <c r="K1126" i="2"/>
  <c r="L1126" i="2" s="1"/>
  <c r="M1126" i="2" s="1"/>
  <c r="K1125" i="2"/>
  <c r="L1125" i="2" s="1"/>
  <c r="M1125" i="2" s="1"/>
  <c r="K1124" i="2"/>
  <c r="L1124" i="2" s="1"/>
  <c r="M1124" i="2" s="1"/>
  <c r="K1123" i="2"/>
  <c r="L1123" i="2" s="1"/>
  <c r="M1123" i="2" s="1"/>
  <c r="K1122" i="2"/>
  <c r="L1122" i="2" s="1"/>
  <c r="M1122" i="2" s="1"/>
  <c r="K1121" i="2"/>
  <c r="L1121" i="2" s="1"/>
  <c r="M1121" i="2" s="1"/>
  <c r="K1120" i="2"/>
  <c r="L1120" i="2" s="1"/>
  <c r="M1120" i="2" s="1"/>
  <c r="K1119" i="2"/>
  <c r="L1119" i="2" s="1"/>
  <c r="M1119" i="2" s="1"/>
  <c r="K1118" i="2"/>
  <c r="L1118" i="2" s="1"/>
  <c r="M1118" i="2" s="1"/>
  <c r="K1117" i="2"/>
  <c r="L1117" i="2" s="1"/>
  <c r="M1117" i="2" s="1"/>
  <c r="L1116" i="2"/>
  <c r="K1116" i="2"/>
  <c r="K1115" i="2"/>
  <c r="L1115" i="2" s="1"/>
  <c r="M1115" i="2" s="1"/>
  <c r="K1114" i="2"/>
  <c r="L1114" i="2" s="1"/>
  <c r="M1114" i="2" s="1"/>
  <c r="K1113" i="2"/>
  <c r="L1113" i="2" s="1"/>
  <c r="M1113" i="2" s="1"/>
  <c r="K1112" i="2"/>
  <c r="L1112" i="2" s="1"/>
  <c r="M1112" i="2" s="1"/>
  <c r="L1111" i="2"/>
  <c r="K1111" i="2"/>
  <c r="K1110" i="2"/>
  <c r="L1110" i="2" s="1"/>
  <c r="M1110" i="2" s="1"/>
  <c r="K1109" i="2"/>
  <c r="L1109" i="2" s="1"/>
  <c r="M1109" i="2" s="1"/>
  <c r="K1108" i="2"/>
  <c r="L1108" i="2" s="1"/>
  <c r="M1108" i="2" s="1"/>
  <c r="K1107" i="2"/>
  <c r="L1107" i="2" s="1"/>
  <c r="M1107" i="2" s="1"/>
  <c r="K1106" i="2"/>
  <c r="L1106" i="2" s="1"/>
  <c r="M1106" i="2" s="1"/>
  <c r="K1105" i="2"/>
  <c r="L1105" i="2" s="1"/>
  <c r="M1105" i="2" s="1"/>
  <c r="K1104" i="2"/>
  <c r="L1104" i="2" s="1"/>
  <c r="M1104" i="2" s="1"/>
  <c r="K1103" i="2"/>
  <c r="L1103" i="2" s="1"/>
  <c r="M1103" i="2" s="1"/>
  <c r="K1102" i="2"/>
  <c r="L1102" i="2" s="1"/>
  <c r="M1102" i="2" s="1"/>
  <c r="K1101" i="2"/>
  <c r="L1101" i="2" s="1"/>
  <c r="M1101" i="2" s="1"/>
  <c r="K1100" i="2"/>
  <c r="L1100" i="2" s="1"/>
  <c r="M1100" i="2" s="1"/>
  <c r="K1099" i="2"/>
  <c r="L1099" i="2" s="1"/>
  <c r="M1099" i="2" s="1"/>
  <c r="K1098" i="2"/>
  <c r="L1098" i="2" s="1"/>
  <c r="M1098" i="2" s="1"/>
  <c r="K1097" i="2"/>
  <c r="L1097" i="2" s="1"/>
  <c r="M1097" i="2" s="1"/>
  <c r="K1096" i="2"/>
  <c r="L1096" i="2" s="1"/>
  <c r="M1096" i="2" s="1"/>
  <c r="L1095" i="2"/>
  <c r="K1095" i="2"/>
  <c r="K1094" i="2"/>
  <c r="L1094" i="2" s="1"/>
  <c r="M1094" i="2" s="1"/>
  <c r="K1093" i="2"/>
  <c r="L1093" i="2" s="1"/>
  <c r="M1093" i="2" s="1"/>
  <c r="K1092" i="2"/>
  <c r="L1092" i="2" s="1"/>
  <c r="M1092" i="2" s="1"/>
  <c r="K1091" i="2"/>
  <c r="L1091" i="2" s="1"/>
  <c r="M1091" i="2" s="1"/>
  <c r="K1090" i="2"/>
  <c r="L1090" i="2" s="1"/>
  <c r="M1090" i="2" s="1"/>
  <c r="K1089" i="2"/>
  <c r="L1089" i="2" s="1"/>
  <c r="M1089" i="2" s="1"/>
  <c r="K1088" i="2"/>
  <c r="L1088" i="2" s="1"/>
  <c r="M1088" i="2" s="1"/>
  <c r="K1087" i="2"/>
  <c r="L1087" i="2" s="1"/>
  <c r="M1087" i="2" s="1"/>
  <c r="K1086" i="2"/>
  <c r="L1086" i="2" s="1"/>
  <c r="M1086" i="2" s="1"/>
  <c r="L1085" i="2"/>
  <c r="K1085" i="2"/>
  <c r="L1084" i="2"/>
  <c r="K1084" i="2"/>
  <c r="K1083" i="2"/>
  <c r="L1083" i="2" s="1"/>
  <c r="M1083" i="2" s="1"/>
  <c r="K1082" i="2"/>
  <c r="L1082" i="2" s="1"/>
  <c r="M1082" i="2" s="1"/>
  <c r="K1081" i="2"/>
  <c r="L1081" i="2" s="1"/>
  <c r="M1081" i="2" s="1"/>
  <c r="K1080" i="2"/>
  <c r="L1080" i="2" s="1"/>
  <c r="M1080" i="2" s="1"/>
  <c r="K1079" i="2"/>
  <c r="L1079" i="2" s="1"/>
  <c r="M1079" i="2" s="1"/>
  <c r="K1078" i="2"/>
  <c r="L1078" i="2" s="1"/>
  <c r="M1078" i="2" s="1"/>
  <c r="K1077" i="2"/>
  <c r="L1077" i="2" s="1"/>
  <c r="M1077" i="2" s="1"/>
  <c r="K1076" i="2"/>
  <c r="L1076" i="2" s="1"/>
  <c r="M1076" i="2" s="1"/>
  <c r="K1075" i="2"/>
  <c r="L1075" i="2" s="1"/>
  <c r="M1075" i="2" s="1"/>
  <c r="K1074" i="2"/>
  <c r="L1074" i="2" s="1"/>
  <c r="M1074" i="2" s="1"/>
  <c r="K1073" i="2"/>
  <c r="L1073" i="2" s="1"/>
  <c r="M1073" i="2" s="1"/>
  <c r="K1072" i="2"/>
  <c r="L1072" i="2" s="1"/>
  <c r="M1072" i="2" s="1"/>
  <c r="K1071" i="2"/>
  <c r="L1071" i="2" s="1"/>
  <c r="M1071" i="2" s="1"/>
  <c r="K1070" i="2"/>
  <c r="L1070" i="2" s="1"/>
  <c r="M1070" i="2" s="1"/>
  <c r="K1069" i="2"/>
  <c r="L1069" i="2" s="1"/>
  <c r="M1069" i="2" s="1"/>
  <c r="K1068" i="2"/>
  <c r="L1068" i="2" s="1"/>
  <c r="M1068" i="2" s="1"/>
  <c r="K1067" i="2"/>
  <c r="L1067" i="2" s="1"/>
  <c r="M1067" i="2" s="1"/>
  <c r="K1066" i="2"/>
  <c r="L1066" i="2" s="1"/>
  <c r="M1066" i="2" s="1"/>
  <c r="K1065" i="2"/>
  <c r="L1065" i="2" s="1"/>
  <c r="M1065" i="2" s="1"/>
  <c r="K1064" i="2"/>
  <c r="L1064" i="2" s="1"/>
  <c r="M1064" i="2" s="1"/>
  <c r="K1063" i="2"/>
  <c r="L1063" i="2" s="1"/>
  <c r="M1063" i="2" s="1"/>
  <c r="K1062" i="2"/>
  <c r="L1062" i="2" s="1"/>
  <c r="M1062" i="2" s="1"/>
  <c r="K1061" i="2"/>
  <c r="L1061" i="2" s="1"/>
  <c r="M1061" i="2" s="1"/>
  <c r="K1060" i="2"/>
  <c r="L1060" i="2" s="1"/>
  <c r="M1060" i="2" s="1"/>
  <c r="K1059" i="2"/>
  <c r="L1059" i="2" s="1"/>
  <c r="M1059" i="2" s="1"/>
  <c r="K1058" i="2"/>
  <c r="L1058" i="2" s="1"/>
  <c r="M1058" i="2" s="1"/>
  <c r="K1057" i="2"/>
  <c r="L1057" i="2" s="1"/>
  <c r="M1057" i="2" s="1"/>
  <c r="K1056" i="2"/>
  <c r="L1056" i="2" s="1"/>
  <c r="M1056" i="2" s="1"/>
  <c r="K1055" i="2"/>
  <c r="L1055" i="2" s="1"/>
  <c r="M1055" i="2" s="1"/>
  <c r="K1054" i="2"/>
  <c r="L1054" i="2" s="1"/>
  <c r="M1054" i="2" s="1"/>
  <c r="K1053" i="2"/>
  <c r="L1053" i="2" s="1"/>
  <c r="M1053" i="2" s="1"/>
  <c r="K1052" i="2"/>
  <c r="L1052" i="2" s="1"/>
  <c r="M1052" i="2" s="1"/>
  <c r="K1051" i="2"/>
  <c r="L1051" i="2" s="1"/>
  <c r="M1051" i="2" s="1"/>
  <c r="K1050" i="2"/>
  <c r="L1050" i="2" s="1"/>
  <c r="M1050" i="2" s="1"/>
  <c r="K1049" i="2"/>
  <c r="L1049" i="2" s="1"/>
  <c r="M1049" i="2" s="1"/>
  <c r="K1048" i="2"/>
  <c r="L1048" i="2" s="1"/>
  <c r="M1048" i="2" s="1"/>
  <c r="K1047" i="2"/>
  <c r="L1047" i="2" s="1"/>
  <c r="M1047" i="2" s="1"/>
  <c r="K1046" i="2"/>
  <c r="L1046" i="2" s="1"/>
  <c r="M1046" i="2" s="1"/>
  <c r="K1045" i="2"/>
  <c r="L1045" i="2" s="1"/>
  <c r="M1045" i="2" s="1"/>
  <c r="L1044" i="2"/>
  <c r="K1044" i="2"/>
  <c r="K1043" i="2"/>
  <c r="L1043" i="2" s="1"/>
  <c r="M1043" i="2" s="1"/>
  <c r="K1042" i="2"/>
  <c r="L1042" i="2" s="1"/>
  <c r="M1042" i="2" s="1"/>
  <c r="K1041" i="2"/>
  <c r="L1041" i="2" s="1"/>
  <c r="M1041" i="2" s="1"/>
  <c r="K1040" i="2"/>
  <c r="L1040" i="2" s="1"/>
  <c r="M1040" i="2" s="1"/>
  <c r="L1039" i="2"/>
  <c r="K1039" i="2"/>
  <c r="K1038" i="2"/>
  <c r="L1038" i="2" s="1"/>
  <c r="M1038" i="2" s="1"/>
  <c r="K1037" i="2"/>
  <c r="L1037" i="2" s="1"/>
  <c r="M1037" i="2" s="1"/>
  <c r="K1036" i="2"/>
  <c r="L1036" i="2" s="1"/>
  <c r="M1036" i="2" s="1"/>
  <c r="K1035" i="2"/>
  <c r="L1035" i="2" s="1"/>
  <c r="M1035" i="2" s="1"/>
  <c r="K1034" i="2"/>
  <c r="L1034" i="2" s="1"/>
  <c r="M1034" i="2" s="1"/>
  <c r="K1033" i="2"/>
  <c r="L1033" i="2" s="1"/>
  <c r="M1033" i="2" s="1"/>
  <c r="K1032" i="2"/>
  <c r="L1032" i="2" s="1"/>
  <c r="M1032" i="2" s="1"/>
  <c r="K1031" i="2"/>
  <c r="L1031" i="2" s="1"/>
  <c r="M1031" i="2" s="1"/>
  <c r="K1030" i="2"/>
  <c r="L1030" i="2" s="1"/>
  <c r="M1030" i="2" s="1"/>
  <c r="K1029" i="2"/>
  <c r="L1029" i="2" s="1"/>
  <c r="M1029" i="2" s="1"/>
  <c r="L1028" i="2"/>
  <c r="K1028" i="2"/>
  <c r="K1027" i="2"/>
  <c r="L1027" i="2" s="1"/>
  <c r="M1027" i="2" s="1"/>
  <c r="K1026" i="2"/>
  <c r="L1026" i="2" s="1"/>
  <c r="M1026" i="2" s="1"/>
  <c r="K1025" i="2"/>
  <c r="L1025" i="2" s="1"/>
  <c r="M1025" i="2" s="1"/>
  <c r="K1024" i="2"/>
  <c r="L1024" i="2" s="1"/>
  <c r="M1024" i="2" s="1"/>
  <c r="L1023" i="2"/>
  <c r="K1023" i="2"/>
  <c r="L1022" i="2"/>
  <c r="K1022" i="2"/>
  <c r="K1021" i="2"/>
  <c r="L1021" i="2" s="1"/>
  <c r="M1021" i="2" s="1"/>
  <c r="K1020" i="2"/>
  <c r="L1020" i="2" s="1"/>
  <c r="M1020" i="2" s="1"/>
  <c r="L1019" i="2"/>
  <c r="K1019" i="2"/>
  <c r="L1018" i="2"/>
  <c r="K1018" i="2"/>
  <c r="K1017" i="2"/>
  <c r="L1017" i="2" s="1"/>
  <c r="M1017" i="2" s="1"/>
  <c r="K1016" i="2"/>
  <c r="L1016" i="2" s="1"/>
  <c r="M1016" i="2" s="1"/>
  <c r="K1015" i="2"/>
  <c r="L1015" i="2" s="1"/>
  <c r="M1015" i="2" s="1"/>
  <c r="K1014" i="2"/>
  <c r="L1014" i="2" s="1"/>
  <c r="M1014" i="2" s="1"/>
  <c r="K1013" i="2"/>
  <c r="L1013" i="2" s="1"/>
  <c r="M1013" i="2" s="1"/>
  <c r="K1012" i="2"/>
  <c r="L1012" i="2" s="1"/>
  <c r="M1012" i="2" s="1"/>
  <c r="K1011" i="2"/>
  <c r="L1011" i="2" s="1"/>
  <c r="M1011" i="2" s="1"/>
  <c r="K1010" i="2"/>
  <c r="L1010" i="2" s="1"/>
  <c r="M1010" i="2" s="1"/>
  <c r="K1009" i="2"/>
  <c r="L1009" i="2" s="1"/>
  <c r="M1009" i="2" s="1"/>
  <c r="K1008" i="2"/>
  <c r="L1008" i="2" s="1"/>
  <c r="M1008" i="2" s="1"/>
  <c r="K1007" i="2"/>
  <c r="L1007" i="2" s="1"/>
  <c r="M1007" i="2" s="1"/>
  <c r="K1006" i="2"/>
  <c r="L1006" i="2" s="1"/>
  <c r="M1006" i="2" s="1"/>
  <c r="K1005" i="2"/>
  <c r="L1005" i="2" s="1"/>
  <c r="M1005" i="2" s="1"/>
  <c r="K1004" i="2"/>
  <c r="L1004" i="2" s="1"/>
  <c r="M1004" i="2" s="1"/>
  <c r="K1003" i="2"/>
  <c r="L1003" i="2" s="1"/>
  <c r="M1003" i="2" s="1"/>
  <c r="K1002" i="2"/>
  <c r="L1002" i="2" s="1"/>
  <c r="M1002" i="2" s="1"/>
  <c r="K1001" i="2"/>
  <c r="L1001" i="2" s="1"/>
  <c r="M1001" i="2" s="1"/>
  <c r="K1000" i="2"/>
  <c r="L1000" i="2" s="1"/>
  <c r="M1000" i="2" s="1"/>
  <c r="K999" i="2"/>
  <c r="L999" i="2" s="1"/>
  <c r="M999" i="2" s="1"/>
  <c r="K998" i="2"/>
  <c r="L998" i="2" s="1"/>
  <c r="M998" i="2" s="1"/>
  <c r="L997" i="2"/>
  <c r="K997" i="2"/>
  <c r="K996" i="2"/>
  <c r="L996" i="2" s="1"/>
  <c r="M996" i="2" s="1"/>
  <c r="K995" i="2"/>
  <c r="L995" i="2" s="1"/>
  <c r="M995" i="2" s="1"/>
  <c r="K994" i="2"/>
  <c r="L994" i="2" s="1"/>
  <c r="M994" i="2" s="1"/>
  <c r="K993" i="2"/>
  <c r="L993" i="2" s="1"/>
  <c r="M993" i="2" s="1"/>
  <c r="K992" i="2"/>
  <c r="L992" i="2" s="1"/>
  <c r="M992" i="2" s="1"/>
  <c r="K991" i="2"/>
  <c r="L991" i="2" s="1"/>
  <c r="M991" i="2" s="1"/>
  <c r="K990" i="2"/>
  <c r="L990" i="2" s="1"/>
  <c r="M990" i="2" s="1"/>
  <c r="K989" i="2"/>
  <c r="L989" i="2" s="1"/>
  <c r="M989" i="2" s="1"/>
  <c r="K988" i="2"/>
  <c r="L988" i="2" s="1"/>
  <c r="M988" i="2" s="1"/>
  <c r="K987" i="2"/>
  <c r="L987" i="2" s="1"/>
  <c r="M987" i="2" s="1"/>
  <c r="K986" i="2"/>
  <c r="L986" i="2" s="1"/>
  <c r="M986" i="2" s="1"/>
  <c r="K985" i="2"/>
  <c r="L985" i="2" s="1"/>
  <c r="M985" i="2" s="1"/>
  <c r="K984" i="2"/>
  <c r="L984" i="2" s="1"/>
  <c r="M984" i="2" s="1"/>
  <c r="K983" i="2"/>
  <c r="L983" i="2" s="1"/>
  <c r="M983" i="2" s="1"/>
  <c r="K982" i="2"/>
  <c r="L982" i="2" s="1"/>
  <c r="M982" i="2" s="1"/>
  <c r="K981" i="2"/>
  <c r="L981" i="2" s="1"/>
  <c r="M981" i="2" s="1"/>
  <c r="K980" i="2"/>
  <c r="L980" i="2" s="1"/>
  <c r="M980" i="2" s="1"/>
  <c r="K979" i="2"/>
  <c r="L979" i="2" s="1"/>
  <c r="M979" i="2" s="1"/>
  <c r="K978" i="2"/>
  <c r="L978" i="2" s="1"/>
  <c r="M978" i="2" s="1"/>
  <c r="K977" i="2"/>
  <c r="L977" i="2" s="1"/>
  <c r="M977" i="2" s="1"/>
  <c r="K976" i="2"/>
  <c r="L976" i="2" s="1"/>
  <c r="M976" i="2" s="1"/>
  <c r="K975" i="2"/>
  <c r="L975" i="2" s="1"/>
  <c r="M975" i="2" s="1"/>
  <c r="K974" i="2"/>
  <c r="L974" i="2" s="1"/>
  <c r="M974" i="2" s="1"/>
  <c r="K973" i="2"/>
  <c r="L973" i="2" s="1"/>
  <c r="M973" i="2" s="1"/>
  <c r="K972" i="2"/>
  <c r="L972" i="2" s="1"/>
  <c r="M972" i="2" s="1"/>
  <c r="K971" i="2"/>
  <c r="L971" i="2" s="1"/>
  <c r="M971" i="2" s="1"/>
  <c r="K970" i="2"/>
  <c r="L970" i="2" s="1"/>
  <c r="M970" i="2" s="1"/>
  <c r="K969" i="2"/>
  <c r="L969" i="2" s="1"/>
  <c r="M969" i="2" s="1"/>
  <c r="K968" i="2"/>
  <c r="L968" i="2" s="1"/>
  <c r="M968" i="2" s="1"/>
  <c r="K967" i="2"/>
  <c r="L967" i="2" s="1"/>
  <c r="M967" i="2" s="1"/>
  <c r="K966" i="2"/>
  <c r="L966" i="2" s="1"/>
  <c r="M966" i="2" s="1"/>
  <c r="K965" i="2"/>
  <c r="L965" i="2" s="1"/>
  <c r="M965" i="2" s="1"/>
  <c r="K964" i="2"/>
  <c r="L964" i="2" s="1"/>
  <c r="M964" i="2" s="1"/>
  <c r="K963" i="2"/>
  <c r="L963" i="2" s="1"/>
  <c r="M963" i="2" s="1"/>
  <c r="K962" i="2"/>
  <c r="L962" i="2" s="1"/>
  <c r="M962" i="2" s="1"/>
  <c r="K961" i="2"/>
  <c r="L961" i="2" s="1"/>
  <c r="M961" i="2" s="1"/>
  <c r="K960" i="2"/>
  <c r="L960" i="2" s="1"/>
  <c r="M960" i="2" s="1"/>
  <c r="K959" i="2"/>
  <c r="L959" i="2" s="1"/>
  <c r="M959" i="2" s="1"/>
  <c r="K958" i="2"/>
  <c r="L958" i="2" s="1"/>
  <c r="M958" i="2" s="1"/>
  <c r="L957" i="2"/>
  <c r="K957" i="2"/>
  <c r="K956" i="2"/>
  <c r="L956" i="2" s="1"/>
  <c r="M956" i="2" s="1"/>
  <c r="K955" i="2"/>
  <c r="L955" i="2" s="1"/>
  <c r="M955" i="2" s="1"/>
  <c r="K954" i="2"/>
  <c r="L954" i="2" s="1"/>
  <c r="M954" i="2" s="1"/>
  <c r="L953" i="2"/>
  <c r="K953" i="2"/>
  <c r="K952" i="2"/>
  <c r="L952" i="2" s="1"/>
  <c r="M952" i="2" s="1"/>
  <c r="K951" i="2"/>
  <c r="L951" i="2" s="1"/>
  <c r="M951" i="2" s="1"/>
  <c r="K950" i="2"/>
  <c r="L950" i="2" s="1"/>
  <c r="M950" i="2" s="1"/>
  <c r="K949" i="2"/>
  <c r="L949" i="2" s="1"/>
  <c r="M949" i="2" s="1"/>
  <c r="K948" i="2"/>
  <c r="L948" i="2" s="1"/>
  <c r="M948" i="2" s="1"/>
  <c r="K947" i="2"/>
  <c r="L947" i="2" s="1"/>
  <c r="M947" i="2" s="1"/>
  <c r="K946" i="2"/>
  <c r="L946" i="2" s="1"/>
  <c r="M946" i="2" s="1"/>
  <c r="K945" i="2"/>
  <c r="L945" i="2" s="1"/>
  <c r="M945" i="2" s="1"/>
  <c r="K944" i="2"/>
  <c r="L944" i="2" s="1"/>
  <c r="M944" i="2" s="1"/>
  <c r="K943" i="2"/>
  <c r="L943" i="2" s="1"/>
  <c r="M943" i="2" s="1"/>
  <c r="L942" i="2"/>
  <c r="K942" i="2"/>
  <c r="L941" i="2"/>
  <c r="K941" i="2"/>
  <c r="K940" i="2"/>
  <c r="L940" i="2" s="1"/>
  <c r="M940" i="2" s="1"/>
  <c r="K939" i="2"/>
  <c r="L939" i="2" s="1"/>
  <c r="M939" i="2" s="1"/>
  <c r="K938" i="2"/>
  <c r="L938" i="2" s="1"/>
  <c r="M938" i="2" s="1"/>
  <c r="K937" i="2"/>
  <c r="L937" i="2" s="1"/>
  <c r="M937" i="2" s="1"/>
  <c r="K936" i="2"/>
  <c r="L936" i="2" s="1"/>
  <c r="M936" i="2" s="1"/>
  <c r="K935" i="2"/>
  <c r="L935" i="2" s="1"/>
  <c r="M935" i="2" s="1"/>
  <c r="K934" i="2"/>
  <c r="L934" i="2" s="1"/>
  <c r="M934" i="2" s="1"/>
  <c r="K933" i="2"/>
  <c r="L933" i="2" s="1"/>
  <c r="M933" i="2" s="1"/>
  <c r="L932" i="2"/>
  <c r="K932" i="2"/>
  <c r="K931" i="2"/>
  <c r="L931" i="2" s="1"/>
  <c r="M931" i="2" s="1"/>
  <c r="K930" i="2"/>
  <c r="L930" i="2" s="1"/>
  <c r="M930" i="2" s="1"/>
  <c r="K929" i="2"/>
  <c r="L929" i="2" s="1"/>
  <c r="M929" i="2" s="1"/>
  <c r="K928" i="2"/>
  <c r="L928" i="2" s="1"/>
  <c r="M928" i="2" s="1"/>
  <c r="K927" i="2"/>
  <c r="L927" i="2" s="1"/>
  <c r="M927" i="2" s="1"/>
  <c r="K926" i="2"/>
  <c r="L926" i="2" s="1"/>
  <c r="M926" i="2" s="1"/>
  <c r="K925" i="2"/>
  <c r="L925" i="2" s="1"/>
  <c r="M925" i="2" s="1"/>
  <c r="K924" i="2"/>
  <c r="L924" i="2" s="1"/>
  <c r="M924" i="2" s="1"/>
  <c r="L923" i="2"/>
  <c r="K923" i="2"/>
  <c r="L922" i="2"/>
  <c r="K922" i="2"/>
  <c r="K921" i="2"/>
  <c r="L921" i="2" s="1"/>
  <c r="M921" i="2" s="1"/>
  <c r="K920" i="2"/>
  <c r="L920" i="2" s="1"/>
  <c r="M920" i="2" s="1"/>
  <c r="K919" i="2"/>
  <c r="L919" i="2" s="1"/>
  <c r="M919" i="2" s="1"/>
  <c r="K918" i="2"/>
  <c r="L918" i="2" s="1"/>
  <c r="M918" i="2" s="1"/>
  <c r="K917" i="2"/>
  <c r="L917" i="2" s="1"/>
  <c r="M917" i="2" s="1"/>
  <c r="K916" i="2"/>
  <c r="L916" i="2" s="1"/>
  <c r="M916" i="2" s="1"/>
  <c r="K915" i="2"/>
  <c r="L915" i="2" s="1"/>
  <c r="M915" i="2" s="1"/>
  <c r="K914" i="2"/>
  <c r="L914" i="2" s="1"/>
  <c r="M914" i="2" s="1"/>
  <c r="K913" i="2"/>
  <c r="L913" i="2" s="1"/>
  <c r="M913" i="2" s="1"/>
  <c r="L912" i="2"/>
  <c r="K912" i="2"/>
  <c r="K911" i="2"/>
  <c r="L911" i="2" s="1"/>
  <c r="M911" i="2" s="1"/>
  <c r="K910" i="2"/>
  <c r="L910" i="2" s="1"/>
  <c r="M910" i="2" s="1"/>
  <c r="K909" i="2"/>
  <c r="L909" i="2" s="1"/>
  <c r="M909" i="2" s="1"/>
  <c r="K908" i="2"/>
  <c r="L908" i="2" s="1"/>
  <c r="M908" i="2" s="1"/>
  <c r="K907" i="2"/>
  <c r="L907" i="2" s="1"/>
  <c r="M907" i="2" s="1"/>
  <c r="K906" i="2"/>
  <c r="L906" i="2" s="1"/>
  <c r="M906" i="2" s="1"/>
  <c r="K905" i="2"/>
  <c r="L905" i="2" s="1"/>
  <c r="M905" i="2" s="1"/>
  <c r="K904" i="2"/>
  <c r="L904" i="2" s="1"/>
  <c r="M904" i="2" s="1"/>
  <c r="L903" i="2"/>
  <c r="K903" i="2"/>
  <c r="K902" i="2"/>
  <c r="L902" i="2" s="1"/>
  <c r="M902" i="2" s="1"/>
  <c r="K901" i="2"/>
  <c r="L901" i="2" s="1"/>
  <c r="M901" i="2" s="1"/>
  <c r="K900" i="2"/>
  <c r="L900" i="2" s="1"/>
  <c r="M900" i="2" s="1"/>
  <c r="L899" i="2"/>
  <c r="K899" i="2"/>
  <c r="K898" i="2"/>
  <c r="L898" i="2" s="1"/>
  <c r="M898" i="2" s="1"/>
  <c r="K897" i="2"/>
  <c r="L897" i="2" s="1"/>
  <c r="M897" i="2" s="1"/>
  <c r="K896" i="2"/>
  <c r="L896" i="2" s="1"/>
  <c r="M896" i="2" s="1"/>
  <c r="K895" i="2"/>
  <c r="L895" i="2" s="1"/>
  <c r="M895" i="2" s="1"/>
  <c r="K894" i="2"/>
  <c r="L894" i="2" s="1"/>
  <c r="M894" i="2" s="1"/>
  <c r="K893" i="2"/>
  <c r="L893" i="2" s="1"/>
  <c r="M893" i="2" s="1"/>
  <c r="K892" i="2"/>
  <c r="L892" i="2" s="1"/>
  <c r="M892" i="2" s="1"/>
  <c r="L891" i="2"/>
  <c r="K891" i="2"/>
  <c r="K890" i="2"/>
  <c r="L890" i="2" s="1"/>
  <c r="M890" i="2" s="1"/>
  <c r="K889" i="2"/>
  <c r="L889" i="2" s="1"/>
  <c r="M889" i="2" s="1"/>
  <c r="K888" i="2"/>
  <c r="L888" i="2" s="1"/>
  <c r="M888" i="2" s="1"/>
  <c r="L887" i="2"/>
  <c r="K887" i="2"/>
  <c r="L886" i="2"/>
  <c r="K886" i="2"/>
  <c r="K885" i="2"/>
  <c r="L885" i="2" s="1"/>
  <c r="M885" i="2" s="1"/>
  <c r="K884" i="2"/>
  <c r="L884" i="2" s="1"/>
  <c r="M884" i="2" s="1"/>
  <c r="K883" i="2"/>
  <c r="L883" i="2" s="1"/>
  <c r="M883" i="2" s="1"/>
  <c r="L882" i="2"/>
  <c r="K882" i="2"/>
  <c r="K881" i="2"/>
  <c r="L881" i="2" s="1"/>
  <c r="M881" i="2" s="1"/>
  <c r="K880" i="2"/>
  <c r="L880" i="2" s="1"/>
  <c r="M880" i="2" s="1"/>
  <c r="K879" i="2"/>
  <c r="L879" i="2" s="1"/>
  <c r="M879" i="2" s="1"/>
  <c r="K878" i="2"/>
  <c r="L878" i="2" s="1"/>
  <c r="M878" i="2" s="1"/>
  <c r="K877" i="2"/>
  <c r="L877" i="2" s="1"/>
  <c r="M877" i="2" s="1"/>
  <c r="K876" i="2"/>
  <c r="L876" i="2" s="1"/>
  <c r="M876" i="2" s="1"/>
  <c r="K875" i="2"/>
  <c r="L875" i="2" s="1"/>
  <c r="M875" i="2" s="1"/>
  <c r="K874" i="2"/>
  <c r="L874" i="2" s="1"/>
  <c r="M874" i="2" s="1"/>
  <c r="K873" i="2"/>
  <c r="L873" i="2" s="1"/>
  <c r="M873" i="2" s="1"/>
  <c r="K872" i="2"/>
  <c r="L872" i="2" s="1"/>
  <c r="M872" i="2" s="1"/>
  <c r="K871" i="2"/>
  <c r="L871" i="2" s="1"/>
  <c r="M871" i="2" s="1"/>
  <c r="L870" i="2"/>
  <c r="K870" i="2"/>
  <c r="K869" i="2"/>
  <c r="L869" i="2" s="1"/>
  <c r="M869" i="2" s="1"/>
  <c r="K868" i="2"/>
  <c r="L868" i="2" s="1"/>
  <c r="M868" i="2" s="1"/>
  <c r="K867" i="2"/>
  <c r="L867" i="2" s="1"/>
  <c r="M867" i="2" s="1"/>
  <c r="K866" i="2"/>
  <c r="L866" i="2" s="1"/>
  <c r="M866" i="2" s="1"/>
  <c r="K865" i="2"/>
  <c r="L865" i="2" s="1"/>
  <c r="M865" i="2" s="1"/>
  <c r="K864" i="2"/>
  <c r="L864" i="2" s="1"/>
  <c r="M864" i="2" s="1"/>
  <c r="K863" i="2"/>
  <c r="L863" i="2" s="1"/>
  <c r="M863" i="2" s="1"/>
  <c r="K862" i="2"/>
  <c r="L862" i="2" s="1"/>
  <c r="M862" i="2" s="1"/>
  <c r="K861" i="2"/>
  <c r="L861" i="2" s="1"/>
  <c r="M861" i="2" s="1"/>
  <c r="K860" i="2"/>
  <c r="L860" i="2" s="1"/>
  <c r="M860" i="2" s="1"/>
  <c r="K859" i="2"/>
  <c r="L859" i="2" s="1"/>
  <c r="M859" i="2" s="1"/>
  <c r="K858" i="2"/>
  <c r="L858" i="2" s="1"/>
  <c r="M858" i="2" s="1"/>
  <c r="K857" i="2"/>
  <c r="L857" i="2" s="1"/>
  <c r="M857" i="2" s="1"/>
  <c r="K856" i="2"/>
  <c r="L856" i="2" s="1"/>
  <c r="M856" i="2" s="1"/>
  <c r="K855" i="2"/>
  <c r="L855" i="2" s="1"/>
  <c r="M855" i="2" s="1"/>
  <c r="K854" i="2"/>
  <c r="L854" i="2" s="1"/>
  <c r="M854" i="2" s="1"/>
  <c r="K853" i="2"/>
  <c r="L853" i="2" s="1"/>
  <c r="M853" i="2" s="1"/>
  <c r="L852" i="2"/>
  <c r="K852" i="2"/>
  <c r="K851" i="2"/>
  <c r="L851" i="2" s="1"/>
  <c r="M851" i="2" s="1"/>
  <c r="L850" i="2"/>
  <c r="K850" i="2"/>
  <c r="K849" i="2"/>
  <c r="L849" i="2" s="1"/>
  <c r="M849" i="2" s="1"/>
  <c r="K848" i="2"/>
  <c r="L848" i="2" s="1"/>
  <c r="M848" i="2" s="1"/>
  <c r="K847" i="2"/>
  <c r="L847" i="2" s="1"/>
  <c r="M847" i="2" s="1"/>
  <c r="K846" i="2"/>
  <c r="L846" i="2" s="1"/>
  <c r="M846" i="2" s="1"/>
  <c r="K845" i="2"/>
  <c r="L845" i="2" s="1"/>
  <c r="M845" i="2" s="1"/>
  <c r="K844" i="2"/>
  <c r="L844" i="2" s="1"/>
  <c r="M844" i="2" s="1"/>
  <c r="K843" i="2"/>
  <c r="L843" i="2" s="1"/>
  <c r="M843" i="2" s="1"/>
  <c r="K842" i="2"/>
  <c r="L842" i="2" s="1"/>
  <c r="M842" i="2" s="1"/>
  <c r="K841" i="2"/>
  <c r="L841" i="2" s="1"/>
  <c r="M841" i="2" s="1"/>
  <c r="K840" i="2"/>
  <c r="L840" i="2" s="1"/>
  <c r="M840" i="2" s="1"/>
  <c r="K839" i="2"/>
  <c r="L839" i="2" s="1"/>
  <c r="M839" i="2" s="1"/>
  <c r="K838" i="2"/>
  <c r="L838" i="2" s="1"/>
  <c r="M838" i="2" s="1"/>
  <c r="K837" i="2"/>
  <c r="L837" i="2" s="1"/>
  <c r="M837" i="2" s="1"/>
  <c r="K836" i="2"/>
  <c r="L836" i="2" s="1"/>
  <c r="M836" i="2" s="1"/>
  <c r="K835" i="2"/>
  <c r="L835" i="2" s="1"/>
  <c r="M835" i="2" s="1"/>
  <c r="K834" i="2"/>
  <c r="L834" i="2" s="1"/>
  <c r="M834" i="2" s="1"/>
  <c r="K833" i="2"/>
  <c r="L833" i="2" s="1"/>
  <c r="M833" i="2" s="1"/>
  <c r="K832" i="2"/>
  <c r="L832" i="2" s="1"/>
  <c r="M832" i="2" s="1"/>
  <c r="L831" i="2"/>
  <c r="K831" i="2"/>
  <c r="K830" i="2"/>
  <c r="L830" i="2" s="1"/>
  <c r="M830" i="2" s="1"/>
  <c r="K829" i="2"/>
  <c r="L829" i="2" s="1"/>
  <c r="M829" i="2" s="1"/>
  <c r="K828" i="2"/>
  <c r="L828" i="2" s="1"/>
  <c r="M828" i="2" s="1"/>
  <c r="K827" i="2"/>
  <c r="L827" i="2" s="1"/>
  <c r="M827" i="2" s="1"/>
  <c r="K826" i="2"/>
  <c r="L826" i="2" s="1"/>
  <c r="M826" i="2" s="1"/>
  <c r="K825" i="2"/>
  <c r="L825" i="2" s="1"/>
  <c r="M825" i="2" s="1"/>
  <c r="K824" i="2"/>
  <c r="L824" i="2" s="1"/>
  <c r="M824" i="2" s="1"/>
  <c r="K823" i="2"/>
  <c r="L823" i="2" s="1"/>
  <c r="M823" i="2" s="1"/>
  <c r="K822" i="2"/>
  <c r="L822" i="2" s="1"/>
  <c r="M822" i="2" s="1"/>
  <c r="K821" i="2"/>
  <c r="L821" i="2" s="1"/>
  <c r="M821" i="2" s="1"/>
  <c r="K820" i="2"/>
  <c r="L820" i="2" s="1"/>
  <c r="M820" i="2" s="1"/>
  <c r="K819" i="2"/>
  <c r="L819" i="2" s="1"/>
  <c r="M819" i="2" s="1"/>
  <c r="K818" i="2"/>
  <c r="L818" i="2" s="1"/>
  <c r="M818" i="2" s="1"/>
  <c r="L817" i="2"/>
  <c r="K817" i="2"/>
  <c r="K816" i="2"/>
  <c r="L816" i="2" s="1"/>
  <c r="M816" i="2" s="1"/>
  <c r="K815" i="2"/>
  <c r="L815" i="2" s="1"/>
  <c r="M815" i="2" s="1"/>
  <c r="K814" i="2"/>
  <c r="L814" i="2" s="1"/>
  <c r="M814" i="2" s="1"/>
  <c r="K813" i="2"/>
  <c r="L813" i="2" s="1"/>
  <c r="M813" i="2" s="1"/>
  <c r="K812" i="2"/>
  <c r="L812" i="2" s="1"/>
  <c r="M812" i="2" s="1"/>
  <c r="L811" i="2"/>
  <c r="K811" i="2"/>
  <c r="K810" i="2"/>
  <c r="L810" i="2" s="1"/>
  <c r="M810" i="2" s="1"/>
  <c r="K809" i="2"/>
  <c r="L809" i="2" s="1"/>
  <c r="M809" i="2" s="1"/>
  <c r="K808" i="2"/>
  <c r="L808" i="2" s="1"/>
  <c r="M808" i="2" s="1"/>
  <c r="K807" i="2"/>
  <c r="L807" i="2" s="1"/>
  <c r="M807" i="2" s="1"/>
  <c r="K806" i="2"/>
  <c r="L806" i="2" s="1"/>
  <c r="M806" i="2" s="1"/>
  <c r="K805" i="2"/>
  <c r="L805" i="2" s="1"/>
  <c r="M805" i="2" s="1"/>
  <c r="K804" i="2"/>
  <c r="L804" i="2" s="1"/>
  <c r="M804" i="2" s="1"/>
  <c r="L803" i="2"/>
  <c r="K803" i="2"/>
  <c r="K802" i="2"/>
  <c r="L802" i="2" s="1"/>
  <c r="M802" i="2" s="1"/>
  <c r="K801" i="2"/>
  <c r="L801" i="2" s="1"/>
  <c r="M801" i="2" s="1"/>
  <c r="K800" i="2"/>
  <c r="L800" i="2" s="1"/>
  <c r="M800" i="2" s="1"/>
  <c r="K799" i="2"/>
  <c r="L799" i="2" s="1"/>
  <c r="M799" i="2" s="1"/>
  <c r="K798" i="2"/>
  <c r="L798" i="2" s="1"/>
  <c r="M798" i="2" s="1"/>
  <c r="K797" i="2"/>
  <c r="L797" i="2" s="1"/>
  <c r="M797" i="2" s="1"/>
  <c r="K796" i="2"/>
  <c r="L796" i="2" s="1"/>
  <c r="M796" i="2" s="1"/>
  <c r="K795" i="2"/>
  <c r="L795" i="2" s="1"/>
  <c r="M795" i="2" s="1"/>
  <c r="K794" i="2"/>
  <c r="L794" i="2" s="1"/>
  <c r="M794" i="2" s="1"/>
  <c r="K793" i="2"/>
  <c r="L793" i="2" s="1"/>
  <c r="M793" i="2" s="1"/>
  <c r="K792" i="2"/>
  <c r="L792" i="2" s="1"/>
  <c r="M792" i="2" s="1"/>
  <c r="K791" i="2"/>
  <c r="L791" i="2" s="1"/>
  <c r="M791" i="2" s="1"/>
  <c r="K790" i="2"/>
  <c r="L790" i="2" s="1"/>
  <c r="M790" i="2" s="1"/>
  <c r="K789" i="2"/>
  <c r="L789" i="2" s="1"/>
  <c r="M789" i="2" s="1"/>
  <c r="K788" i="2"/>
  <c r="L788" i="2" s="1"/>
  <c r="M788" i="2" s="1"/>
  <c r="K787" i="2"/>
  <c r="L787" i="2" s="1"/>
  <c r="M787" i="2" s="1"/>
  <c r="K786" i="2"/>
  <c r="L786" i="2" s="1"/>
  <c r="M786" i="2" s="1"/>
  <c r="K785" i="2"/>
  <c r="L785" i="2" s="1"/>
  <c r="M785" i="2" s="1"/>
  <c r="K784" i="2"/>
  <c r="L784" i="2" s="1"/>
  <c r="M784" i="2" s="1"/>
  <c r="K783" i="2"/>
  <c r="L783" i="2" s="1"/>
  <c r="M783" i="2" s="1"/>
  <c r="K782" i="2"/>
  <c r="L782" i="2" s="1"/>
  <c r="M782" i="2" s="1"/>
  <c r="K781" i="2"/>
  <c r="L781" i="2" s="1"/>
  <c r="M781" i="2" s="1"/>
  <c r="K780" i="2"/>
  <c r="L780" i="2" s="1"/>
  <c r="M780" i="2" s="1"/>
  <c r="K779" i="2"/>
  <c r="L779" i="2" s="1"/>
  <c r="M779" i="2" s="1"/>
  <c r="K778" i="2"/>
  <c r="L778" i="2" s="1"/>
  <c r="M778" i="2" s="1"/>
  <c r="K777" i="2"/>
  <c r="L777" i="2" s="1"/>
  <c r="M777" i="2" s="1"/>
  <c r="K776" i="2"/>
  <c r="L776" i="2" s="1"/>
  <c r="M776" i="2" s="1"/>
  <c r="K775" i="2"/>
  <c r="L775" i="2" s="1"/>
  <c r="M775" i="2" s="1"/>
  <c r="K774" i="2"/>
  <c r="L774" i="2" s="1"/>
  <c r="M774" i="2" s="1"/>
  <c r="K773" i="2"/>
  <c r="L773" i="2" s="1"/>
  <c r="M773" i="2" s="1"/>
  <c r="K772" i="2"/>
  <c r="L772" i="2" s="1"/>
  <c r="M772" i="2" s="1"/>
  <c r="K771" i="2"/>
  <c r="L771" i="2" s="1"/>
  <c r="M771" i="2" s="1"/>
  <c r="K770" i="2"/>
  <c r="L770" i="2" s="1"/>
  <c r="M770" i="2" s="1"/>
  <c r="K769" i="2"/>
  <c r="L769" i="2" s="1"/>
  <c r="M769" i="2" s="1"/>
  <c r="K768" i="2"/>
  <c r="L768" i="2" s="1"/>
  <c r="M768" i="2" s="1"/>
  <c r="K767" i="2"/>
  <c r="L767" i="2" s="1"/>
  <c r="M767" i="2" s="1"/>
  <c r="K766" i="2"/>
  <c r="L766" i="2" s="1"/>
  <c r="M766" i="2" s="1"/>
  <c r="K765" i="2"/>
  <c r="L765" i="2" s="1"/>
  <c r="M765" i="2" s="1"/>
  <c r="K764" i="2"/>
  <c r="L764" i="2" s="1"/>
  <c r="M764" i="2" s="1"/>
  <c r="K763" i="2"/>
  <c r="L763" i="2" s="1"/>
  <c r="M763" i="2" s="1"/>
  <c r="K762" i="2"/>
  <c r="L762" i="2" s="1"/>
  <c r="M762" i="2" s="1"/>
  <c r="K761" i="2"/>
  <c r="L761" i="2" s="1"/>
  <c r="M761" i="2" s="1"/>
  <c r="K760" i="2"/>
  <c r="L760" i="2" s="1"/>
  <c r="M760" i="2" s="1"/>
  <c r="K759" i="2"/>
  <c r="L759" i="2" s="1"/>
  <c r="M759" i="2" s="1"/>
  <c r="K758" i="2"/>
  <c r="L758" i="2" s="1"/>
  <c r="M758" i="2" s="1"/>
  <c r="K757" i="2"/>
  <c r="L757" i="2" s="1"/>
  <c r="M757" i="2" s="1"/>
  <c r="K756" i="2"/>
  <c r="L756" i="2" s="1"/>
  <c r="M756" i="2" s="1"/>
  <c r="K755" i="2"/>
  <c r="L755" i="2" s="1"/>
  <c r="M755" i="2" s="1"/>
  <c r="K754" i="2"/>
  <c r="L754" i="2" s="1"/>
  <c r="M754" i="2" s="1"/>
  <c r="K753" i="2"/>
  <c r="L753" i="2" s="1"/>
  <c r="M753" i="2" s="1"/>
  <c r="K752" i="2"/>
  <c r="L752" i="2" s="1"/>
  <c r="M752" i="2" s="1"/>
  <c r="K751" i="2"/>
  <c r="L751" i="2" s="1"/>
  <c r="M751" i="2" s="1"/>
  <c r="K750" i="2"/>
  <c r="L750" i="2" s="1"/>
  <c r="M750" i="2" s="1"/>
  <c r="K749" i="2"/>
  <c r="L749" i="2" s="1"/>
  <c r="M749" i="2" s="1"/>
  <c r="K748" i="2"/>
  <c r="L748" i="2" s="1"/>
  <c r="M748" i="2" s="1"/>
  <c r="K747" i="2"/>
  <c r="L747" i="2" s="1"/>
  <c r="M747" i="2" s="1"/>
  <c r="K746" i="2"/>
  <c r="L746" i="2" s="1"/>
  <c r="M746" i="2" s="1"/>
  <c r="K745" i="2"/>
  <c r="L745" i="2" s="1"/>
  <c r="M745" i="2" s="1"/>
  <c r="K744" i="2"/>
  <c r="L744" i="2" s="1"/>
  <c r="M744" i="2" s="1"/>
  <c r="K743" i="2"/>
  <c r="L743" i="2" s="1"/>
  <c r="M743" i="2" s="1"/>
  <c r="K742" i="2"/>
  <c r="L742" i="2" s="1"/>
  <c r="M742" i="2" s="1"/>
  <c r="K741" i="2"/>
  <c r="L741" i="2" s="1"/>
  <c r="M741" i="2" s="1"/>
  <c r="K740" i="2"/>
  <c r="L740" i="2" s="1"/>
  <c r="M740" i="2" s="1"/>
  <c r="K739" i="2"/>
  <c r="L739" i="2" s="1"/>
  <c r="M739" i="2" s="1"/>
  <c r="K738" i="2"/>
  <c r="L738" i="2" s="1"/>
  <c r="M738" i="2" s="1"/>
  <c r="K737" i="2"/>
  <c r="L737" i="2" s="1"/>
  <c r="M737" i="2" s="1"/>
  <c r="K736" i="2"/>
  <c r="L736" i="2" s="1"/>
  <c r="M736" i="2" s="1"/>
  <c r="K735" i="2"/>
  <c r="L735" i="2" s="1"/>
  <c r="M735" i="2" s="1"/>
  <c r="K734" i="2"/>
  <c r="L734" i="2" s="1"/>
  <c r="M734" i="2" s="1"/>
  <c r="K733" i="2"/>
  <c r="L733" i="2" s="1"/>
  <c r="M733" i="2" s="1"/>
  <c r="K732" i="2"/>
  <c r="L732" i="2" s="1"/>
  <c r="M732" i="2" s="1"/>
  <c r="K731" i="2"/>
  <c r="L731" i="2" s="1"/>
  <c r="M731" i="2" s="1"/>
  <c r="K730" i="2"/>
  <c r="L730" i="2" s="1"/>
  <c r="M730" i="2" s="1"/>
  <c r="K729" i="2"/>
  <c r="L729" i="2" s="1"/>
  <c r="M729" i="2" s="1"/>
  <c r="L728" i="2"/>
  <c r="K728" i="2"/>
  <c r="K727" i="2"/>
  <c r="L727" i="2" s="1"/>
  <c r="M727" i="2" s="1"/>
  <c r="K726" i="2"/>
  <c r="L726" i="2" s="1"/>
  <c r="M726" i="2" s="1"/>
  <c r="K725" i="2"/>
  <c r="L725" i="2" s="1"/>
  <c r="M725" i="2" s="1"/>
  <c r="K724" i="2"/>
  <c r="L724" i="2" s="1"/>
  <c r="M724" i="2" s="1"/>
  <c r="K723" i="2"/>
  <c r="L723" i="2" s="1"/>
  <c r="M723" i="2" s="1"/>
  <c r="K722" i="2"/>
  <c r="L722" i="2" s="1"/>
  <c r="M722" i="2" s="1"/>
  <c r="K721" i="2"/>
  <c r="L721" i="2" s="1"/>
  <c r="M721" i="2" s="1"/>
  <c r="K720" i="2"/>
  <c r="L720" i="2" s="1"/>
  <c r="M720" i="2" s="1"/>
  <c r="K719" i="2"/>
  <c r="L719" i="2" s="1"/>
  <c r="M719" i="2" s="1"/>
  <c r="K718" i="2"/>
  <c r="L718" i="2" s="1"/>
  <c r="M718" i="2" s="1"/>
  <c r="K717" i="2"/>
  <c r="L717" i="2" s="1"/>
  <c r="M717" i="2" s="1"/>
  <c r="K716" i="2"/>
  <c r="L716" i="2" s="1"/>
  <c r="M716" i="2" s="1"/>
  <c r="K715" i="2"/>
  <c r="L715" i="2" s="1"/>
  <c r="M715" i="2" s="1"/>
  <c r="L714" i="2"/>
  <c r="K714" i="2"/>
  <c r="K713" i="2"/>
  <c r="L713" i="2" s="1"/>
  <c r="M713" i="2" s="1"/>
  <c r="K712" i="2"/>
  <c r="L712" i="2" s="1"/>
  <c r="M712" i="2" s="1"/>
  <c r="K711" i="2"/>
  <c r="L711" i="2" s="1"/>
  <c r="M711" i="2" s="1"/>
  <c r="K710" i="2"/>
  <c r="L710" i="2" s="1"/>
  <c r="M710" i="2" s="1"/>
  <c r="K709" i="2"/>
  <c r="L709" i="2" s="1"/>
  <c r="M709" i="2" s="1"/>
  <c r="L708" i="2"/>
  <c r="K708" i="2"/>
  <c r="K707" i="2"/>
  <c r="L707" i="2" s="1"/>
  <c r="M707" i="2" s="1"/>
  <c r="K706" i="2"/>
  <c r="L706" i="2" s="1"/>
  <c r="M706" i="2" s="1"/>
  <c r="K705" i="2"/>
  <c r="L705" i="2" s="1"/>
  <c r="M705" i="2" s="1"/>
  <c r="K704" i="2"/>
  <c r="L704" i="2" s="1"/>
  <c r="M704" i="2" s="1"/>
  <c r="K703" i="2"/>
  <c r="L703" i="2" s="1"/>
  <c r="M703" i="2" s="1"/>
  <c r="K702" i="2"/>
  <c r="L702" i="2" s="1"/>
  <c r="M702" i="2" s="1"/>
  <c r="L701" i="2"/>
  <c r="K701" i="2"/>
  <c r="K700" i="2"/>
  <c r="L700" i="2" s="1"/>
  <c r="M700" i="2" s="1"/>
  <c r="K699" i="2"/>
  <c r="L699" i="2" s="1"/>
  <c r="M699" i="2" s="1"/>
  <c r="K698" i="2"/>
  <c r="L698" i="2" s="1"/>
  <c r="M698" i="2" s="1"/>
  <c r="K697" i="2"/>
  <c r="L697" i="2" s="1"/>
  <c r="M697" i="2" s="1"/>
  <c r="K696" i="2"/>
  <c r="L696" i="2" s="1"/>
  <c r="M696" i="2" s="1"/>
  <c r="K695" i="2"/>
  <c r="L695" i="2" s="1"/>
  <c r="M695" i="2" s="1"/>
  <c r="L694" i="2"/>
  <c r="K694" i="2"/>
  <c r="K693" i="2"/>
  <c r="L693" i="2" s="1"/>
  <c r="M693" i="2" s="1"/>
  <c r="L692" i="2"/>
  <c r="K692" i="2"/>
  <c r="K691" i="2"/>
  <c r="L691" i="2" s="1"/>
  <c r="M691" i="2" s="1"/>
  <c r="K690" i="2"/>
  <c r="L690" i="2" s="1"/>
  <c r="M690" i="2" s="1"/>
  <c r="K689" i="2"/>
  <c r="L689" i="2" s="1"/>
  <c r="M689" i="2" s="1"/>
  <c r="K688" i="2"/>
  <c r="L688" i="2" s="1"/>
  <c r="M688" i="2" s="1"/>
  <c r="K687" i="2"/>
  <c r="L687" i="2" s="1"/>
  <c r="M687" i="2" s="1"/>
  <c r="K686" i="2"/>
  <c r="L686" i="2" s="1"/>
  <c r="M686" i="2" s="1"/>
  <c r="K685" i="2"/>
  <c r="L685" i="2" s="1"/>
  <c r="M685" i="2" s="1"/>
  <c r="K684" i="2"/>
  <c r="L684" i="2" s="1"/>
  <c r="M684" i="2" s="1"/>
  <c r="K683" i="2"/>
  <c r="L683" i="2" s="1"/>
  <c r="M683" i="2" s="1"/>
  <c r="K682" i="2"/>
  <c r="L682" i="2" s="1"/>
  <c r="M682" i="2" s="1"/>
  <c r="K681" i="2"/>
  <c r="L681" i="2" s="1"/>
  <c r="M681" i="2" s="1"/>
  <c r="L680" i="2"/>
  <c r="K680" i="2"/>
  <c r="K679" i="2"/>
  <c r="L679" i="2" s="1"/>
  <c r="M679" i="2" s="1"/>
  <c r="K678" i="2"/>
  <c r="L678" i="2" s="1"/>
  <c r="M678" i="2" s="1"/>
  <c r="K677" i="2"/>
  <c r="L677" i="2" s="1"/>
  <c r="M677" i="2" s="1"/>
  <c r="K676" i="2"/>
  <c r="L676" i="2" s="1"/>
  <c r="M676" i="2" s="1"/>
  <c r="K675" i="2"/>
  <c r="L675" i="2" s="1"/>
  <c r="M675" i="2" s="1"/>
  <c r="K674" i="2"/>
  <c r="L674" i="2" s="1"/>
  <c r="M674" i="2" s="1"/>
  <c r="K673" i="2"/>
  <c r="L673" i="2" s="1"/>
  <c r="M673" i="2" s="1"/>
  <c r="L672" i="2"/>
  <c r="K672" i="2"/>
  <c r="K671" i="2"/>
  <c r="L671" i="2" s="1"/>
  <c r="M671" i="2" s="1"/>
  <c r="K670" i="2"/>
  <c r="L670" i="2" s="1"/>
  <c r="M670" i="2" s="1"/>
  <c r="K669" i="2"/>
  <c r="L669" i="2" s="1"/>
  <c r="M669" i="2" s="1"/>
  <c r="K668" i="2"/>
  <c r="L668" i="2" s="1"/>
  <c r="M668" i="2" s="1"/>
  <c r="K667" i="2"/>
  <c r="L667" i="2" s="1"/>
  <c r="M667" i="2" s="1"/>
  <c r="K666" i="2"/>
  <c r="L666" i="2" s="1"/>
  <c r="M666" i="2" s="1"/>
  <c r="K665" i="2"/>
  <c r="L665" i="2" s="1"/>
  <c r="M665" i="2" s="1"/>
  <c r="K664" i="2"/>
  <c r="L664" i="2" s="1"/>
  <c r="M664" i="2" s="1"/>
  <c r="K663" i="2"/>
  <c r="L663" i="2" s="1"/>
  <c r="M663" i="2" s="1"/>
  <c r="K662" i="2"/>
  <c r="L662" i="2" s="1"/>
  <c r="M662" i="2" s="1"/>
  <c r="K661" i="2"/>
  <c r="L661" i="2" s="1"/>
  <c r="M661" i="2" s="1"/>
  <c r="K660" i="2"/>
  <c r="L660" i="2" s="1"/>
  <c r="M660" i="2" s="1"/>
  <c r="K659" i="2"/>
  <c r="L659" i="2" s="1"/>
  <c r="M659" i="2" s="1"/>
  <c r="K658" i="2"/>
  <c r="L658" i="2" s="1"/>
  <c r="M658" i="2" s="1"/>
  <c r="K657" i="2"/>
  <c r="L657" i="2" s="1"/>
  <c r="M657" i="2" s="1"/>
  <c r="K656" i="2"/>
  <c r="L656" i="2" s="1"/>
  <c r="M656" i="2" s="1"/>
  <c r="L655" i="2"/>
  <c r="K655" i="2"/>
  <c r="K654" i="2"/>
  <c r="L654" i="2" s="1"/>
  <c r="M654" i="2" s="1"/>
  <c r="K653" i="2"/>
  <c r="L653" i="2" s="1"/>
  <c r="M653" i="2" s="1"/>
  <c r="K652" i="2"/>
  <c r="L652" i="2" s="1"/>
  <c r="M652" i="2" s="1"/>
  <c r="K651" i="2"/>
  <c r="L651" i="2" s="1"/>
  <c r="M651" i="2" s="1"/>
  <c r="K650" i="2"/>
  <c r="L650" i="2" s="1"/>
  <c r="M650" i="2" s="1"/>
  <c r="K649" i="2"/>
  <c r="L649" i="2" s="1"/>
  <c r="M649" i="2" s="1"/>
  <c r="K648" i="2"/>
  <c r="L648" i="2" s="1"/>
  <c r="M648" i="2" s="1"/>
  <c r="K647" i="2"/>
  <c r="L647" i="2" s="1"/>
  <c r="M647" i="2" s="1"/>
  <c r="K646" i="2"/>
  <c r="L646" i="2" s="1"/>
  <c r="M646" i="2" s="1"/>
  <c r="K645" i="2"/>
  <c r="L645" i="2" s="1"/>
  <c r="M645" i="2" s="1"/>
  <c r="K644" i="2"/>
  <c r="L644" i="2" s="1"/>
  <c r="M644" i="2" s="1"/>
  <c r="K643" i="2"/>
  <c r="L643" i="2" s="1"/>
  <c r="M643" i="2" s="1"/>
  <c r="L642" i="2"/>
  <c r="K642" i="2"/>
  <c r="K641" i="2"/>
  <c r="L641" i="2" s="1"/>
  <c r="M641" i="2" s="1"/>
  <c r="K640" i="2"/>
  <c r="L640" i="2" s="1"/>
  <c r="M640" i="2" s="1"/>
  <c r="K639" i="2"/>
  <c r="L639" i="2" s="1"/>
  <c r="M639" i="2" s="1"/>
  <c r="K638" i="2"/>
  <c r="L638" i="2" s="1"/>
  <c r="M638" i="2" s="1"/>
  <c r="K637" i="2"/>
  <c r="L637" i="2" s="1"/>
  <c r="M637" i="2" s="1"/>
  <c r="K636" i="2"/>
  <c r="L636" i="2" s="1"/>
  <c r="M636" i="2" s="1"/>
  <c r="K635" i="2"/>
  <c r="L635" i="2" s="1"/>
  <c r="M635" i="2" s="1"/>
  <c r="K634" i="2"/>
  <c r="L634" i="2" s="1"/>
  <c r="M634" i="2" s="1"/>
  <c r="K633" i="2"/>
  <c r="L633" i="2" s="1"/>
  <c r="M633" i="2" s="1"/>
  <c r="K632" i="2"/>
  <c r="L632" i="2" s="1"/>
  <c r="M632" i="2" s="1"/>
  <c r="K631" i="2"/>
  <c r="L631" i="2" s="1"/>
  <c r="M631" i="2" s="1"/>
  <c r="K630" i="2"/>
  <c r="L630" i="2" s="1"/>
  <c r="M630" i="2" s="1"/>
  <c r="K629" i="2"/>
  <c r="L629" i="2" s="1"/>
  <c r="M629" i="2" s="1"/>
  <c r="L628" i="2"/>
  <c r="K628" i="2"/>
  <c r="L627" i="2"/>
  <c r="K627" i="2"/>
  <c r="K626" i="2"/>
  <c r="L626" i="2" s="1"/>
  <c r="M626" i="2" s="1"/>
  <c r="K625" i="2"/>
  <c r="L625" i="2" s="1"/>
  <c r="M625" i="2" s="1"/>
  <c r="K624" i="2"/>
  <c r="L624" i="2" s="1"/>
  <c r="M624" i="2" s="1"/>
  <c r="K623" i="2"/>
  <c r="L623" i="2" s="1"/>
  <c r="M623" i="2" s="1"/>
  <c r="K622" i="2"/>
  <c r="L622" i="2" s="1"/>
  <c r="M622" i="2" s="1"/>
  <c r="L621" i="2"/>
  <c r="K621" i="2"/>
  <c r="L620" i="2"/>
  <c r="K620" i="2"/>
  <c r="K619" i="2"/>
  <c r="L619" i="2" s="1"/>
  <c r="M619" i="2" s="1"/>
  <c r="L618" i="2"/>
  <c r="K618" i="2"/>
  <c r="L617" i="2"/>
  <c r="K617" i="2"/>
  <c r="K616" i="2"/>
  <c r="L616" i="2" s="1"/>
  <c r="M616" i="2" s="1"/>
  <c r="L615" i="2"/>
  <c r="K615" i="2"/>
  <c r="K614" i="2"/>
  <c r="L614" i="2" s="1"/>
  <c r="M614" i="2" s="1"/>
  <c r="K613" i="2"/>
  <c r="L613" i="2" s="1"/>
  <c r="M613" i="2" s="1"/>
  <c r="K612" i="2"/>
  <c r="L612" i="2" s="1"/>
  <c r="M612" i="2" s="1"/>
  <c r="K611" i="2"/>
  <c r="L611" i="2" s="1"/>
  <c r="M611" i="2" s="1"/>
  <c r="L610" i="2"/>
  <c r="K610" i="2"/>
  <c r="K609" i="2"/>
  <c r="L609" i="2" s="1"/>
  <c r="M609" i="2" s="1"/>
  <c r="K608" i="2"/>
  <c r="L608" i="2" s="1"/>
  <c r="M608" i="2" s="1"/>
  <c r="L607" i="2"/>
  <c r="K607" i="2"/>
  <c r="K606" i="2"/>
  <c r="L606" i="2" s="1"/>
  <c r="M606" i="2" s="1"/>
  <c r="K605" i="2"/>
  <c r="L605" i="2" s="1"/>
  <c r="M605" i="2" s="1"/>
  <c r="K604" i="2"/>
  <c r="L604" i="2" s="1"/>
  <c r="M604" i="2" s="1"/>
  <c r="K603" i="2"/>
  <c r="L603" i="2" s="1"/>
  <c r="M603" i="2" s="1"/>
  <c r="K602" i="2"/>
  <c r="L602" i="2" s="1"/>
  <c r="M602" i="2" s="1"/>
  <c r="K601" i="2"/>
  <c r="L601" i="2" s="1"/>
  <c r="M601" i="2" s="1"/>
  <c r="K600" i="2"/>
  <c r="L600" i="2" s="1"/>
  <c r="M600" i="2" s="1"/>
  <c r="K599" i="2"/>
  <c r="L599" i="2" s="1"/>
  <c r="M599" i="2" s="1"/>
  <c r="K598" i="2"/>
  <c r="L598" i="2" s="1"/>
  <c r="M598" i="2" s="1"/>
  <c r="K597" i="2"/>
  <c r="L597" i="2" s="1"/>
  <c r="M597" i="2" s="1"/>
  <c r="K596" i="2"/>
  <c r="L596" i="2" s="1"/>
  <c r="M596" i="2" s="1"/>
  <c r="K595" i="2"/>
  <c r="L595" i="2" s="1"/>
  <c r="M595" i="2" s="1"/>
  <c r="K594" i="2"/>
  <c r="L594" i="2" s="1"/>
  <c r="M594" i="2" s="1"/>
  <c r="K593" i="2"/>
  <c r="L593" i="2" s="1"/>
  <c r="M593" i="2" s="1"/>
  <c r="K592" i="2"/>
  <c r="L592" i="2" s="1"/>
  <c r="M592" i="2" s="1"/>
  <c r="K591" i="2"/>
  <c r="L591" i="2" s="1"/>
  <c r="M591" i="2" s="1"/>
  <c r="K590" i="2"/>
  <c r="L590" i="2" s="1"/>
  <c r="M590" i="2" s="1"/>
  <c r="K589" i="2"/>
  <c r="L589" i="2" s="1"/>
  <c r="M589" i="2" s="1"/>
  <c r="K588" i="2"/>
  <c r="L588" i="2" s="1"/>
  <c r="M588" i="2" s="1"/>
  <c r="K587" i="2"/>
  <c r="L587" i="2" s="1"/>
  <c r="M587" i="2" s="1"/>
  <c r="K586" i="2"/>
  <c r="L586" i="2" s="1"/>
  <c r="M586" i="2" s="1"/>
  <c r="K585" i="2"/>
  <c r="L585" i="2" s="1"/>
  <c r="M585" i="2" s="1"/>
  <c r="K584" i="2"/>
  <c r="L584" i="2" s="1"/>
  <c r="M584" i="2" s="1"/>
  <c r="K583" i="2"/>
  <c r="L583" i="2" s="1"/>
  <c r="M583" i="2" s="1"/>
  <c r="K582" i="2"/>
  <c r="L582" i="2" s="1"/>
  <c r="M582" i="2" s="1"/>
  <c r="K581" i="2"/>
  <c r="L581" i="2" s="1"/>
  <c r="M581" i="2" s="1"/>
  <c r="K580" i="2"/>
  <c r="L580" i="2" s="1"/>
  <c r="M580" i="2" s="1"/>
  <c r="K579" i="2"/>
  <c r="L579" i="2" s="1"/>
  <c r="M579" i="2" s="1"/>
  <c r="K578" i="2"/>
  <c r="L578" i="2" s="1"/>
  <c r="M578" i="2" s="1"/>
  <c r="K577" i="2"/>
  <c r="L577" i="2" s="1"/>
  <c r="M577" i="2" s="1"/>
  <c r="K576" i="2"/>
  <c r="L576" i="2" s="1"/>
  <c r="M576" i="2" s="1"/>
  <c r="K575" i="2"/>
  <c r="L575" i="2" s="1"/>
  <c r="M575" i="2" s="1"/>
  <c r="K574" i="2"/>
  <c r="L574" i="2" s="1"/>
  <c r="M574" i="2" s="1"/>
  <c r="K573" i="2"/>
  <c r="L573" i="2" s="1"/>
  <c r="M573" i="2" s="1"/>
  <c r="K572" i="2"/>
  <c r="L572" i="2" s="1"/>
  <c r="M572" i="2" s="1"/>
  <c r="K571" i="2"/>
  <c r="L571" i="2" s="1"/>
  <c r="M571" i="2" s="1"/>
  <c r="K570" i="2"/>
  <c r="L570" i="2" s="1"/>
  <c r="M570" i="2" s="1"/>
  <c r="K569" i="2"/>
  <c r="L569" i="2" s="1"/>
  <c r="M569" i="2" s="1"/>
  <c r="K568" i="2"/>
  <c r="L568" i="2" s="1"/>
  <c r="M568" i="2" s="1"/>
  <c r="L567" i="2"/>
  <c r="K567" i="2"/>
  <c r="K566" i="2"/>
  <c r="L566" i="2" s="1"/>
  <c r="M566" i="2" s="1"/>
  <c r="K565" i="2"/>
  <c r="L565" i="2" s="1"/>
  <c r="M565" i="2" s="1"/>
  <c r="K564" i="2"/>
  <c r="L564" i="2" s="1"/>
  <c r="M564" i="2" s="1"/>
  <c r="L563" i="2"/>
  <c r="K563" i="2"/>
  <c r="L562" i="2"/>
  <c r="K562" i="2"/>
  <c r="K561" i="2"/>
  <c r="L561" i="2" s="1"/>
  <c r="M561" i="2" s="1"/>
  <c r="K560" i="2"/>
  <c r="L560" i="2" s="1"/>
  <c r="M560" i="2" s="1"/>
  <c r="K559" i="2"/>
  <c r="L559" i="2" s="1"/>
  <c r="M559" i="2" s="1"/>
  <c r="K558" i="2"/>
  <c r="L558" i="2" s="1"/>
  <c r="M558" i="2" s="1"/>
  <c r="K557" i="2"/>
  <c r="L557" i="2" s="1"/>
  <c r="M557" i="2" s="1"/>
  <c r="K556" i="2"/>
  <c r="L556" i="2" s="1"/>
  <c r="M556" i="2" s="1"/>
  <c r="K555" i="2"/>
  <c r="L555" i="2" s="1"/>
  <c r="M555" i="2" s="1"/>
  <c r="K554" i="2"/>
  <c r="L554" i="2" s="1"/>
  <c r="M554" i="2" s="1"/>
  <c r="K553" i="2"/>
  <c r="L553" i="2" s="1"/>
  <c r="M553" i="2" s="1"/>
  <c r="K552" i="2"/>
  <c r="L552" i="2" s="1"/>
  <c r="M552" i="2" s="1"/>
  <c r="L551" i="2"/>
  <c r="K551" i="2"/>
  <c r="K550" i="2"/>
  <c r="L550" i="2" s="1"/>
  <c r="M550" i="2" s="1"/>
  <c r="K549" i="2"/>
  <c r="L549" i="2" s="1"/>
  <c r="M549" i="2" s="1"/>
  <c r="K548" i="2"/>
  <c r="L548" i="2" s="1"/>
  <c r="M548" i="2" s="1"/>
  <c r="K547" i="2"/>
  <c r="L547" i="2" s="1"/>
  <c r="M547" i="2" s="1"/>
  <c r="K546" i="2"/>
  <c r="L546" i="2" s="1"/>
  <c r="M546" i="2" s="1"/>
  <c r="K545" i="2"/>
  <c r="L545" i="2" s="1"/>
  <c r="M545" i="2" s="1"/>
  <c r="K544" i="2"/>
  <c r="L544" i="2" s="1"/>
  <c r="M544" i="2" s="1"/>
  <c r="K543" i="2"/>
  <c r="L543" i="2" s="1"/>
  <c r="M543" i="2" s="1"/>
  <c r="K542" i="2"/>
  <c r="L542" i="2" s="1"/>
  <c r="M542" i="2" s="1"/>
  <c r="K541" i="2"/>
  <c r="L541" i="2" s="1"/>
  <c r="M541" i="2" s="1"/>
  <c r="K540" i="2"/>
  <c r="L540" i="2" s="1"/>
  <c r="M540" i="2" s="1"/>
  <c r="K539" i="2"/>
  <c r="L539" i="2" s="1"/>
  <c r="M539" i="2" s="1"/>
  <c r="K538" i="2"/>
  <c r="L538" i="2" s="1"/>
  <c r="M538" i="2" s="1"/>
  <c r="K537" i="2"/>
  <c r="L537" i="2" s="1"/>
  <c r="M537" i="2" s="1"/>
  <c r="K536" i="2"/>
  <c r="L536" i="2" s="1"/>
  <c r="M536" i="2" s="1"/>
  <c r="K535" i="2"/>
  <c r="L535" i="2" s="1"/>
  <c r="M535" i="2" s="1"/>
  <c r="K534" i="2"/>
  <c r="L534" i="2" s="1"/>
  <c r="M534" i="2" s="1"/>
  <c r="K533" i="2"/>
  <c r="L533" i="2" s="1"/>
  <c r="M533" i="2" s="1"/>
  <c r="K532" i="2"/>
  <c r="L532" i="2" s="1"/>
  <c r="M532" i="2" s="1"/>
  <c r="K531" i="2"/>
  <c r="L531" i="2" s="1"/>
  <c r="M531" i="2" s="1"/>
  <c r="K530" i="2"/>
  <c r="L530" i="2" s="1"/>
  <c r="M530" i="2" s="1"/>
  <c r="K529" i="2"/>
  <c r="L529" i="2" s="1"/>
  <c r="M529" i="2" s="1"/>
  <c r="K528" i="2"/>
  <c r="L528" i="2" s="1"/>
  <c r="M528" i="2" s="1"/>
  <c r="K527" i="2"/>
  <c r="L527" i="2" s="1"/>
  <c r="M527" i="2" s="1"/>
  <c r="K526" i="2"/>
  <c r="L526" i="2" s="1"/>
  <c r="M526" i="2" s="1"/>
  <c r="K525" i="2"/>
  <c r="L525" i="2" s="1"/>
  <c r="M525" i="2" s="1"/>
  <c r="K524" i="2"/>
  <c r="L524" i="2" s="1"/>
  <c r="M524" i="2" s="1"/>
  <c r="K523" i="2"/>
  <c r="L523" i="2" s="1"/>
  <c r="M523" i="2" s="1"/>
  <c r="K522" i="2"/>
  <c r="L522" i="2" s="1"/>
  <c r="M522" i="2" s="1"/>
  <c r="K521" i="2"/>
  <c r="L521" i="2" s="1"/>
  <c r="M521" i="2" s="1"/>
  <c r="K520" i="2"/>
  <c r="L520" i="2" s="1"/>
  <c r="M520" i="2" s="1"/>
  <c r="K519" i="2"/>
  <c r="L519" i="2" s="1"/>
  <c r="M519" i="2" s="1"/>
  <c r="K518" i="2"/>
  <c r="L518" i="2" s="1"/>
  <c r="M518" i="2" s="1"/>
  <c r="K517" i="2"/>
  <c r="L517" i="2" s="1"/>
  <c r="M517" i="2" s="1"/>
  <c r="K516" i="2"/>
  <c r="L516" i="2" s="1"/>
  <c r="M516" i="2" s="1"/>
  <c r="K515" i="2"/>
  <c r="L515" i="2" s="1"/>
  <c r="M515" i="2" s="1"/>
  <c r="K514" i="2"/>
  <c r="L514" i="2" s="1"/>
  <c r="M514" i="2" s="1"/>
  <c r="K513" i="2"/>
  <c r="L513" i="2" s="1"/>
  <c r="M513" i="2" s="1"/>
  <c r="K512" i="2"/>
  <c r="L512" i="2" s="1"/>
  <c r="M512" i="2" s="1"/>
  <c r="K511" i="2"/>
  <c r="L511" i="2" s="1"/>
  <c r="M511" i="2" s="1"/>
  <c r="K510" i="2"/>
  <c r="L510" i="2" s="1"/>
  <c r="M510" i="2" s="1"/>
  <c r="K509" i="2"/>
  <c r="L509" i="2" s="1"/>
  <c r="M509" i="2" s="1"/>
  <c r="K508" i="2"/>
  <c r="L508" i="2" s="1"/>
  <c r="M508" i="2" s="1"/>
  <c r="K507" i="2"/>
  <c r="L507" i="2" s="1"/>
  <c r="M507" i="2" s="1"/>
  <c r="K506" i="2"/>
  <c r="L506" i="2" s="1"/>
  <c r="M506" i="2" s="1"/>
  <c r="K505" i="2"/>
  <c r="L505" i="2" s="1"/>
  <c r="M505" i="2" s="1"/>
  <c r="K504" i="2"/>
  <c r="L504" i="2" s="1"/>
  <c r="M504" i="2" s="1"/>
  <c r="L503" i="2"/>
  <c r="K503" i="2"/>
  <c r="K502" i="2"/>
  <c r="L502" i="2" s="1"/>
  <c r="M502" i="2" s="1"/>
  <c r="K501" i="2"/>
  <c r="L501" i="2" s="1"/>
  <c r="M501" i="2" s="1"/>
  <c r="K500" i="2"/>
  <c r="L500" i="2" s="1"/>
  <c r="M500" i="2" s="1"/>
  <c r="K499" i="2"/>
  <c r="L499" i="2" s="1"/>
  <c r="M499" i="2" s="1"/>
  <c r="K498" i="2"/>
  <c r="L498" i="2" s="1"/>
  <c r="M498" i="2" s="1"/>
  <c r="L497" i="2"/>
  <c r="K497" i="2"/>
  <c r="K496" i="2"/>
  <c r="L496" i="2" s="1"/>
  <c r="M496" i="2" s="1"/>
  <c r="K495" i="2"/>
  <c r="L495" i="2" s="1"/>
  <c r="M495" i="2" s="1"/>
  <c r="L494" i="2"/>
  <c r="K494" i="2"/>
  <c r="K493" i="2"/>
  <c r="L493" i="2" s="1"/>
  <c r="M493" i="2" s="1"/>
  <c r="K492" i="2"/>
  <c r="L492" i="2" s="1"/>
  <c r="M492" i="2" s="1"/>
  <c r="K491" i="2"/>
  <c r="L491" i="2" s="1"/>
  <c r="M491" i="2" s="1"/>
  <c r="K490" i="2"/>
  <c r="L490" i="2" s="1"/>
  <c r="M490" i="2" s="1"/>
  <c r="K489" i="2"/>
  <c r="L489" i="2" s="1"/>
  <c r="M489" i="2" s="1"/>
  <c r="K488" i="2"/>
  <c r="L488" i="2" s="1"/>
  <c r="M488" i="2" s="1"/>
  <c r="K487" i="2"/>
  <c r="L487" i="2" s="1"/>
  <c r="M487" i="2" s="1"/>
  <c r="K486" i="2"/>
  <c r="L486" i="2" s="1"/>
  <c r="M486" i="2" s="1"/>
  <c r="K485" i="2"/>
  <c r="L485" i="2" s="1"/>
  <c r="M485" i="2" s="1"/>
  <c r="K484" i="2"/>
  <c r="L484" i="2" s="1"/>
  <c r="M484" i="2" s="1"/>
  <c r="K483" i="2"/>
  <c r="L483" i="2" s="1"/>
  <c r="M483" i="2" s="1"/>
  <c r="K482" i="2"/>
  <c r="L482" i="2" s="1"/>
  <c r="M482" i="2" s="1"/>
  <c r="K481" i="2"/>
  <c r="L481" i="2" s="1"/>
  <c r="M481" i="2" s="1"/>
  <c r="K480" i="2"/>
  <c r="L480" i="2" s="1"/>
  <c r="M480" i="2" s="1"/>
  <c r="K479" i="2"/>
  <c r="L479" i="2" s="1"/>
  <c r="M479" i="2" s="1"/>
  <c r="K478" i="2"/>
  <c r="L478" i="2" s="1"/>
  <c r="M478" i="2" s="1"/>
  <c r="L477" i="2"/>
  <c r="K477" i="2"/>
  <c r="K476" i="2"/>
  <c r="L476" i="2" s="1"/>
  <c r="M476" i="2" s="1"/>
  <c r="K475" i="2"/>
  <c r="L475" i="2" s="1"/>
  <c r="M475" i="2" s="1"/>
  <c r="K474" i="2"/>
  <c r="L474" i="2" s="1"/>
  <c r="M474" i="2" s="1"/>
  <c r="K473" i="2"/>
  <c r="L473" i="2" s="1"/>
  <c r="M473" i="2" s="1"/>
  <c r="K472" i="2"/>
  <c r="L472" i="2" s="1"/>
  <c r="M472" i="2" s="1"/>
  <c r="K471" i="2"/>
  <c r="L471" i="2" s="1"/>
  <c r="M471" i="2" s="1"/>
  <c r="K470" i="2"/>
  <c r="L470" i="2" s="1"/>
  <c r="M470" i="2" s="1"/>
  <c r="K469" i="2"/>
  <c r="L469" i="2" s="1"/>
  <c r="M469" i="2" s="1"/>
  <c r="K468" i="2"/>
  <c r="L468" i="2" s="1"/>
  <c r="M468" i="2" s="1"/>
  <c r="K467" i="2"/>
  <c r="L467" i="2" s="1"/>
  <c r="M467" i="2" s="1"/>
  <c r="L466" i="2"/>
  <c r="K466" i="2"/>
  <c r="K465" i="2"/>
  <c r="L465" i="2" s="1"/>
  <c r="M465" i="2" s="1"/>
  <c r="K464" i="2"/>
  <c r="L464" i="2" s="1"/>
  <c r="M464" i="2" s="1"/>
  <c r="K463" i="2"/>
  <c r="L463" i="2" s="1"/>
  <c r="M463" i="2" s="1"/>
  <c r="K462" i="2"/>
  <c r="L462" i="2" s="1"/>
  <c r="M462" i="2" s="1"/>
  <c r="K461" i="2"/>
  <c r="L461" i="2" s="1"/>
  <c r="M461" i="2" s="1"/>
  <c r="K460" i="2"/>
  <c r="L460" i="2" s="1"/>
  <c r="M460" i="2" s="1"/>
  <c r="K459" i="2"/>
  <c r="L459" i="2" s="1"/>
  <c r="M459" i="2" s="1"/>
  <c r="K458" i="2"/>
  <c r="L458" i="2" s="1"/>
  <c r="M458" i="2" s="1"/>
  <c r="K457" i="2"/>
  <c r="L457" i="2" s="1"/>
  <c r="M457" i="2" s="1"/>
  <c r="K456" i="2"/>
  <c r="L456" i="2" s="1"/>
  <c r="M456" i="2" s="1"/>
  <c r="K455" i="2"/>
  <c r="L455" i="2" s="1"/>
  <c r="M455" i="2" s="1"/>
  <c r="K454" i="2"/>
  <c r="L454" i="2" s="1"/>
  <c r="M454" i="2" s="1"/>
  <c r="K453" i="2"/>
  <c r="L453" i="2" s="1"/>
  <c r="M453" i="2" s="1"/>
  <c r="K452" i="2"/>
  <c r="L452" i="2" s="1"/>
  <c r="M452" i="2" s="1"/>
  <c r="K451" i="2"/>
  <c r="L451" i="2" s="1"/>
  <c r="M451" i="2" s="1"/>
  <c r="K450" i="2"/>
  <c r="L450" i="2" s="1"/>
  <c r="M450" i="2" s="1"/>
  <c r="K449" i="2"/>
  <c r="L449" i="2" s="1"/>
  <c r="M449" i="2" s="1"/>
  <c r="K448" i="2"/>
  <c r="L448" i="2" s="1"/>
  <c r="M448" i="2" s="1"/>
  <c r="K447" i="2"/>
  <c r="L447" i="2" s="1"/>
  <c r="M447" i="2" s="1"/>
  <c r="L446" i="2"/>
  <c r="K446" i="2"/>
  <c r="K445" i="2"/>
  <c r="L445" i="2" s="1"/>
  <c r="M445" i="2" s="1"/>
  <c r="K444" i="2"/>
  <c r="L444" i="2" s="1"/>
  <c r="M444" i="2" s="1"/>
  <c r="K443" i="2"/>
  <c r="L443" i="2" s="1"/>
  <c r="M443" i="2" s="1"/>
  <c r="K442" i="2"/>
  <c r="L442" i="2" s="1"/>
  <c r="M442" i="2" s="1"/>
  <c r="K441" i="2"/>
  <c r="L441" i="2" s="1"/>
  <c r="M441" i="2" s="1"/>
  <c r="K440" i="2"/>
  <c r="L440" i="2" s="1"/>
  <c r="M440" i="2" s="1"/>
  <c r="K439" i="2"/>
  <c r="L439" i="2" s="1"/>
  <c r="M439" i="2" s="1"/>
  <c r="K438" i="2"/>
  <c r="L438" i="2" s="1"/>
  <c r="M438" i="2" s="1"/>
  <c r="L437" i="2"/>
  <c r="K437" i="2"/>
  <c r="K436" i="2"/>
  <c r="L436" i="2" s="1"/>
  <c r="M436" i="2" s="1"/>
  <c r="K435" i="2"/>
  <c r="L435" i="2" s="1"/>
  <c r="M435" i="2" s="1"/>
  <c r="K434" i="2"/>
  <c r="L434" i="2" s="1"/>
  <c r="M434" i="2" s="1"/>
  <c r="K433" i="2"/>
  <c r="L433" i="2" s="1"/>
  <c r="M433" i="2" s="1"/>
  <c r="K432" i="2"/>
  <c r="L432" i="2" s="1"/>
  <c r="M432" i="2" s="1"/>
  <c r="K431" i="2"/>
  <c r="L431" i="2" s="1"/>
  <c r="M431" i="2" s="1"/>
  <c r="K430" i="2"/>
  <c r="L430" i="2" s="1"/>
  <c r="M430" i="2" s="1"/>
  <c r="L429" i="2"/>
  <c r="K429" i="2"/>
  <c r="K428" i="2"/>
  <c r="L428" i="2" s="1"/>
  <c r="M428" i="2" s="1"/>
  <c r="K427" i="2"/>
  <c r="L427" i="2" s="1"/>
  <c r="M427" i="2" s="1"/>
  <c r="K426" i="2"/>
  <c r="L426" i="2" s="1"/>
  <c r="M426" i="2" s="1"/>
  <c r="K425" i="2"/>
  <c r="L425" i="2" s="1"/>
  <c r="M425" i="2" s="1"/>
  <c r="K424" i="2"/>
  <c r="L424" i="2" s="1"/>
  <c r="M424" i="2" s="1"/>
  <c r="K423" i="2"/>
  <c r="L423" i="2" s="1"/>
  <c r="M423" i="2" s="1"/>
  <c r="K422" i="2"/>
  <c r="L422" i="2" s="1"/>
  <c r="M422" i="2" s="1"/>
  <c r="K421" i="2"/>
  <c r="L421" i="2" s="1"/>
  <c r="M421" i="2" s="1"/>
  <c r="K420" i="2"/>
  <c r="L420" i="2" s="1"/>
  <c r="M420" i="2" s="1"/>
  <c r="K419" i="2"/>
  <c r="L419" i="2" s="1"/>
  <c r="M419" i="2" s="1"/>
  <c r="K418" i="2"/>
  <c r="L418" i="2" s="1"/>
  <c r="M418" i="2" s="1"/>
  <c r="K417" i="2"/>
  <c r="L417" i="2" s="1"/>
  <c r="M417" i="2" s="1"/>
  <c r="K416" i="2"/>
  <c r="L416" i="2" s="1"/>
  <c r="M416" i="2" s="1"/>
  <c r="K415" i="2"/>
  <c r="L415" i="2" s="1"/>
  <c r="M415" i="2" s="1"/>
  <c r="K414" i="2"/>
  <c r="L414" i="2" s="1"/>
  <c r="M414" i="2" s="1"/>
  <c r="K413" i="2"/>
  <c r="L413" i="2" s="1"/>
  <c r="M413" i="2" s="1"/>
  <c r="K412" i="2"/>
  <c r="L412" i="2" s="1"/>
  <c r="M412" i="2" s="1"/>
  <c r="L411" i="2"/>
  <c r="K411" i="2"/>
  <c r="K410" i="2"/>
  <c r="L410" i="2" s="1"/>
  <c r="M410" i="2" s="1"/>
  <c r="K409" i="2"/>
  <c r="L409" i="2" s="1"/>
  <c r="M409" i="2" s="1"/>
  <c r="K408" i="2"/>
  <c r="L408" i="2" s="1"/>
  <c r="M408" i="2" s="1"/>
  <c r="K407" i="2"/>
  <c r="L407" i="2" s="1"/>
  <c r="M407" i="2" s="1"/>
  <c r="K406" i="2"/>
  <c r="L406" i="2" s="1"/>
  <c r="M406" i="2" s="1"/>
  <c r="K405" i="2"/>
  <c r="L405" i="2" s="1"/>
  <c r="M405" i="2" s="1"/>
  <c r="K404" i="2"/>
  <c r="L404" i="2" s="1"/>
  <c r="M404" i="2" s="1"/>
  <c r="K403" i="2"/>
  <c r="L403" i="2" s="1"/>
  <c r="M403" i="2" s="1"/>
  <c r="K402" i="2"/>
  <c r="L402" i="2" s="1"/>
  <c r="M402" i="2" s="1"/>
  <c r="K401" i="2"/>
  <c r="L401" i="2" s="1"/>
  <c r="M401" i="2" s="1"/>
  <c r="K400" i="2"/>
  <c r="L400" i="2" s="1"/>
  <c r="M400" i="2" s="1"/>
  <c r="K399" i="2"/>
  <c r="L399" i="2" s="1"/>
  <c r="M399" i="2" s="1"/>
  <c r="K398" i="2"/>
  <c r="L398" i="2" s="1"/>
  <c r="M398" i="2" s="1"/>
  <c r="L397" i="2"/>
  <c r="K397" i="2"/>
  <c r="K396" i="2"/>
  <c r="L396" i="2" s="1"/>
  <c r="M396" i="2" s="1"/>
  <c r="K395" i="2"/>
  <c r="L395" i="2" s="1"/>
  <c r="M395" i="2" s="1"/>
  <c r="K394" i="2"/>
  <c r="L394" i="2" s="1"/>
  <c r="M394" i="2" s="1"/>
  <c r="L393" i="2"/>
  <c r="K393" i="2"/>
  <c r="K392" i="2"/>
  <c r="L392" i="2" s="1"/>
  <c r="M392" i="2" s="1"/>
  <c r="K391" i="2"/>
  <c r="L391" i="2" s="1"/>
  <c r="M391" i="2" s="1"/>
  <c r="K390" i="2"/>
  <c r="L390" i="2" s="1"/>
  <c r="M390" i="2" s="1"/>
  <c r="K389" i="2"/>
  <c r="L389" i="2" s="1"/>
  <c r="M389" i="2" s="1"/>
  <c r="K388" i="2"/>
  <c r="L388" i="2" s="1"/>
  <c r="M388" i="2" s="1"/>
  <c r="K387" i="2"/>
  <c r="L387" i="2" s="1"/>
  <c r="M387" i="2" s="1"/>
  <c r="K386" i="2"/>
  <c r="L386" i="2" s="1"/>
  <c r="M386" i="2" s="1"/>
  <c r="K385" i="2"/>
  <c r="L385" i="2" s="1"/>
  <c r="M385" i="2" s="1"/>
  <c r="K384" i="2"/>
  <c r="L384" i="2" s="1"/>
  <c r="M384" i="2" s="1"/>
  <c r="L383" i="2"/>
  <c r="K383" i="2"/>
  <c r="K382" i="2"/>
  <c r="L382" i="2" s="1"/>
  <c r="M382" i="2" s="1"/>
  <c r="K381" i="2"/>
  <c r="L381" i="2" s="1"/>
  <c r="M381" i="2" s="1"/>
  <c r="K380" i="2"/>
  <c r="L380" i="2" s="1"/>
  <c r="M380" i="2" s="1"/>
  <c r="K379" i="2"/>
  <c r="L379" i="2" s="1"/>
  <c r="M379" i="2" s="1"/>
  <c r="K378" i="2"/>
  <c r="L378" i="2" s="1"/>
  <c r="M378" i="2" s="1"/>
  <c r="L377" i="2"/>
  <c r="K377" i="2"/>
  <c r="K376" i="2"/>
  <c r="L376" i="2" s="1"/>
  <c r="M376" i="2" s="1"/>
  <c r="K375" i="2"/>
  <c r="L375" i="2" s="1"/>
  <c r="M375" i="2" s="1"/>
  <c r="K374" i="2"/>
  <c r="L374" i="2" s="1"/>
  <c r="M374" i="2" s="1"/>
  <c r="K373" i="2"/>
  <c r="L373" i="2" s="1"/>
  <c r="M373" i="2" s="1"/>
  <c r="K372" i="2"/>
  <c r="L372" i="2" s="1"/>
  <c r="M372" i="2" s="1"/>
  <c r="K371" i="2"/>
  <c r="L371" i="2" s="1"/>
  <c r="M371" i="2" s="1"/>
  <c r="L370" i="2"/>
  <c r="K370" i="2"/>
  <c r="K369" i="2"/>
  <c r="L369" i="2" s="1"/>
  <c r="M369" i="2" s="1"/>
  <c r="K368" i="2"/>
  <c r="L368" i="2" s="1"/>
  <c r="M368" i="2" s="1"/>
  <c r="K367" i="2"/>
  <c r="L367" i="2" s="1"/>
  <c r="M367" i="2" s="1"/>
  <c r="K366" i="2"/>
  <c r="L366" i="2" s="1"/>
  <c r="M366" i="2" s="1"/>
  <c r="K365" i="2"/>
  <c r="L365" i="2" s="1"/>
  <c r="M365" i="2" s="1"/>
  <c r="K364" i="2"/>
  <c r="L364" i="2" s="1"/>
  <c r="M364" i="2" s="1"/>
  <c r="K363" i="2"/>
  <c r="L363" i="2" s="1"/>
  <c r="M363" i="2" s="1"/>
  <c r="K362" i="2"/>
  <c r="L362" i="2" s="1"/>
  <c r="M362" i="2" s="1"/>
  <c r="K361" i="2"/>
  <c r="L361" i="2" s="1"/>
  <c r="M361" i="2" s="1"/>
  <c r="K360" i="2"/>
  <c r="L360" i="2" s="1"/>
  <c r="M360" i="2" s="1"/>
  <c r="K359" i="2"/>
  <c r="L359" i="2" s="1"/>
  <c r="M359" i="2" s="1"/>
  <c r="K358" i="2"/>
  <c r="L358" i="2" s="1"/>
  <c r="M358" i="2" s="1"/>
  <c r="K357" i="2"/>
  <c r="L357" i="2" s="1"/>
  <c r="M357" i="2" s="1"/>
  <c r="K356" i="2"/>
  <c r="L356" i="2" s="1"/>
  <c r="M356" i="2" s="1"/>
  <c r="K355" i="2"/>
  <c r="L355" i="2" s="1"/>
  <c r="M355" i="2" s="1"/>
  <c r="K354" i="2"/>
  <c r="L354" i="2" s="1"/>
  <c r="M354" i="2" s="1"/>
  <c r="K353" i="2"/>
  <c r="L353" i="2" s="1"/>
  <c r="M353" i="2" s="1"/>
  <c r="K352" i="2"/>
  <c r="L352" i="2" s="1"/>
  <c r="M352" i="2" s="1"/>
  <c r="K351" i="2"/>
  <c r="L351" i="2" s="1"/>
  <c r="M351" i="2" s="1"/>
  <c r="K350" i="2"/>
  <c r="L350" i="2" s="1"/>
  <c r="M350" i="2" s="1"/>
  <c r="K349" i="2"/>
  <c r="L349" i="2" s="1"/>
  <c r="M349" i="2" s="1"/>
  <c r="K348" i="2"/>
  <c r="L348" i="2" s="1"/>
  <c r="M348" i="2" s="1"/>
  <c r="K347" i="2"/>
  <c r="L347" i="2" s="1"/>
  <c r="M347" i="2" s="1"/>
  <c r="L346" i="2"/>
  <c r="K346" i="2"/>
  <c r="K345" i="2"/>
  <c r="L345" i="2" s="1"/>
  <c r="M345" i="2" s="1"/>
  <c r="K344" i="2"/>
  <c r="L344" i="2" s="1"/>
  <c r="M344" i="2" s="1"/>
  <c r="K343" i="2"/>
  <c r="L343" i="2" s="1"/>
  <c r="M343" i="2" s="1"/>
  <c r="K342" i="2"/>
  <c r="L342" i="2" s="1"/>
  <c r="M342" i="2" s="1"/>
  <c r="K341" i="2"/>
  <c r="L341" i="2" s="1"/>
  <c r="M341" i="2" s="1"/>
  <c r="K340" i="2"/>
  <c r="L340" i="2" s="1"/>
  <c r="M340" i="2" s="1"/>
  <c r="K339" i="2"/>
  <c r="L339" i="2" s="1"/>
  <c r="M339" i="2" s="1"/>
  <c r="K338" i="2"/>
  <c r="L338" i="2" s="1"/>
  <c r="M338" i="2" s="1"/>
  <c r="K337" i="2"/>
  <c r="L337" i="2" s="1"/>
  <c r="M337" i="2" s="1"/>
  <c r="K336" i="2"/>
  <c r="L336" i="2" s="1"/>
  <c r="M336" i="2" s="1"/>
  <c r="K335" i="2"/>
  <c r="L335" i="2" s="1"/>
  <c r="M335" i="2" s="1"/>
  <c r="L334" i="2"/>
  <c r="K334" i="2"/>
  <c r="K333" i="2"/>
  <c r="L333" i="2" s="1"/>
  <c r="M333" i="2" s="1"/>
  <c r="K332" i="2"/>
  <c r="L332" i="2" s="1"/>
  <c r="M332" i="2" s="1"/>
  <c r="K331" i="2"/>
  <c r="L331" i="2" s="1"/>
  <c r="M331" i="2" s="1"/>
  <c r="K330" i="2"/>
  <c r="L330" i="2" s="1"/>
  <c r="M330" i="2" s="1"/>
  <c r="K329" i="2"/>
  <c r="L329" i="2" s="1"/>
  <c r="M329" i="2" s="1"/>
  <c r="K328" i="2"/>
  <c r="L328" i="2" s="1"/>
  <c r="M328" i="2" s="1"/>
  <c r="L327" i="2"/>
  <c r="K327" i="2"/>
  <c r="K326" i="2"/>
  <c r="L326" i="2" s="1"/>
  <c r="M326" i="2" s="1"/>
  <c r="K325" i="2"/>
  <c r="L325" i="2" s="1"/>
  <c r="M325" i="2" s="1"/>
  <c r="K324" i="2"/>
  <c r="L324" i="2" s="1"/>
  <c r="M324" i="2" s="1"/>
  <c r="K323" i="2"/>
  <c r="L323" i="2" s="1"/>
  <c r="M323" i="2" s="1"/>
  <c r="K322" i="2"/>
  <c r="L322" i="2" s="1"/>
  <c r="M322" i="2" s="1"/>
  <c r="K321" i="2"/>
  <c r="L321" i="2" s="1"/>
  <c r="M321" i="2" s="1"/>
  <c r="K320" i="2"/>
  <c r="L320" i="2" s="1"/>
  <c r="M320" i="2" s="1"/>
  <c r="K319" i="2"/>
  <c r="L319" i="2" s="1"/>
  <c r="M319" i="2" s="1"/>
  <c r="K318" i="2"/>
  <c r="L318" i="2" s="1"/>
  <c r="M318" i="2" s="1"/>
  <c r="K317" i="2"/>
  <c r="L317" i="2" s="1"/>
  <c r="M317" i="2" s="1"/>
  <c r="K316" i="2"/>
  <c r="L316" i="2" s="1"/>
  <c r="M316" i="2" s="1"/>
  <c r="K315" i="2"/>
  <c r="L315" i="2" s="1"/>
  <c r="M315" i="2" s="1"/>
  <c r="K314" i="2"/>
  <c r="L314" i="2" s="1"/>
  <c r="M314" i="2" s="1"/>
  <c r="K313" i="2"/>
  <c r="L313" i="2" s="1"/>
  <c r="M313" i="2" s="1"/>
  <c r="K312" i="2"/>
  <c r="L312" i="2" s="1"/>
  <c r="M312" i="2" s="1"/>
  <c r="K311" i="2"/>
  <c r="L311" i="2" s="1"/>
  <c r="M311" i="2" s="1"/>
  <c r="K310" i="2"/>
  <c r="L310" i="2" s="1"/>
  <c r="M310" i="2" s="1"/>
  <c r="K309" i="2"/>
  <c r="L309" i="2" s="1"/>
  <c r="M309" i="2" s="1"/>
  <c r="L308" i="2"/>
  <c r="K308" i="2"/>
  <c r="K307" i="2"/>
  <c r="L307" i="2" s="1"/>
  <c r="M307" i="2" s="1"/>
  <c r="K306" i="2"/>
  <c r="L306" i="2" s="1"/>
  <c r="M306" i="2" s="1"/>
  <c r="K305" i="2"/>
  <c r="L305" i="2" s="1"/>
  <c r="M305" i="2" s="1"/>
  <c r="K304" i="2"/>
  <c r="L304" i="2" s="1"/>
  <c r="M304" i="2" s="1"/>
  <c r="K303" i="2"/>
  <c r="L303" i="2" s="1"/>
  <c r="M303" i="2" s="1"/>
  <c r="L302" i="2"/>
  <c r="K302" i="2"/>
  <c r="K301" i="2"/>
  <c r="L301" i="2" s="1"/>
  <c r="M301" i="2" s="1"/>
  <c r="L300" i="2"/>
  <c r="K300" i="2"/>
  <c r="K299" i="2"/>
  <c r="L299" i="2" s="1"/>
  <c r="M299" i="2" s="1"/>
  <c r="K298" i="2"/>
  <c r="L298" i="2" s="1"/>
  <c r="M298" i="2" s="1"/>
  <c r="K297" i="2"/>
  <c r="L297" i="2" s="1"/>
  <c r="M297" i="2" s="1"/>
  <c r="K296" i="2"/>
  <c r="L296" i="2" s="1"/>
  <c r="M296" i="2" s="1"/>
  <c r="K295" i="2"/>
  <c r="L295" i="2" s="1"/>
  <c r="M295" i="2" s="1"/>
  <c r="K294" i="2"/>
  <c r="L294" i="2" s="1"/>
  <c r="M294" i="2" s="1"/>
  <c r="K293" i="2"/>
  <c r="L293" i="2" s="1"/>
  <c r="M293" i="2" s="1"/>
  <c r="K292" i="2"/>
  <c r="L292" i="2" s="1"/>
  <c r="M292" i="2" s="1"/>
  <c r="K291" i="2"/>
  <c r="L291" i="2" s="1"/>
  <c r="M291" i="2" s="1"/>
  <c r="L290" i="2"/>
  <c r="K290" i="2"/>
  <c r="K289" i="2"/>
  <c r="L289" i="2" s="1"/>
  <c r="M289" i="2" s="1"/>
  <c r="K288" i="2"/>
  <c r="L288" i="2" s="1"/>
  <c r="M288" i="2" s="1"/>
  <c r="K287" i="2"/>
  <c r="L287" i="2" s="1"/>
  <c r="M287" i="2" s="1"/>
  <c r="K286" i="2"/>
  <c r="L286" i="2" s="1"/>
  <c r="M286" i="2" s="1"/>
  <c r="K285" i="2"/>
  <c r="L285" i="2" s="1"/>
  <c r="M285" i="2" s="1"/>
  <c r="K284" i="2"/>
  <c r="L284" i="2" s="1"/>
  <c r="M284" i="2" s="1"/>
  <c r="K283" i="2"/>
  <c r="L283" i="2" s="1"/>
  <c r="M283" i="2" s="1"/>
  <c r="K282" i="2"/>
  <c r="L282" i="2" s="1"/>
  <c r="M282" i="2" s="1"/>
  <c r="K281" i="2"/>
  <c r="L281" i="2" s="1"/>
  <c r="M281" i="2" s="1"/>
  <c r="L280" i="2"/>
  <c r="K280" i="2"/>
  <c r="K279" i="2"/>
  <c r="L279" i="2" s="1"/>
  <c r="M279" i="2" s="1"/>
  <c r="K278" i="2"/>
  <c r="L278" i="2" s="1"/>
  <c r="M278" i="2" s="1"/>
  <c r="K277" i="2"/>
  <c r="L277" i="2" s="1"/>
  <c r="M277" i="2" s="1"/>
  <c r="K276" i="2"/>
  <c r="L276" i="2" s="1"/>
  <c r="M276" i="2" s="1"/>
  <c r="K275" i="2"/>
  <c r="L275" i="2" s="1"/>
  <c r="M275" i="2" s="1"/>
  <c r="L274" i="2"/>
  <c r="K274" i="2"/>
  <c r="K273" i="2"/>
  <c r="L273" i="2" s="1"/>
  <c r="M273" i="2" s="1"/>
  <c r="K272" i="2"/>
  <c r="L272" i="2" s="1"/>
  <c r="M272" i="2" s="1"/>
  <c r="L271" i="2"/>
  <c r="K271" i="2"/>
  <c r="L270" i="2"/>
  <c r="K270" i="2"/>
  <c r="K269" i="2"/>
  <c r="L269" i="2" s="1"/>
  <c r="M269" i="2" s="1"/>
  <c r="K268" i="2"/>
  <c r="L268" i="2" s="1"/>
  <c r="M268" i="2" s="1"/>
  <c r="K267" i="2"/>
  <c r="L267" i="2" s="1"/>
  <c r="M267" i="2" s="1"/>
  <c r="K266" i="2"/>
  <c r="L266" i="2" s="1"/>
  <c r="M266" i="2" s="1"/>
  <c r="K265" i="2"/>
  <c r="L265" i="2" s="1"/>
  <c r="M265" i="2" s="1"/>
  <c r="K264" i="2"/>
  <c r="L264" i="2" s="1"/>
  <c r="M264" i="2" s="1"/>
  <c r="K263" i="2"/>
  <c r="L263" i="2" s="1"/>
  <c r="M263" i="2" s="1"/>
  <c r="K262" i="2"/>
  <c r="L262" i="2" s="1"/>
  <c r="M262" i="2" s="1"/>
  <c r="K261" i="2"/>
  <c r="L261" i="2" s="1"/>
  <c r="M261" i="2" s="1"/>
  <c r="K260" i="2"/>
  <c r="L260" i="2" s="1"/>
  <c r="M260" i="2" s="1"/>
  <c r="K259" i="2"/>
  <c r="L259" i="2" s="1"/>
  <c r="M259" i="2" s="1"/>
  <c r="L258" i="2"/>
  <c r="K258" i="2"/>
  <c r="K257" i="2"/>
  <c r="L257" i="2" s="1"/>
  <c r="M257" i="2" s="1"/>
  <c r="K256" i="2"/>
  <c r="L256" i="2" s="1"/>
  <c r="M256" i="2" s="1"/>
  <c r="K255" i="2"/>
  <c r="L255" i="2" s="1"/>
  <c r="M255" i="2" s="1"/>
  <c r="K254" i="2"/>
  <c r="L254" i="2" s="1"/>
  <c r="M254" i="2" s="1"/>
  <c r="K253" i="2"/>
  <c r="L253" i="2" s="1"/>
  <c r="M253" i="2" s="1"/>
  <c r="K252" i="2"/>
  <c r="L252" i="2" s="1"/>
  <c r="M252" i="2" s="1"/>
  <c r="K251" i="2"/>
  <c r="L251" i="2" s="1"/>
  <c r="M251" i="2" s="1"/>
  <c r="L250" i="2"/>
  <c r="K250" i="2"/>
  <c r="L249" i="2"/>
  <c r="K249" i="2"/>
  <c r="K248" i="2"/>
  <c r="L248" i="2" s="1"/>
  <c r="M248" i="2" s="1"/>
  <c r="K247" i="2"/>
  <c r="L247" i="2" s="1"/>
  <c r="M247" i="2" s="1"/>
  <c r="K246" i="2"/>
  <c r="L246" i="2" s="1"/>
  <c r="M246" i="2" s="1"/>
  <c r="K245" i="2"/>
  <c r="L245" i="2" s="1"/>
  <c r="M245" i="2" s="1"/>
  <c r="K244" i="2"/>
  <c r="L244" i="2" s="1"/>
  <c r="M244" i="2" s="1"/>
  <c r="K243" i="2"/>
  <c r="L243" i="2" s="1"/>
  <c r="M243" i="2" s="1"/>
  <c r="K242" i="2"/>
  <c r="L242" i="2" s="1"/>
  <c r="M242" i="2" s="1"/>
  <c r="L241" i="2"/>
  <c r="K241" i="2"/>
  <c r="K240" i="2"/>
  <c r="L240" i="2" s="1"/>
  <c r="M240" i="2" s="1"/>
  <c r="K239" i="2"/>
  <c r="L239" i="2" s="1"/>
  <c r="M239" i="2" s="1"/>
  <c r="K238" i="2"/>
  <c r="L238" i="2" s="1"/>
  <c r="M238" i="2" s="1"/>
  <c r="K237" i="2"/>
  <c r="L237" i="2" s="1"/>
  <c r="M237" i="2" s="1"/>
  <c r="K236" i="2"/>
  <c r="L236" i="2" s="1"/>
  <c r="M236" i="2" s="1"/>
  <c r="K235" i="2"/>
  <c r="L235" i="2" s="1"/>
  <c r="M235" i="2" s="1"/>
  <c r="K234" i="2"/>
  <c r="L234" i="2" s="1"/>
  <c r="M234" i="2" s="1"/>
  <c r="K233" i="2"/>
  <c r="L233" i="2" s="1"/>
  <c r="M233" i="2" s="1"/>
  <c r="K232" i="2"/>
  <c r="L232" i="2" s="1"/>
  <c r="M232" i="2" s="1"/>
  <c r="K231" i="2"/>
  <c r="L231" i="2" s="1"/>
  <c r="M231" i="2" s="1"/>
  <c r="K230" i="2"/>
  <c r="L230" i="2" s="1"/>
  <c r="M230" i="2" s="1"/>
  <c r="K229" i="2"/>
  <c r="L229" i="2" s="1"/>
  <c r="M229" i="2" s="1"/>
  <c r="K228" i="2"/>
  <c r="L228" i="2" s="1"/>
  <c r="M228" i="2" s="1"/>
  <c r="K227" i="2"/>
  <c r="L227" i="2" s="1"/>
  <c r="M227" i="2" s="1"/>
  <c r="K226" i="2"/>
  <c r="L226" i="2" s="1"/>
  <c r="M226" i="2" s="1"/>
  <c r="K225" i="2"/>
  <c r="L225" i="2" s="1"/>
  <c r="M225" i="2" s="1"/>
  <c r="K224" i="2"/>
  <c r="L224" i="2" s="1"/>
  <c r="M224" i="2" s="1"/>
  <c r="K223" i="2"/>
  <c r="L223" i="2" s="1"/>
  <c r="M223" i="2" s="1"/>
  <c r="K222" i="2"/>
  <c r="L222" i="2" s="1"/>
  <c r="M222" i="2" s="1"/>
  <c r="K221" i="2"/>
  <c r="L221" i="2" s="1"/>
  <c r="M221" i="2" s="1"/>
  <c r="K220" i="2"/>
  <c r="L220" i="2" s="1"/>
  <c r="M220" i="2" s="1"/>
  <c r="K219" i="2"/>
  <c r="L219" i="2" s="1"/>
  <c r="M219" i="2" s="1"/>
  <c r="K218" i="2"/>
  <c r="L218" i="2" s="1"/>
  <c r="M218" i="2" s="1"/>
  <c r="K217" i="2"/>
  <c r="L217" i="2" s="1"/>
  <c r="M217" i="2" s="1"/>
  <c r="K216" i="2"/>
  <c r="L216" i="2" s="1"/>
  <c r="M216" i="2" s="1"/>
  <c r="L215" i="2"/>
  <c r="K215" i="2"/>
  <c r="K214" i="2"/>
  <c r="L214" i="2" s="1"/>
  <c r="M214" i="2" s="1"/>
  <c r="K213" i="2"/>
  <c r="L213" i="2" s="1"/>
  <c r="M213" i="2" s="1"/>
  <c r="K212" i="2"/>
  <c r="L212" i="2" s="1"/>
  <c r="M212" i="2" s="1"/>
  <c r="K211" i="2"/>
  <c r="L211" i="2" s="1"/>
  <c r="M211" i="2" s="1"/>
  <c r="K210" i="2"/>
  <c r="L210" i="2" s="1"/>
  <c r="M210" i="2" s="1"/>
  <c r="K209" i="2"/>
  <c r="L209" i="2" s="1"/>
  <c r="M209" i="2" s="1"/>
  <c r="K208" i="2"/>
  <c r="L208" i="2" s="1"/>
  <c r="M208" i="2" s="1"/>
  <c r="K207" i="2"/>
  <c r="L207" i="2" s="1"/>
  <c r="M207" i="2" s="1"/>
  <c r="K206" i="2"/>
  <c r="L206" i="2" s="1"/>
  <c r="M206" i="2" s="1"/>
  <c r="K205" i="2"/>
  <c r="L205" i="2" s="1"/>
  <c r="M205" i="2" s="1"/>
  <c r="K204" i="2"/>
  <c r="L204" i="2" s="1"/>
  <c r="M204" i="2" s="1"/>
  <c r="K203" i="2"/>
  <c r="L203" i="2" s="1"/>
  <c r="M203" i="2" s="1"/>
  <c r="K202" i="2"/>
  <c r="L202" i="2" s="1"/>
  <c r="M202" i="2" s="1"/>
  <c r="K201" i="2"/>
  <c r="L201" i="2" s="1"/>
  <c r="M201" i="2" s="1"/>
  <c r="K200" i="2"/>
  <c r="L200" i="2" s="1"/>
  <c r="M200" i="2" s="1"/>
  <c r="K199" i="2"/>
  <c r="L199" i="2" s="1"/>
  <c r="M199" i="2" s="1"/>
  <c r="K198" i="2"/>
  <c r="L198" i="2" s="1"/>
  <c r="M198" i="2" s="1"/>
  <c r="K197" i="2"/>
  <c r="L197" i="2" s="1"/>
  <c r="M197" i="2" s="1"/>
  <c r="K196" i="2"/>
  <c r="L196" i="2" s="1"/>
  <c r="M196" i="2" s="1"/>
  <c r="K195" i="2"/>
  <c r="L195" i="2" s="1"/>
  <c r="M195" i="2" s="1"/>
  <c r="K194" i="2"/>
  <c r="L194" i="2" s="1"/>
  <c r="M194" i="2" s="1"/>
  <c r="K193" i="2"/>
  <c r="L193" i="2" s="1"/>
  <c r="M193" i="2" s="1"/>
  <c r="K192" i="2"/>
  <c r="L192" i="2" s="1"/>
  <c r="M192" i="2" s="1"/>
  <c r="K191" i="2"/>
  <c r="L191" i="2" s="1"/>
  <c r="M191" i="2" s="1"/>
  <c r="K190" i="2"/>
  <c r="L190" i="2" s="1"/>
  <c r="M190" i="2" s="1"/>
  <c r="K189" i="2"/>
  <c r="L189" i="2" s="1"/>
  <c r="M189" i="2" s="1"/>
  <c r="K188" i="2"/>
  <c r="L188" i="2" s="1"/>
  <c r="M188" i="2" s="1"/>
  <c r="K187" i="2"/>
  <c r="L187" i="2" s="1"/>
  <c r="M187" i="2" s="1"/>
  <c r="K186" i="2"/>
  <c r="L186" i="2" s="1"/>
  <c r="M186" i="2" s="1"/>
  <c r="K185" i="2"/>
  <c r="L185" i="2" s="1"/>
  <c r="M185" i="2" s="1"/>
  <c r="K184" i="2"/>
  <c r="L184" i="2" s="1"/>
  <c r="M184" i="2" s="1"/>
  <c r="K183" i="2"/>
  <c r="L183" i="2" s="1"/>
  <c r="M183" i="2" s="1"/>
  <c r="K182" i="2"/>
  <c r="L182" i="2" s="1"/>
  <c r="M182" i="2" s="1"/>
  <c r="K181" i="2"/>
  <c r="L181" i="2" s="1"/>
  <c r="M181" i="2" s="1"/>
  <c r="K180" i="2"/>
  <c r="L180" i="2" s="1"/>
  <c r="M180" i="2" s="1"/>
  <c r="K179" i="2"/>
  <c r="L179" i="2" s="1"/>
  <c r="M179" i="2" s="1"/>
  <c r="K178" i="2"/>
  <c r="L178" i="2" s="1"/>
  <c r="M178" i="2" s="1"/>
  <c r="K177" i="2"/>
  <c r="L177" i="2" s="1"/>
  <c r="M177" i="2" s="1"/>
  <c r="K176" i="2"/>
  <c r="L176" i="2" s="1"/>
  <c r="M176" i="2" s="1"/>
  <c r="K175" i="2"/>
  <c r="L175" i="2" s="1"/>
  <c r="M175" i="2" s="1"/>
  <c r="K174" i="2"/>
  <c r="L174" i="2" s="1"/>
  <c r="M174" i="2" s="1"/>
  <c r="K173" i="2"/>
  <c r="L173" i="2" s="1"/>
  <c r="M173" i="2" s="1"/>
  <c r="K172" i="2"/>
  <c r="L172" i="2" s="1"/>
  <c r="M172" i="2" s="1"/>
  <c r="K171" i="2"/>
  <c r="L171" i="2" s="1"/>
  <c r="M171" i="2" s="1"/>
  <c r="K170" i="2"/>
  <c r="L170" i="2" s="1"/>
  <c r="M170" i="2" s="1"/>
  <c r="K169" i="2"/>
  <c r="L169" i="2" s="1"/>
  <c r="M169" i="2" s="1"/>
  <c r="K168" i="2"/>
  <c r="L168" i="2" s="1"/>
  <c r="M168" i="2" s="1"/>
  <c r="K167" i="2"/>
  <c r="L167" i="2" s="1"/>
  <c r="M167" i="2" s="1"/>
  <c r="K166" i="2"/>
  <c r="L166" i="2" s="1"/>
  <c r="M166" i="2" s="1"/>
  <c r="K165" i="2"/>
  <c r="L165" i="2" s="1"/>
  <c r="M165" i="2" s="1"/>
  <c r="K164" i="2"/>
  <c r="L164" i="2" s="1"/>
  <c r="M164" i="2" s="1"/>
  <c r="K163" i="2"/>
  <c r="L163" i="2" s="1"/>
  <c r="M163" i="2" s="1"/>
  <c r="K162" i="2"/>
  <c r="L162" i="2" s="1"/>
  <c r="M162" i="2" s="1"/>
  <c r="L161" i="2"/>
  <c r="K161" i="2"/>
  <c r="K160" i="2"/>
  <c r="L160" i="2" s="1"/>
  <c r="M160" i="2" s="1"/>
  <c r="K159" i="2"/>
  <c r="L159" i="2" s="1"/>
  <c r="M159" i="2" s="1"/>
  <c r="K158" i="2"/>
  <c r="L158" i="2" s="1"/>
  <c r="M158" i="2" s="1"/>
  <c r="K157" i="2"/>
  <c r="L157" i="2" s="1"/>
  <c r="M157" i="2" s="1"/>
  <c r="K156" i="2"/>
  <c r="L156" i="2" s="1"/>
  <c r="M156" i="2" s="1"/>
  <c r="K155" i="2"/>
  <c r="L155" i="2" s="1"/>
  <c r="M155" i="2" s="1"/>
  <c r="K154" i="2"/>
  <c r="L154" i="2" s="1"/>
  <c r="M154" i="2" s="1"/>
  <c r="K153" i="2"/>
  <c r="L153" i="2" s="1"/>
  <c r="M153" i="2" s="1"/>
  <c r="K152" i="2"/>
  <c r="L152" i="2" s="1"/>
  <c r="M152" i="2" s="1"/>
  <c r="K151" i="2"/>
  <c r="L151" i="2" s="1"/>
  <c r="M151" i="2" s="1"/>
  <c r="K150" i="2"/>
  <c r="L150" i="2" s="1"/>
  <c r="M150" i="2" s="1"/>
  <c r="K149" i="2"/>
  <c r="L149" i="2" s="1"/>
  <c r="M149" i="2" s="1"/>
  <c r="K148" i="2"/>
  <c r="L148" i="2" s="1"/>
  <c r="M148" i="2" s="1"/>
  <c r="K147" i="2"/>
  <c r="L147" i="2" s="1"/>
  <c r="M147" i="2" s="1"/>
  <c r="K146" i="2"/>
  <c r="L146" i="2" s="1"/>
  <c r="M146" i="2" s="1"/>
  <c r="K145" i="2"/>
  <c r="L145" i="2" s="1"/>
  <c r="M145" i="2" s="1"/>
  <c r="K144" i="2"/>
  <c r="L144" i="2" s="1"/>
  <c r="M144" i="2" s="1"/>
  <c r="K143" i="2"/>
  <c r="L143" i="2" s="1"/>
  <c r="M143" i="2" s="1"/>
  <c r="L142" i="2"/>
  <c r="K142" i="2"/>
  <c r="K141" i="2"/>
  <c r="L141" i="2" s="1"/>
  <c r="M141" i="2" s="1"/>
  <c r="K140" i="2"/>
  <c r="L140" i="2" s="1"/>
  <c r="M140" i="2" s="1"/>
  <c r="K139" i="2"/>
  <c r="L139" i="2" s="1"/>
  <c r="M139" i="2" s="1"/>
  <c r="K138" i="2"/>
  <c r="L138" i="2" s="1"/>
  <c r="M138" i="2" s="1"/>
  <c r="K137" i="2"/>
  <c r="L137" i="2" s="1"/>
  <c r="M137" i="2" s="1"/>
  <c r="K136" i="2"/>
  <c r="L136" i="2" s="1"/>
  <c r="M136" i="2" s="1"/>
  <c r="K135" i="2"/>
  <c r="L135" i="2" s="1"/>
  <c r="M135" i="2" s="1"/>
  <c r="K134" i="2"/>
  <c r="L134" i="2" s="1"/>
  <c r="M134" i="2" s="1"/>
  <c r="K133" i="2"/>
  <c r="L133" i="2" s="1"/>
  <c r="M133" i="2" s="1"/>
  <c r="K132" i="2"/>
  <c r="L132" i="2" s="1"/>
  <c r="M132" i="2" s="1"/>
  <c r="K131" i="2"/>
  <c r="L131" i="2" s="1"/>
  <c r="M131" i="2" s="1"/>
  <c r="K130" i="2"/>
  <c r="L130" i="2" s="1"/>
  <c r="M130" i="2" s="1"/>
  <c r="K129" i="2"/>
  <c r="L129" i="2" s="1"/>
  <c r="M129" i="2" s="1"/>
  <c r="K128" i="2"/>
  <c r="L128" i="2" s="1"/>
  <c r="M128" i="2" s="1"/>
  <c r="K127" i="2"/>
  <c r="L127" i="2" s="1"/>
  <c r="M127" i="2" s="1"/>
  <c r="K126" i="2"/>
  <c r="L126" i="2" s="1"/>
  <c r="M126" i="2" s="1"/>
  <c r="K125" i="2"/>
  <c r="L125" i="2" s="1"/>
  <c r="M125" i="2" s="1"/>
  <c r="K124" i="2"/>
  <c r="L124" i="2" s="1"/>
  <c r="M124" i="2" s="1"/>
  <c r="K123" i="2"/>
  <c r="L123" i="2" s="1"/>
  <c r="M123" i="2" s="1"/>
  <c r="K122" i="2"/>
  <c r="L122" i="2" s="1"/>
  <c r="M122" i="2" s="1"/>
  <c r="K121" i="2"/>
  <c r="L121" i="2" s="1"/>
  <c r="M121" i="2" s="1"/>
  <c r="K120" i="2"/>
  <c r="L120" i="2" s="1"/>
  <c r="M120" i="2" s="1"/>
  <c r="K119" i="2"/>
  <c r="L119" i="2" s="1"/>
  <c r="M119" i="2" s="1"/>
  <c r="K118" i="2"/>
  <c r="L118" i="2" s="1"/>
  <c r="M118" i="2" s="1"/>
  <c r="K117" i="2"/>
  <c r="L117" i="2" s="1"/>
  <c r="M117" i="2" s="1"/>
  <c r="K116" i="2"/>
  <c r="L116" i="2" s="1"/>
  <c r="M116" i="2" s="1"/>
  <c r="K115" i="2"/>
  <c r="L115" i="2" s="1"/>
  <c r="M115" i="2" s="1"/>
  <c r="K114" i="2"/>
  <c r="L114" i="2" s="1"/>
  <c r="M114" i="2" s="1"/>
  <c r="K113" i="2"/>
  <c r="L113" i="2" s="1"/>
  <c r="M113" i="2" s="1"/>
  <c r="K112" i="2"/>
  <c r="L112" i="2" s="1"/>
  <c r="M112" i="2" s="1"/>
  <c r="K111" i="2"/>
  <c r="L111" i="2" s="1"/>
  <c r="M111" i="2" s="1"/>
  <c r="K110" i="2"/>
  <c r="L110" i="2" s="1"/>
  <c r="M110" i="2" s="1"/>
  <c r="K109" i="2"/>
  <c r="L109" i="2" s="1"/>
  <c r="M109" i="2" s="1"/>
  <c r="K108" i="2"/>
  <c r="L108" i="2" s="1"/>
  <c r="M108" i="2" s="1"/>
  <c r="L107" i="2"/>
  <c r="K107" i="2"/>
  <c r="K106" i="2"/>
  <c r="L106" i="2" s="1"/>
  <c r="M106" i="2" s="1"/>
  <c r="K105" i="2"/>
  <c r="L105" i="2" s="1"/>
  <c r="M105" i="2" s="1"/>
  <c r="K104" i="2"/>
  <c r="L104" i="2" s="1"/>
  <c r="M104" i="2" s="1"/>
  <c r="K103" i="2"/>
  <c r="L103" i="2" s="1"/>
  <c r="M103" i="2" s="1"/>
  <c r="K102" i="2"/>
  <c r="L102" i="2" s="1"/>
  <c r="M102" i="2" s="1"/>
  <c r="K101" i="2"/>
  <c r="L101" i="2" s="1"/>
  <c r="M101" i="2" s="1"/>
  <c r="K100" i="2"/>
  <c r="L100" i="2" s="1"/>
  <c r="M100" i="2" s="1"/>
  <c r="K99" i="2"/>
  <c r="L99" i="2" s="1"/>
  <c r="M99" i="2" s="1"/>
  <c r="K98" i="2"/>
  <c r="L98" i="2" s="1"/>
  <c r="M98" i="2" s="1"/>
  <c r="K97" i="2"/>
  <c r="L97" i="2" s="1"/>
  <c r="M97" i="2" s="1"/>
  <c r="K96" i="2"/>
  <c r="L96" i="2" s="1"/>
  <c r="M96" i="2" s="1"/>
  <c r="K95" i="2"/>
  <c r="L95" i="2" s="1"/>
  <c r="M95" i="2" s="1"/>
  <c r="K94" i="2"/>
  <c r="L94" i="2" s="1"/>
  <c r="M94" i="2" s="1"/>
  <c r="K93" i="2"/>
  <c r="L93" i="2" s="1"/>
  <c r="M93" i="2" s="1"/>
  <c r="K92" i="2"/>
  <c r="L92" i="2" s="1"/>
  <c r="M92" i="2" s="1"/>
  <c r="K91" i="2"/>
  <c r="L91" i="2" s="1"/>
  <c r="M91" i="2" s="1"/>
  <c r="K90" i="2"/>
  <c r="L90" i="2" s="1"/>
  <c r="M90" i="2" s="1"/>
  <c r="K89" i="2"/>
  <c r="L89" i="2" s="1"/>
  <c r="M89" i="2" s="1"/>
  <c r="K88" i="2"/>
  <c r="L88" i="2" s="1"/>
  <c r="M88" i="2" s="1"/>
  <c r="K87" i="2"/>
  <c r="L87" i="2" s="1"/>
  <c r="M87" i="2" s="1"/>
  <c r="K86" i="2"/>
  <c r="L86" i="2" s="1"/>
  <c r="M86" i="2" s="1"/>
  <c r="K85" i="2"/>
  <c r="L85" i="2" s="1"/>
  <c r="M85" i="2" s="1"/>
  <c r="K84" i="2"/>
  <c r="L84" i="2" s="1"/>
  <c r="M84" i="2" s="1"/>
  <c r="K83" i="2"/>
  <c r="L83" i="2" s="1"/>
  <c r="M83" i="2" s="1"/>
  <c r="K82" i="2"/>
  <c r="L82" i="2" s="1"/>
  <c r="M82" i="2" s="1"/>
  <c r="K81" i="2"/>
  <c r="L81" i="2" s="1"/>
  <c r="M81" i="2" s="1"/>
  <c r="K80" i="2"/>
  <c r="L80" i="2" s="1"/>
  <c r="M80" i="2" s="1"/>
  <c r="K79" i="2"/>
  <c r="L79" i="2" s="1"/>
  <c r="M79" i="2" s="1"/>
  <c r="L78" i="2"/>
  <c r="K78" i="2"/>
  <c r="K77" i="2"/>
  <c r="L77" i="2" s="1"/>
  <c r="M77" i="2" s="1"/>
  <c r="K76" i="2"/>
  <c r="L76" i="2" s="1"/>
  <c r="M76" i="2" s="1"/>
  <c r="K75" i="2"/>
  <c r="L75" i="2" s="1"/>
  <c r="M75" i="2" s="1"/>
  <c r="K74" i="2"/>
  <c r="L74" i="2" s="1"/>
  <c r="M74" i="2" s="1"/>
  <c r="K73" i="2"/>
  <c r="L73" i="2" s="1"/>
  <c r="M73" i="2" s="1"/>
  <c r="K72" i="2"/>
  <c r="L72" i="2" s="1"/>
  <c r="M72" i="2" s="1"/>
  <c r="K71" i="2"/>
  <c r="L71" i="2" s="1"/>
  <c r="M71" i="2" s="1"/>
  <c r="K70" i="2"/>
  <c r="L70" i="2" s="1"/>
  <c r="M70" i="2" s="1"/>
  <c r="K69" i="2"/>
  <c r="L69" i="2" s="1"/>
  <c r="M69" i="2" s="1"/>
  <c r="K68" i="2"/>
  <c r="L68" i="2" s="1"/>
  <c r="M68" i="2" s="1"/>
  <c r="L67" i="2"/>
  <c r="K67" i="2"/>
  <c r="L66" i="2"/>
  <c r="K66" i="2"/>
  <c r="K65" i="2"/>
  <c r="L65" i="2" s="1"/>
  <c r="M65" i="2" s="1"/>
  <c r="K64" i="2"/>
  <c r="L64" i="2" s="1"/>
  <c r="M64" i="2" s="1"/>
  <c r="K63" i="2"/>
  <c r="L63" i="2" s="1"/>
  <c r="M63" i="2" s="1"/>
  <c r="K62" i="2"/>
  <c r="L62" i="2" s="1"/>
  <c r="M62" i="2" s="1"/>
  <c r="K61" i="2"/>
  <c r="L61" i="2" s="1"/>
  <c r="M61" i="2" s="1"/>
  <c r="K60" i="2"/>
  <c r="L60" i="2" s="1"/>
  <c r="M60" i="2" s="1"/>
  <c r="K59" i="2"/>
  <c r="L59" i="2" s="1"/>
  <c r="M59" i="2" s="1"/>
  <c r="K58" i="2"/>
  <c r="L58" i="2" s="1"/>
  <c r="M58" i="2" s="1"/>
  <c r="K57" i="2"/>
  <c r="L57" i="2" s="1"/>
  <c r="M57" i="2" s="1"/>
  <c r="K56" i="2"/>
  <c r="L56" i="2" s="1"/>
  <c r="M56" i="2" s="1"/>
  <c r="K55" i="2"/>
  <c r="L55" i="2" s="1"/>
  <c r="M55" i="2" s="1"/>
  <c r="K54" i="2"/>
  <c r="L54" i="2" s="1"/>
  <c r="M54" i="2" s="1"/>
  <c r="K53" i="2"/>
  <c r="L53" i="2" s="1"/>
  <c r="M53" i="2" s="1"/>
  <c r="K52" i="2"/>
  <c r="L52" i="2" s="1"/>
  <c r="M52" i="2" s="1"/>
  <c r="K51" i="2"/>
  <c r="L51" i="2" s="1"/>
  <c r="M51" i="2" s="1"/>
  <c r="K50" i="2"/>
  <c r="L50" i="2" s="1"/>
  <c r="M50" i="2" s="1"/>
  <c r="K49" i="2"/>
  <c r="L49" i="2" s="1"/>
  <c r="M49" i="2" s="1"/>
  <c r="K48" i="2"/>
  <c r="L48" i="2" s="1"/>
  <c r="M48" i="2" s="1"/>
  <c r="K47" i="2"/>
  <c r="L47" i="2" s="1"/>
  <c r="M47" i="2" s="1"/>
  <c r="K46" i="2"/>
  <c r="L46" i="2" s="1"/>
  <c r="M46" i="2" s="1"/>
  <c r="K45" i="2"/>
  <c r="L45" i="2" s="1"/>
  <c r="M45" i="2" s="1"/>
  <c r="K44" i="2"/>
  <c r="L44" i="2" s="1"/>
  <c r="M44" i="2" s="1"/>
  <c r="K43" i="2"/>
  <c r="L43" i="2" s="1"/>
  <c r="M43" i="2" s="1"/>
  <c r="K42" i="2"/>
  <c r="L42" i="2" s="1"/>
  <c r="M42" i="2" s="1"/>
  <c r="K41" i="2"/>
  <c r="L41" i="2" s="1"/>
  <c r="M41" i="2" s="1"/>
  <c r="K40" i="2"/>
  <c r="L40" i="2" s="1"/>
  <c r="M40" i="2" s="1"/>
  <c r="K39" i="2"/>
  <c r="L39" i="2" s="1"/>
  <c r="M39" i="2" s="1"/>
  <c r="L38" i="2"/>
  <c r="K38" i="2"/>
  <c r="K37" i="2"/>
  <c r="L37" i="2" s="1"/>
  <c r="M37" i="2" s="1"/>
  <c r="K36" i="2"/>
  <c r="L36" i="2" s="1"/>
  <c r="M36" i="2" s="1"/>
  <c r="K35" i="2"/>
  <c r="L35" i="2" s="1"/>
  <c r="M35" i="2" s="1"/>
  <c r="K34" i="2"/>
  <c r="L34" i="2" s="1"/>
  <c r="M34" i="2" s="1"/>
  <c r="K33" i="2"/>
  <c r="L33" i="2" s="1"/>
  <c r="M33" i="2" s="1"/>
  <c r="K32" i="2"/>
  <c r="L32" i="2" s="1"/>
  <c r="M32" i="2" s="1"/>
  <c r="K31" i="2"/>
  <c r="L31" i="2" s="1"/>
  <c r="M31" i="2" s="1"/>
  <c r="K30" i="2"/>
  <c r="L30" i="2" s="1"/>
  <c r="M30" i="2" s="1"/>
  <c r="K29" i="2"/>
  <c r="L29" i="2" s="1"/>
  <c r="M29" i="2" s="1"/>
  <c r="K28" i="2"/>
  <c r="L28" i="2" s="1"/>
  <c r="M28" i="2" s="1"/>
  <c r="K27" i="2"/>
  <c r="L27" i="2" s="1"/>
  <c r="M27" i="2" s="1"/>
  <c r="K26" i="2"/>
  <c r="L26" i="2" s="1"/>
  <c r="M26" i="2" s="1"/>
  <c r="K25" i="2"/>
  <c r="L25" i="2" s="1"/>
  <c r="M25" i="2" s="1"/>
  <c r="K24" i="2"/>
  <c r="L24" i="2" s="1"/>
  <c r="M24" i="2" s="1"/>
  <c r="K23" i="2"/>
  <c r="L23" i="2" s="1"/>
  <c r="M23" i="2" s="1"/>
  <c r="K22" i="2"/>
  <c r="L22" i="2" s="1"/>
  <c r="M22" i="2" s="1"/>
  <c r="K21" i="2"/>
  <c r="L21" i="2" s="1"/>
  <c r="M21" i="2" s="1"/>
  <c r="K20" i="2"/>
  <c r="L20" i="2" s="1"/>
  <c r="M20" i="2" s="1"/>
  <c r="K19" i="2"/>
  <c r="L19" i="2" s="1"/>
  <c r="M19" i="2" s="1"/>
  <c r="K18" i="2"/>
  <c r="L18" i="2" s="1"/>
  <c r="M18" i="2" s="1"/>
  <c r="K17" i="2"/>
  <c r="L17" i="2" s="1"/>
  <c r="M17" i="2" s="1"/>
  <c r="K16" i="2"/>
  <c r="L16" i="2" s="1"/>
  <c r="M16" i="2" s="1"/>
  <c r="K15" i="2"/>
  <c r="L15" i="2" s="1"/>
  <c r="M15" i="2" s="1"/>
  <c r="K14" i="2"/>
  <c r="L14" i="2" s="1"/>
  <c r="M14" i="2" s="1"/>
  <c r="K13" i="2"/>
  <c r="L13" i="2" s="1"/>
  <c r="M13" i="2" s="1"/>
  <c r="K12" i="2"/>
  <c r="L12" i="2" s="1"/>
  <c r="M12" i="2" s="1"/>
  <c r="K11" i="2"/>
  <c r="L11" i="2" s="1"/>
  <c r="M11" i="2" s="1"/>
  <c r="L10" i="2"/>
  <c r="K10" i="2"/>
  <c r="K9" i="2"/>
  <c r="L9" i="2" s="1"/>
  <c r="M9" i="2" s="1"/>
  <c r="K8" i="2"/>
  <c r="L8" i="2" s="1"/>
  <c r="M8" i="2" s="1"/>
  <c r="K7" i="2"/>
  <c r="L7" i="2" s="1"/>
  <c r="M7" i="2" s="1"/>
  <c r="L6" i="2"/>
  <c r="K6" i="2"/>
  <c r="K5" i="2"/>
  <c r="L5" i="2" s="1"/>
  <c r="M5" i="2" s="1"/>
  <c r="K4" i="2"/>
  <c r="L4" i="2" s="1"/>
  <c r="M4" i="2" s="1"/>
  <c r="K3" i="2"/>
  <c r="L3" i="2" s="1"/>
  <c r="M3" i="2" s="1"/>
  <c r="K2" i="2"/>
  <c r="L2" i="2" s="1"/>
  <c r="M2" i="2" s="1"/>
  <c r="M6" i="2" l="1"/>
  <c r="M10" i="2"/>
  <c r="M38" i="2"/>
  <c r="M66" i="2"/>
  <c r="M67" i="2"/>
  <c r="M78" i="2"/>
  <c r="M107" i="2"/>
  <c r="M142" i="2"/>
  <c r="M161" i="2"/>
  <c r="M215" i="2"/>
  <c r="M241" i="2"/>
  <c r="M249" i="2"/>
  <c r="M250" i="2"/>
  <c r="M258" i="2"/>
  <c r="M270" i="2"/>
  <c r="M271" i="2"/>
  <c r="M274" i="2"/>
  <c r="M280" i="2"/>
  <c r="M290" i="2"/>
  <c r="M300" i="2"/>
  <c r="M302" i="2"/>
  <c r="M308" i="2"/>
  <c r="M327" i="2"/>
  <c r="M334" i="2"/>
  <c r="M346" i="2"/>
  <c r="M370" i="2"/>
  <c r="M377" i="2"/>
  <c r="M383" i="2"/>
  <c r="M393" i="2"/>
  <c r="M397" i="2"/>
  <c r="M411" i="2"/>
  <c r="M429" i="2"/>
  <c r="M437" i="2"/>
  <c r="M446" i="2"/>
  <c r="M466" i="2"/>
  <c r="M477" i="2"/>
  <c r="M494" i="2"/>
  <c r="M497" i="2"/>
  <c r="M503" i="2"/>
  <c r="M551" i="2"/>
  <c r="M562" i="2"/>
  <c r="M563" i="2"/>
  <c r="M567" i="2"/>
  <c r="M607" i="2"/>
  <c r="M610" i="2"/>
  <c r="M615" i="2"/>
  <c r="M617" i="2"/>
  <c r="M618" i="2"/>
  <c r="M620" i="2"/>
  <c r="M621" i="2"/>
  <c r="M627" i="2"/>
  <c r="M628" i="2"/>
  <c r="M642" i="2"/>
  <c r="M655" i="2"/>
  <c r="M672" i="2"/>
  <c r="M680" i="2"/>
  <c r="M692" i="2"/>
  <c r="M694" i="2"/>
  <c r="M701" i="2"/>
  <c r="M708" i="2"/>
  <c r="M714" i="2"/>
  <c r="M728" i="2"/>
  <c r="M803" i="2"/>
  <c r="M811" i="2"/>
  <c r="M817" i="2"/>
  <c r="M831" i="2"/>
  <c r="M850" i="2"/>
  <c r="M852" i="2"/>
  <c r="M870" i="2"/>
  <c r="M882" i="2"/>
  <c r="M886" i="2"/>
  <c r="M887" i="2"/>
  <c r="M891" i="2"/>
  <c r="M899" i="2"/>
  <c r="M903" i="2"/>
  <c r="M912" i="2"/>
  <c r="M922" i="2"/>
  <c r="M923" i="2"/>
  <c r="M932" i="2"/>
  <c r="M941" i="2"/>
  <c r="M942" i="2"/>
  <c r="M953" i="2"/>
  <c r="M957" i="2"/>
  <c r="M997" i="2"/>
  <c r="M1018" i="2"/>
  <c r="M1019" i="2"/>
  <c r="M1022" i="2"/>
  <c r="M1023" i="2"/>
  <c r="M1028" i="2"/>
  <c r="M1039" i="2"/>
  <c r="M1044" i="2"/>
  <c r="M1084" i="2"/>
  <c r="M1085" i="2"/>
  <c r="M1095" i="2"/>
  <c r="M1111" i="2"/>
  <c r="M1116" i="2"/>
  <c r="M1135" i="2"/>
  <c r="M1174" i="2"/>
  <c r="M1187" i="2"/>
  <c r="M1196" i="2"/>
  <c r="M1230" i="2"/>
  <c r="M1237" i="2"/>
  <c r="M1255" i="2"/>
  <c r="M1256" i="2"/>
  <c r="M1284" i="2"/>
  <c r="M1288" i="2"/>
  <c r="M1290" i="2"/>
  <c r="M1297" i="2"/>
  <c r="M1341" i="2"/>
  <c r="M1374" i="2"/>
  <c r="M1385" i="2"/>
  <c r="M1391" i="2"/>
  <c r="M1411" i="2"/>
  <c r="M1417" i="2"/>
  <c r="M1421" i="2"/>
  <c r="M1434" i="2"/>
  <c r="M1441" i="2"/>
  <c r="M1454" i="2"/>
  <c r="M1471" i="2"/>
  <c r="M1474" i="2"/>
  <c r="M1480" i="2"/>
  <c r="M1495" i="2"/>
  <c r="M1497" i="2"/>
  <c r="M1512" i="2"/>
  <c r="M1515" i="2"/>
  <c r="M1523" i="2"/>
  <c r="M1526" i="2"/>
  <c r="M1529" i="2"/>
  <c r="M1572" i="2"/>
  <c r="M1574" i="2"/>
  <c r="M1579" i="2"/>
  <c r="M1584" i="2"/>
  <c r="M1591" i="2"/>
  <c r="M1592" i="2"/>
  <c r="M1598" i="2"/>
  <c r="M1604" i="2"/>
  <c r="M1623" i="2"/>
  <c r="M1634" i="2"/>
  <c r="M1641" i="2"/>
  <c r="M1652" i="2"/>
  <c r="M1654" i="2"/>
  <c r="M1665" i="2"/>
  <c r="M1668" i="2"/>
  <c r="M1686" i="2"/>
  <c r="M1697" i="2"/>
  <c r="M1716" i="2"/>
  <c r="M1732" i="2"/>
  <c r="M1747" i="2"/>
  <c r="M1758" i="2"/>
  <c r="M1766" i="2"/>
  <c r="M1773" i="2"/>
  <c r="M1789" i="2"/>
  <c r="M1795" i="2"/>
  <c r="M1802" i="2"/>
  <c r="M1819" i="2"/>
  <c r="M1820" i="2"/>
  <c r="M1847" i="2"/>
  <c r="M1852" i="2"/>
  <c r="M1860" i="2"/>
  <c r="M1867" i="2"/>
  <c r="M1868" i="2"/>
  <c r="M1871" i="2"/>
  <c r="M1873" i="2"/>
  <c r="M1883" i="2"/>
  <c r="M1890" i="2"/>
  <c r="M1891" i="2"/>
  <c r="M1911" i="2"/>
  <c r="M1913" i="2"/>
  <c r="M1917" i="2"/>
  <c r="M1922" i="2"/>
  <c r="M1923" i="2"/>
  <c r="M1931" i="2"/>
  <c r="M1937" i="2"/>
  <c r="M1939" i="2"/>
  <c r="M1943" i="2"/>
  <c r="M1967" i="2"/>
  <c r="M1991" i="2"/>
  <c r="M1997" i="2"/>
  <c r="M2011" i="2"/>
  <c r="M2019" i="2"/>
  <c r="M2021" i="2"/>
  <c r="M2024" i="2"/>
  <c r="M2027" i="2"/>
  <c r="M2049" i="2"/>
  <c r="M2062" i="2"/>
  <c r="M2063" i="2"/>
  <c r="M2066" i="2"/>
  <c r="M2070" i="2"/>
  <c r="M2080" i="2"/>
  <c r="M2087" i="2"/>
  <c r="M2094" i="2"/>
  <c r="M2125" i="2"/>
  <c r="M2128" i="2"/>
  <c r="M2141" i="2"/>
  <c r="M2158" i="2"/>
  <c r="M2169" i="2"/>
  <c r="M2176" i="2"/>
  <c r="M2181" i="2"/>
  <c r="M2189" i="2"/>
  <c r="M2191" i="2"/>
  <c r="M2216" i="2"/>
  <c r="M2227" i="2"/>
  <c r="M2228" i="2"/>
  <c r="M2231" i="2"/>
  <c r="M2237" i="2"/>
  <c r="M2271" i="2"/>
  <c r="M2276" i="2"/>
  <c r="M2285" i="2"/>
  <c r="M2287" i="2"/>
  <c r="M2321" i="2"/>
  <c r="M2325" i="2"/>
  <c r="M2340" i="2"/>
  <c r="M2341" i="2"/>
  <c r="M2345" i="2"/>
  <c r="M2352" i="2"/>
  <c r="M2357" i="2"/>
  <c r="M2361" i="2"/>
  <c r="M2375" i="2"/>
  <c r="M2379" i="2"/>
  <c r="M2383" i="2"/>
  <c r="M2387" i="2"/>
  <c r="M2396" i="2"/>
  <c r="M2410" i="2"/>
  <c r="M2420" i="2"/>
  <c r="M2433" i="2"/>
  <c r="M2435" i="2"/>
  <c r="M2438" i="2"/>
  <c r="M2447" i="2"/>
  <c r="M2456" i="2"/>
  <c r="M2474" i="2"/>
  <c r="M2475" i="2"/>
  <c r="M2482" i="2"/>
  <c r="M2485" i="2"/>
  <c r="M2488" i="2"/>
  <c r="M2489" i="2"/>
  <c r="M2495" i="2"/>
</calcChain>
</file>

<file path=xl/sharedStrings.xml><?xml version="1.0" encoding="utf-8"?>
<sst xmlns="http://schemas.openxmlformats.org/spreadsheetml/2006/main" count="54307" uniqueCount="2923">
  <si>
    <t>Title</t>
  </si>
  <si>
    <t>Year</t>
  </si>
  <si>
    <t>IMDb Rating</t>
  </si>
  <si>
    <t>Number of Votes</t>
  </si>
  <si>
    <t>Genre1</t>
  </si>
  <si>
    <t>Genre2</t>
  </si>
  <si>
    <t>Genre3</t>
  </si>
  <si>
    <t>The Shawshank Redemption</t>
  </si>
  <si>
    <t>(1994)</t>
  </si>
  <si>
    <t xml:space="preserve">
Drama            </t>
  </si>
  <si>
    <t>The Dark Knight</t>
  </si>
  <si>
    <t>(2008)</t>
  </si>
  <si>
    <t xml:space="preserve">
Action</t>
  </si>
  <si>
    <t xml:space="preserve"> Crime</t>
  </si>
  <si>
    <t xml:space="preserve"> Drama            </t>
  </si>
  <si>
    <t>Inception</t>
  </si>
  <si>
    <t>(2010)</t>
  </si>
  <si>
    <t xml:space="preserve"> Adventure</t>
  </si>
  <si>
    <t xml:space="preserve"> Sci-Fi            </t>
  </si>
  <si>
    <t>Fight Club</t>
  </si>
  <si>
    <t>(1999)</t>
  </si>
  <si>
    <t>Game of Thrones</t>
  </si>
  <si>
    <t>(2011–2019)</t>
  </si>
  <si>
    <t>Forrest Gump</t>
  </si>
  <si>
    <t xml:space="preserve">
Drama</t>
  </si>
  <si>
    <t xml:space="preserve"> Romance            </t>
  </si>
  <si>
    <t>Pulp Fiction</t>
  </si>
  <si>
    <t xml:space="preserve">
Crime</t>
  </si>
  <si>
    <t>The Matrix</t>
  </si>
  <si>
    <t>Breaking Bad</t>
  </si>
  <si>
    <t>(2008–2013)</t>
  </si>
  <si>
    <t xml:space="preserve"> Drama</t>
  </si>
  <si>
    <t xml:space="preserve"> Thriller            </t>
  </si>
  <si>
    <t>The Lord of the Rings: The Fellowship of the Ring</t>
  </si>
  <si>
    <t>(2001)</t>
  </si>
  <si>
    <t>The Godfather</t>
  </si>
  <si>
    <t>(1972)</t>
  </si>
  <si>
    <t>The Lord of the Rings: The Return of the King</t>
  </si>
  <si>
    <t>(2003)</t>
  </si>
  <si>
    <t>Interstellar</t>
  </si>
  <si>
    <t>(2014)</t>
  </si>
  <si>
    <t xml:space="preserve">
Adventure</t>
  </si>
  <si>
    <t>The Dark Knight Rises</t>
  </si>
  <si>
    <t>(2012)</t>
  </si>
  <si>
    <t>The Lord of the Rings: The Two Towers</t>
  </si>
  <si>
    <t>(2002)</t>
  </si>
  <si>
    <t>Se7en</t>
  </si>
  <si>
    <t>(1995)</t>
  </si>
  <si>
    <t xml:space="preserve"> Mystery            </t>
  </si>
  <si>
    <t>Django Unchained</t>
  </si>
  <si>
    <t xml:space="preserve"> Western            </t>
  </si>
  <si>
    <t>Gladiator</t>
  </si>
  <si>
    <t>(2000)</t>
  </si>
  <si>
    <t>Batman Begins</t>
  </si>
  <si>
    <t>(2005)</t>
  </si>
  <si>
    <t>Inglourious Basterds</t>
  </si>
  <si>
    <t>(2009)</t>
  </si>
  <si>
    <t xml:space="preserve"> War            </t>
  </si>
  <si>
    <t>The Silence of the Lambs</t>
  </si>
  <si>
    <t>(1991)</t>
  </si>
  <si>
    <t>The Wolf of Wall Street</t>
  </si>
  <si>
    <t>(2013)</t>
  </si>
  <si>
    <t xml:space="preserve">
Biography</t>
  </si>
  <si>
    <t xml:space="preserve"> Comedy</t>
  </si>
  <si>
    <t xml:space="preserve"> Crime            </t>
  </si>
  <si>
    <t>Saving Private Ryan</t>
  </si>
  <si>
    <t>(1998)</t>
  </si>
  <si>
    <t>The Avengers</t>
  </si>
  <si>
    <t>Star Wars</t>
  </si>
  <si>
    <t>(1977)</t>
  </si>
  <si>
    <t xml:space="preserve"> Fantasy            </t>
  </si>
  <si>
    <t>Schindler's List</t>
  </si>
  <si>
    <t>(1993)</t>
  </si>
  <si>
    <t xml:space="preserve"> History            </t>
  </si>
  <si>
    <t>The Prestige</t>
  </si>
  <si>
    <t>(2006)</t>
  </si>
  <si>
    <t xml:space="preserve"> Mystery</t>
  </si>
  <si>
    <t>The Departed</t>
  </si>
  <si>
    <t>Shutter Island</t>
  </si>
  <si>
    <t xml:space="preserve">
Mystery</t>
  </si>
  <si>
    <t>Avatar</t>
  </si>
  <si>
    <t>The Green Mile</t>
  </si>
  <si>
    <t>Joker</t>
  </si>
  <si>
    <t>(I) (2019)</t>
  </si>
  <si>
    <t>The Empire Strikes Back</t>
  </si>
  <si>
    <t>(1980)</t>
  </si>
  <si>
    <t>The Godfather Part II</t>
  </si>
  <si>
    <t>(1974)</t>
  </si>
  <si>
    <t>Memento</t>
  </si>
  <si>
    <t>Back to the Future</t>
  </si>
  <si>
    <t>(1985)</t>
  </si>
  <si>
    <t>Stranger Things</t>
  </si>
  <si>
    <t>(2016– )</t>
  </si>
  <si>
    <t xml:space="preserve"> Fantasy</t>
  </si>
  <si>
    <t xml:space="preserve"> Horror            </t>
  </si>
  <si>
    <t>Guardians of the Galaxy</t>
  </si>
  <si>
    <t xml:space="preserve"> Comedy            </t>
  </si>
  <si>
    <t>Titanic</t>
  </si>
  <si>
    <t>(1997)</t>
  </si>
  <si>
    <t>GoodFellas</t>
  </si>
  <si>
    <t>(1990)</t>
  </si>
  <si>
    <t>Léon</t>
  </si>
  <si>
    <t>American Beauty</t>
  </si>
  <si>
    <t>Avengers: Endgame</t>
  </si>
  <si>
    <t>(2019)</t>
  </si>
  <si>
    <t>Pirates of the Caribbean: The Curse of the Black Pearl</t>
  </si>
  <si>
    <t>American History X</t>
  </si>
  <si>
    <t>V for Vendetta</t>
  </si>
  <si>
    <t>Kill Bill: Vol. 1</t>
  </si>
  <si>
    <t>WALL·E</t>
  </si>
  <si>
    <t xml:space="preserve">
Animation</t>
  </si>
  <si>
    <t xml:space="preserve"> Family            </t>
  </si>
  <si>
    <t>Terminator 2: Judgment Day</t>
  </si>
  <si>
    <t>The Truman Show</t>
  </si>
  <si>
    <t xml:space="preserve">
Comedy</t>
  </si>
  <si>
    <t>The Usual Suspects</t>
  </si>
  <si>
    <t>Avengers: Infinity War</t>
  </si>
  <si>
    <t>(2018)</t>
  </si>
  <si>
    <t>Iron Man</t>
  </si>
  <si>
    <t>The Lion King</t>
  </si>
  <si>
    <t>Star Wars: Episode VI - Return of the Jedi</t>
  </si>
  <si>
    <t>(1983)</t>
  </si>
  <si>
    <t>Up</t>
  </si>
  <si>
    <t>Finding Nemo</t>
  </si>
  <si>
    <t>Deadpool</t>
  </si>
  <si>
    <t>(2016)</t>
  </si>
  <si>
    <t>Braveheart</t>
  </si>
  <si>
    <t>The Shining</t>
  </si>
  <si>
    <t>Reservoir Dogs</t>
  </si>
  <si>
    <t>(1992)</t>
  </si>
  <si>
    <t>Eternal Sunshine of the Spotless Mind</t>
  </si>
  <si>
    <t>(2004)</t>
  </si>
  <si>
    <t xml:space="preserve"> Romance</t>
  </si>
  <si>
    <t>One Flew Over the Cuckoo's Nest</t>
  </si>
  <si>
    <t>(1975)</t>
  </si>
  <si>
    <t>Mad Max: Fury Road</t>
  </si>
  <si>
    <t>(2015)</t>
  </si>
  <si>
    <t>Friends</t>
  </si>
  <si>
    <t>(1994–2004)</t>
  </si>
  <si>
    <t>The Walking Dead</t>
  </si>
  <si>
    <t>(2010–2022)</t>
  </si>
  <si>
    <t xml:space="preserve"> Horror</t>
  </si>
  <si>
    <t>Toy Story</t>
  </si>
  <si>
    <t>The Sixth Sense</t>
  </si>
  <si>
    <t>Jurassic Park</t>
  </si>
  <si>
    <t>Catch Me If You Can</t>
  </si>
  <si>
    <t>Gone Girl</t>
  </si>
  <si>
    <t>No Country for Old Men</t>
  </si>
  <si>
    <t>(2007)</t>
  </si>
  <si>
    <t>Good Will Hunting</t>
  </si>
  <si>
    <t>Raiders of the Lost Ark</t>
  </si>
  <si>
    <t>(1981)</t>
  </si>
  <si>
    <t xml:space="preserve"> Adventure            </t>
  </si>
  <si>
    <t>A Beautiful Mind</t>
  </si>
  <si>
    <t>Star Wars: Episode VII - The Force Awakens</t>
  </si>
  <si>
    <t>Sherlock</t>
  </si>
  <si>
    <t>(2010–2017)</t>
  </si>
  <si>
    <t>The Hunger Games</t>
  </si>
  <si>
    <t>Monsters, Inc.</t>
  </si>
  <si>
    <t>Die Hard</t>
  </si>
  <si>
    <t>(1988)</t>
  </si>
  <si>
    <t>Alien</t>
  </si>
  <si>
    <t>(1979)</t>
  </si>
  <si>
    <t xml:space="preserve">
Horror</t>
  </si>
  <si>
    <t>Harry Potter and the Deathly Hallows - Part 2</t>
  </si>
  <si>
    <t>(2011)</t>
  </si>
  <si>
    <t xml:space="preserve"> Family</t>
  </si>
  <si>
    <t>Whiplash</t>
  </si>
  <si>
    <t xml:space="preserve"> Music            </t>
  </si>
  <si>
    <t>The Terminator</t>
  </si>
  <si>
    <t>(1984)</t>
  </si>
  <si>
    <t>Avengers: Age of Ultron</t>
  </si>
  <si>
    <t>The Intouchables</t>
  </si>
  <si>
    <t>The Martian</t>
  </si>
  <si>
    <t>Snatch</t>
  </si>
  <si>
    <t>Iron Man Three</t>
  </si>
  <si>
    <t>Thor</t>
  </si>
  <si>
    <t>Captain America: The Winter Soldier</t>
  </si>
  <si>
    <t>Captain America: The First Avenger</t>
  </si>
  <si>
    <t>Slumdog Millionaire</t>
  </si>
  <si>
    <t>Requiem for a Dream</t>
  </si>
  <si>
    <t>Scarface</t>
  </si>
  <si>
    <t>Toy Story 3</t>
  </si>
  <si>
    <t>Taxi Driver</t>
  </si>
  <si>
    <t>(1976)</t>
  </si>
  <si>
    <t>The Pianist</t>
  </si>
  <si>
    <t>A Clockwork Orange</t>
  </si>
  <si>
    <t>(1971)</t>
  </si>
  <si>
    <t>The Hobbit: An Unexpected Journey</t>
  </si>
  <si>
    <t xml:space="preserve">
Fantasy            </t>
  </si>
  <si>
    <t>Gravity</t>
  </si>
  <si>
    <t xml:space="preserve"> Sci-Fi</t>
  </si>
  <si>
    <t>300</t>
  </si>
  <si>
    <t>Spider-Man</t>
  </si>
  <si>
    <t>Iron Man 2</t>
  </si>
  <si>
    <t>The Grand Budapest Hotel</t>
  </si>
  <si>
    <t>The Big Bang Theory</t>
  </si>
  <si>
    <t>(2007–2019)</t>
  </si>
  <si>
    <t>Gisaengchung</t>
  </si>
  <si>
    <t>The Big Lebowski</t>
  </si>
  <si>
    <t>The Revenant</t>
  </si>
  <si>
    <t>Star Wars: Episode I - The Phantom Menace</t>
  </si>
  <si>
    <t>Donnie Darko</t>
  </si>
  <si>
    <t>Star Wars: Episode III - Revenge of the Sith</t>
  </si>
  <si>
    <t>12 Angry Men</t>
  </si>
  <si>
    <t>(1957)</t>
  </si>
  <si>
    <t>Captain America: Civil War</t>
  </si>
  <si>
    <t>The Hangover</t>
  </si>
  <si>
    <t xml:space="preserve">
Comedy            </t>
  </si>
  <si>
    <t>Harry Potter and the Sorcerer's Stone</t>
  </si>
  <si>
    <t>Gran Torino</t>
  </si>
  <si>
    <t>Black Panther</t>
  </si>
  <si>
    <t>Man of Steel</t>
  </si>
  <si>
    <t>The Imitation Game</t>
  </si>
  <si>
    <t>Blade Runner</t>
  </si>
  <si>
    <t>(1982)</t>
  </si>
  <si>
    <t>Black Swan</t>
  </si>
  <si>
    <t>Sin City</t>
  </si>
  <si>
    <t>Logan</t>
  </si>
  <si>
    <t>(2017)</t>
  </si>
  <si>
    <t>Sen to Chihiro no kamikakushi</t>
  </si>
  <si>
    <t>Il buono, il brutto, il cattivo</t>
  </si>
  <si>
    <t>(1966)</t>
  </si>
  <si>
    <t>I Am Legend</t>
  </si>
  <si>
    <t>Spider-Man: No Way Home</t>
  </si>
  <si>
    <t>(2021)</t>
  </si>
  <si>
    <t>Chernobyl</t>
  </si>
  <si>
    <t xml:space="preserve"> History</t>
  </si>
  <si>
    <t>Kill Bill: Vol. 2</t>
  </si>
  <si>
    <t>Le fabuleux destin d'Amélie Poulain</t>
  </si>
  <si>
    <t>Cidade de Deus</t>
  </si>
  <si>
    <t>Indiana Jones and the Last Crusade</t>
  </si>
  <si>
    <t>(1989)</t>
  </si>
  <si>
    <t>Thor: Ragnarok</t>
  </si>
  <si>
    <t>Once Upon a Time in Hollywood</t>
  </si>
  <si>
    <t>Doctor Strange</t>
  </si>
  <si>
    <t>Full Metal Jacket</t>
  </si>
  <si>
    <t>(1987)</t>
  </si>
  <si>
    <t>How to Train Your Dragon</t>
  </si>
  <si>
    <t xml:space="preserve"> Action</t>
  </si>
  <si>
    <t>Ratatouille</t>
  </si>
  <si>
    <t>The Incredibles</t>
  </si>
  <si>
    <t>Dexter</t>
  </si>
  <si>
    <t>(2006–2013)</t>
  </si>
  <si>
    <t>Pirates of the Caribbean: Dead Man's Chest</t>
  </si>
  <si>
    <t>Prisoners</t>
  </si>
  <si>
    <t>Aliens</t>
  </si>
  <si>
    <t>(1986)</t>
  </si>
  <si>
    <t>Inside Out</t>
  </si>
  <si>
    <t>(I) (2015)</t>
  </si>
  <si>
    <t>Star Wars: Episode II - Attack of the Clones</t>
  </si>
  <si>
    <t>X-Men: Days of Future Past</t>
  </si>
  <si>
    <t>Silver Linings Playbook</t>
  </si>
  <si>
    <t>The Social Network</t>
  </si>
  <si>
    <t>12 Years a Slave</t>
  </si>
  <si>
    <t>Batman v Superman: Dawn of Justice</t>
  </si>
  <si>
    <t>Arrival</t>
  </si>
  <si>
    <t>(II) (2016)</t>
  </si>
  <si>
    <t>Skyfall</t>
  </si>
  <si>
    <t>La vita è bella</t>
  </si>
  <si>
    <t>X: First Class</t>
  </si>
  <si>
    <t>Knives Out</t>
  </si>
  <si>
    <t>Trainspotting</t>
  </si>
  <si>
    <t>(1996)</t>
  </si>
  <si>
    <t>Million Dollar Baby</t>
  </si>
  <si>
    <t xml:space="preserve"> Sport            </t>
  </si>
  <si>
    <t>Suicide Squad</t>
  </si>
  <si>
    <t>How I Met Your Mother</t>
  </si>
  <si>
    <t>(2005–2014)</t>
  </si>
  <si>
    <t>Thor: The Dark World</t>
  </si>
  <si>
    <t>Guardians of the Galaxy Vol. 2</t>
  </si>
  <si>
    <t>District 9</t>
  </si>
  <si>
    <t>Edge of Tomorrow</t>
  </si>
  <si>
    <t>Shrek</t>
  </si>
  <si>
    <t>The King's Speech</t>
  </si>
  <si>
    <t>Fargo</t>
  </si>
  <si>
    <t>Psycho</t>
  </si>
  <si>
    <t>(1960)</t>
  </si>
  <si>
    <t>World War Z</t>
  </si>
  <si>
    <t>2001: A Space Odyssey</t>
  </si>
  <si>
    <t>(1968)</t>
  </si>
  <si>
    <t>Kingsman: The Secret Service</t>
  </si>
  <si>
    <t>Pan's Labyrinth</t>
  </si>
  <si>
    <t>Ant-Man</t>
  </si>
  <si>
    <t>Apocalypse Now</t>
  </si>
  <si>
    <t>The Hunger Games: Catching Fire</t>
  </si>
  <si>
    <t>The Hobbit: The Desolation of Smaug</t>
  </si>
  <si>
    <t>Now You See Me</t>
  </si>
  <si>
    <t>(I) (2013)</t>
  </si>
  <si>
    <t>Dunkirk</t>
  </si>
  <si>
    <t>Wonder Woman</t>
  </si>
  <si>
    <t>Spider-Man: Homecoming</t>
  </si>
  <si>
    <t>The Batman</t>
  </si>
  <si>
    <t>(2022)</t>
  </si>
  <si>
    <t>Casino Royale</t>
  </si>
  <si>
    <t>The Amazing Spider-Man</t>
  </si>
  <si>
    <t>Heat</t>
  </si>
  <si>
    <t>Spider-Man 2</t>
  </si>
  <si>
    <t>Pirates of the Caribbean: At World's End</t>
  </si>
  <si>
    <t>The Curious Case of Benjamin Button</t>
  </si>
  <si>
    <t>Drive</t>
  </si>
  <si>
    <t>(I) (2011)</t>
  </si>
  <si>
    <t>Jurassic World</t>
  </si>
  <si>
    <t>Rogue One</t>
  </si>
  <si>
    <t>Dune: Part One</t>
  </si>
  <si>
    <t>Transformers</t>
  </si>
  <si>
    <t>Harry Potter and the Chamber of Secrets</t>
  </si>
  <si>
    <t>Harry Potter and the Prisoner of Azkaban</t>
  </si>
  <si>
    <t>John Wick</t>
  </si>
  <si>
    <t>Sherlock Holmes</t>
  </si>
  <si>
    <t>The Bourne Ultimatum</t>
  </si>
  <si>
    <t>Star Wars: Episode VIII - The Last Jedi</t>
  </si>
  <si>
    <t>Groundhog Day</t>
  </si>
  <si>
    <t>Life of Pi</t>
  </si>
  <si>
    <t>Birdman or (The Unexpected Virtue of Ignorance)</t>
  </si>
  <si>
    <t>Harry Potter and the Goblet of Fire</t>
  </si>
  <si>
    <t>American Psycho</t>
  </si>
  <si>
    <t>Frozen</t>
  </si>
  <si>
    <t>Into the Wild</t>
  </si>
  <si>
    <t xml:space="preserve"> Biography</t>
  </si>
  <si>
    <t>Twelve Monkeys</t>
  </si>
  <si>
    <t>Get Out</t>
  </si>
  <si>
    <t>(I) (2017)</t>
  </si>
  <si>
    <t>Ted</t>
  </si>
  <si>
    <t>Her</t>
  </si>
  <si>
    <t>X-Men</t>
  </si>
  <si>
    <t>Argo</t>
  </si>
  <si>
    <t>Prometheus</t>
  </si>
  <si>
    <t>(I) (2012)</t>
  </si>
  <si>
    <t>Jaws</t>
  </si>
  <si>
    <t>The Office</t>
  </si>
  <si>
    <t>(2005–2013)</t>
  </si>
  <si>
    <t>The Hateful Eight</t>
  </si>
  <si>
    <t>Taken</t>
  </si>
  <si>
    <t>(I) (2008)</t>
  </si>
  <si>
    <t>Star Trek</t>
  </si>
  <si>
    <t>The Matrix Reloaded</t>
  </si>
  <si>
    <t>1917</t>
  </si>
  <si>
    <t>Cast Away</t>
  </si>
  <si>
    <t>Home Alone</t>
  </si>
  <si>
    <t>Spider-Man 3</t>
  </si>
  <si>
    <t>La La Land</t>
  </si>
  <si>
    <t>There Will Be Blood</t>
  </si>
  <si>
    <t>Deadpool 2</t>
  </si>
  <si>
    <t>Harry Potter and the Order of the Phoenix</t>
  </si>
  <si>
    <t>Superbad</t>
  </si>
  <si>
    <t>Lock, Stock and Two Smoking Barrels</t>
  </si>
  <si>
    <t>L.A. Confidential</t>
  </si>
  <si>
    <t>Toy Story 2</t>
  </si>
  <si>
    <t>Oldeuboi</t>
  </si>
  <si>
    <t>Zombieland</t>
  </si>
  <si>
    <t>Blade Runner 2049</t>
  </si>
  <si>
    <t>Rocky</t>
  </si>
  <si>
    <t>Looper</t>
  </si>
  <si>
    <t>Ocean's Eleven</t>
  </si>
  <si>
    <t>Limitless</t>
  </si>
  <si>
    <t xml:space="preserve">
Sci-Fi</t>
  </si>
  <si>
    <t>Independence Day</t>
  </si>
  <si>
    <t>The Notebook</t>
  </si>
  <si>
    <t>True Detective</t>
  </si>
  <si>
    <t>(2014–2019)</t>
  </si>
  <si>
    <t>Casablanca</t>
  </si>
  <si>
    <t>(1942)</t>
  </si>
  <si>
    <t>Men in Black</t>
  </si>
  <si>
    <t>Kick-Ass</t>
  </si>
  <si>
    <t>Captain Marvel</t>
  </si>
  <si>
    <t>21 Jump Street</t>
  </si>
  <si>
    <t>Shaun of the Dead</t>
  </si>
  <si>
    <t>The Kashmir Files</t>
  </si>
  <si>
    <t>Peaky Blinders</t>
  </si>
  <si>
    <t>(2013–2022)</t>
  </si>
  <si>
    <t>Lost</t>
  </si>
  <si>
    <t>(2004–2010)</t>
  </si>
  <si>
    <t>Minority Report</t>
  </si>
  <si>
    <t>Watchmen</t>
  </si>
  <si>
    <t>It</t>
  </si>
  <si>
    <t xml:space="preserve">
Horror            </t>
  </si>
  <si>
    <t>Harry Potter and the Deathly Hallows: Part 1</t>
  </si>
  <si>
    <t>Nightcrawler</t>
  </si>
  <si>
    <t>Blood Diamond</t>
  </si>
  <si>
    <t>X2</t>
  </si>
  <si>
    <t>Black Mirror</t>
  </si>
  <si>
    <t>Despicable Me</t>
  </si>
  <si>
    <t>The Great Gatsby</t>
  </si>
  <si>
    <t>Harry Potter and the Half-Blood Prince</t>
  </si>
  <si>
    <t>The Bourne Identity</t>
  </si>
  <si>
    <t>Ex Machina</t>
  </si>
  <si>
    <t>Zodiac</t>
  </si>
  <si>
    <t>Baby Driver</t>
  </si>
  <si>
    <t>I, Robot</t>
  </si>
  <si>
    <t>Monty Python and the Holy Grail</t>
  </si>
  <si>
    <t>Bohemian Rhapsody</t>
  </si>
  <si>
    <t>Don't Look Up</t>
  </si>
  <si>
    <t>Better Call Saul</t>
  </si>
  <si>
    <t>(2015–2022)</t>
  </si>
  <si>
    <t>Prison Break</t>
  </si>
  <si>
    <t>(2005–2017)</t>
  </si>
  <si>
    <t>Troy</t>
  </si>
  <si>
    <t>The Hobbit: The Battle of the Five Armies</t>
  </si>
  <si>
    <t>Vikings</t>
  </si>
  <si>
    <t>(2013–2020)</t>
  </si>
  <si>
    <t>Back to the Future Part II</t>
  </si>
  <si>
    <t>Spider-Man: Into the Spider-Verse</t>
  </si>
  <si>
    <t>A Quiet Place</t>
  </si>
  <si>
    <t>Rise of the Planet of the Apes</t>
  </si>
  <si>
    <t>Pirates of the Caribbean: On Stranger Tides</t>
  </si>
  <si>
    <t>Rick and Morty</t>
  </si>
  <si>
    <t>(2013– )</t>
  </si>
  <si>
    <t>Hacksaw Ridge</t>
  </si>
  <si>
    <t>Oblivion</t>
  </si>
  <si>
    <t>Juno</t>
  </si>
  <si>
    <t>Crazy, Stupid, Love.</t>
  </si>
  <si>
    <t>Casino</t>
  </si>
  <si>
    <t>Source Code</t>
  </si>
  <si>
    <t>(500) Days of Summer</t>
  </si>
  <si>
    <t>X-Men: The Last Stand</t>
  </si>
  <si>
    <t>Rain Man</t>
  </si>
  <si>
    <t>The Boys</t>
  </si>
  <si>
    <t>(2019– )</t>
  </si>
  <si>
    <t>The Pursuit of Happyness</t>
  </si>
  <si>
    <t>The Matrix Revolutions</t>
  </si>
  <si>
    <t>The Perks of Being a Wallflower</t>
  </si>
  <si>
    <t>Coco</t>
  </si>
  <si>
    <t>The Conjuring</t>
  </si>
  <si>
    <t>Three Billboards Outside Ebbing, Missouri</t>
  </si>
  <si>
    <t>Tenet</t>
  </si>
  <si>
    <t>(2020)</t>
  </si>
  <si>
    <t>Hot Fuzz</t>
  </si>
  <si>
    <t>X-Men Origins: Wolverine</t>
  </si>
  <si>
    <t>Westworld</t>
  </si>
  <si>
    <t>(2016–2022)</t>
  </si>
  <si>
    <t>Top Gun: Maverick</t>
  </si>
  <si>
    <t>House of Cards</t>
  </si>
  <si>
    <t>(2013–2018)</t>
  </si>
  <si>
    <t>Pacific Rim</t>
  </si>
  <si>
    <t>The Hangover Part II</t>
  </si>
  <si>
    <t>Split</t>
  </si>
  <si>
    <t>(IX) (2016)</t>
  </si>
  <si>
    <t>Zootopia</t>
  </si>
  <si>
    <t>Children of Men</t>
  </si>
  <si>
    <t>The Witcher</t>
  </si>
  <si>
    <t>The Amazing Spider-Man 2</t>
  </si>
  <si>
    <t>Mr. &amp; Mrs. Smith</t>
  </si>
  <si>
    <t>Lucy</t>
  </si>
  <si>
    <t>(I) (2014)</t>
  </si>
  <si>
    <t>Love Actually</t>
  </si>
  <si>
    <t>Spider-Man: Far from Home</t>
  </si>
  <si>
    <t>Green Book</t>
  </si>
  <si>
    <t>Fury</t>
  </si>
  <si>
    <t>The Incredible Hulk</t>
  </si>
  <si>
    <t>Dead Poets Society</t>
  </si>
  <si>
    <t>Edward Scissorhands</t>
  </si>
  <si>
    <t>Rear Window</t>
  </si>
  <si>
    <t>(1954)</t>
  </si>
  <si>
    <t>Mission: Impossible - Ghost Protocol</t>
  </si>
  <si>
    <t>Dr. Strangelove or: How I Learned to Stop Worrying and Love the Bomb</t>
  </si>
  <si>
    <t>(1964)</t>
  </si>
  <si>
    <t>The Butterfly Effect</t>
  </si>
  <si>
    <t>Indiana Jones and the Temple of Doom</t>
  </si>
  <si>
    <t>American Sniper</t>
  </si>
  <si>
    <t>Dallas Buyers Club</t>
  </si>
  <si>
    <t>Venom</t>
  </si>
  <si>
    <t>The Mandalorian</t>
  </si>
  <si>
    <t>Charlie and the Chocolate Factory</t>
  </si>
  <si>
    <t>Ice Age</t>
  </si>
  <si>
    <t>Hancock</t>
  </si>
  <si>
    <t>Little Miss Sunshine</t>
  </si>
  <si>
    <t>Star Trek Into Darkness</t>
  </si>
  <si>
    <t>Rush</t>
  </si>
  <si>
    <t>La casa de papel</t>
  </si>
  <si>
    <t>(2017–2021)</t>
  </si>
  <si>
    <t>American Hustle</t>
  </si>
  <si>
    <t>Fantastic Beasts and Where to Find Them</t>
  </si>
  <si>
    <t>Aquaman</t>
  </si>
  <si>
    <t>The Fifth Element</t>
  </si>
  <si>
    <t>Kung Fu Panda</t>
  </si>
  <si>
    <t>Warrior</t>
  </si>
  <si>
    <t>Spotlight</t>
  </si>
  <si>
    <t>The Maze Runner</t>
  </si>
  <si>
    <t>Band of Brothers</t>
  </si>
  <si>
    <t>The Wolverine</t>
  </si>
  <si>
    <t>Shrek 2</t>
  </si>
  <si>
    <t>House M.D.</t>
  </si>
  <si>
    <t>(2004–2012)</t>
  </si>
  <si>
    <t>The Girl with the Dragon Tattoo</t>
  </si>
  <si>
    <t>The Bourne Supremacy</t>
  </si>
  <si>
    <t>Big Hero 6</t>
  </si>
  <si>
    <t>Twilight</t>
  </si>
  <si>
    <t>It's a Wonderful Life</t>
  </si>
  <si>
    <t>(1946)</t>
  </si>
  <si>
    <t>Captain Phillips</t>
  </si>
  <si>
    <t>Divergent</t>
  </si>
  <si>
    <t>The Terminal</t>
  </si>
  <si>
    <t>The Help</t>
  </si>
  <si>
    <t>The Queen's Gambit</t>
  </si>
  <si>
    <t>The Hunger Games: Mockingjay - Part 1</t>
  </si>
  <si>
    <t>Mystic River</t>
  </si>
  <si>
    <t>Lost in Translation</t>
  </si>
  <si>
    <t>Sherlock Holmes: A Game of Shadows</t>
  </si>
  <si>
    <t>Tangled</t>
  </si>
  <si>
    <t>Indiana Jones and the Kingdom of the Crystal Skull</t>
  </si>
  <si>
    <t>Beauty and the Beast</t>
  </si>
  <si>
    <t>Top Gun</t>
  </si>
  <si>
    <t>Justice League</t>
  </si>
  <si>
    <t>The Theory of Everything</t>
  </si>
  <si>
    <t>Star Wars: Episode IX - The Rise of Skywalker</t>
  </si>
  <si>
    <t>The Hurt Locker</t>
  </si>
  <si>
    <t xml:space="preserve"> Thriller</t>
  </si>
  <si>
    <t>We're the Millers</t>
  </si>
  <si>
    <t>Ojing-eo geim</t>
  </si>
  <si>
    <t>(2021– )</t>
  </si>
  <si>
    <t>The Day After Tomorrow</t>
  </si>
  <si>
    <t>War of the Worlds</t>
  </si>
  <si>
    <t>Horrible Bosses</t>
  </si>
  <si>
    <t>Quantum of Solace</t>
  </si>
  <si>
    <t>Elysium</t>
  </si>
  <si>
    <t>Back to the Future Part III</t>
  </si>
  <si>
    <t>Supernatural</t>
  </si>
  <si>
    <t>(2005–2020)</t>
  </si>
  <si>
    <t>Gangs of New York</t>
  </si>
  <si>
    <t>Dawn of the Planet of the Apes</t>
  </si>
  <si>
    <t>The Last Samurai</t>
  </si>
  <si>
    <t>Citizen Kane</t>
  </si>
  <si>
    <t>(1941)</t>
  </si>
  <si>
    <t>Spectre</t>
  </si>
  <si>
    <t>Daredevil</t>
  </si>
  <si>
    <t>(2015–2018)</t>
  </si>
  <si>
    <t>Big Fish</t>
  </si>
  <si>
    <t>The 40 Year Old Virgin</t>
  </si>
  <si>
    <t>Ready Player One</t>
  </si>
  <si>
    <t>Training Day</t>
  </si>
  <si>
    <t>X-Men: Apocalypse</t>
  </si>
  <si>
    <t>Crash</t>
  </si>
  <si>
    <t>(I) (2004)</t>
  </si>
  <si>
    <t>John Wick: Chapter 2</t>
  </si>
  <si>
    <t>The Da Vinci Code</t>
  </si>
  <si>
    <t>The Big Short</t>
  </si>
  <si>
    <t>Modern Family</t>
  </si>
  <si>
    <t>(2009–2020)</t>
  </si>
  <si>
    <t>Sicario</t>
  </si>
  <si>
    <t>The Mummy</t>
  </si>
  <si>
    <t>In Bruges</t>
  </si>
  <si>
    <t>Arrow</t>
  </si>
  <si>
    <t>(2012–2020)</t>
  </si>
  <si>
    <t>Scott Pilgrim vs. the World</t>
  </si>
  <si>
    <t>Mission: Impossible</t>
  </si>
  <si>
    <t>The Princess Bride</t>
  </si>
  <si>
    <t>American Gangster</t>
  </si>
  <si>
    <t>Armageddon</t>
  </si>
  <si>
    <t>The Thing</t>
  </si>
  <si>
    <t>Moneyball</t>
  </si>
  <si>
    <t>Midnight in Paris</t>
  </si>
  <si>
    <t>Cars</t>
  </si>
  <si>
    <t>Wreck-It Ralph</t>
  </si>
  <si>
    <t>King Kong</t>
  </si>
  <si>
    <t>Predator</t>
  </si>
  <si>
    <t>Saw</t>
  </si>
  <si>
    <t>Narcos</t>
  </si>
  <si>
    <t>(2015–2017)</t>
  </si>
  <si>
    <t>The Devil Wears Prada</t>
  </si>
  <si>
    <t>Aladdin</t>
  </si>
  <si>
    <t>Room</t>
  </si>
  <si>
    <t>The Shape of Water</t>
  </si>
  <si>
    <t>The Cabin in the Woods</t>
  </si>
  <si>
    <t>The Lost World: Jurassic Park</t>
  </si>
  <si>
    <t>Unbreakable</t>
  </si>
  <si>
    <t>Doctor Strange in the Multiverse of Madness</t>
  </si>
  <si>
    <t>Tropic Thunder</t>
  </si>
  <si>
    <t>Ghostbusters</t>
  </si>
  <si>
    <t>Alice in Wonderland</t>
  </si>
  <si>
    <t>(I) (2010)</t>
  </si>
  <si>
    <t>28 Days Later...</t>
  </si>
  <si>
    <t>Godzilla</t>
  </si>
  <si>
    <t>Platoon</t>
  </si>
  <si>
    <t>This Is the End</t>
  </si>
  <si>
    <t>Brave</t>
  </si>
  <si>
    <t>In Time</t>
  </si>
  <si>
    <t>Suits</t>
  </si>
  <si>
    <t>Unforgiven</t>
  </si>
  <si>
    <t>Borat: Cultural Learnings of America for Make Benefit Glorious Nation of Kazakhstan</t>
  </si>
  <si>
    <t>E.T. the Extra-Terrestrial</t>
  </si>
  <si>
    <t>Transformers: Dark of the Moon</t>
  </si>
  <si>
    <t>The Exorcist</t>
  </si>
  <si>
    <t>(1973)</t>
  </si>
  <si>
    <t>Passengers</t>
  </si>
  <si>
    <t>(I) (2016)</t>
  </si>
  <si>
    <t>American Pie</t>
  </si>
  <si>
    <t>The Simpsons</t>
  </si>
  <si>
    <t>(1989– )</t>
  </si>
  <si>
    <t>Transformers: Revenge of the Fallen</t>
  </si>
  <si>
    <t>Collateral</t>
  </si>
  <si>
    <t>Madagascar</t>
  </si>
  <si>
    <t>Live Free or Die Hard</t>
  </si>
  <si>
    <t>Bruce Almighty</t>
  </si>
  <si>
    <t>Stand by Me</t>
  </si>
  <si>
    <t>Ant-Man and the Wasp</t>
  </si>
  <si>
    <t>No Time to Die</t>
  </si>
  <si>
    <t>The Sopranos</t>
  </si>
  <si>
    <t>(1999–2007)</t>
  </si>
  <si>
    <t>Vertigo</t>
  </si>
  <si>
    <t>(1958)</t>
  </si>
  <si>
    <t>Despicable Me 2</t>
  </si>
  <si>
    <t>The Breakfast Club</t>
  </si>
  <si>
    <t>Amadeus</t>
  </si>
  <si>
    <t>The Chronicles of Narnia: The Lion, the Witch and the Wardrobe</t>
  </si>
  <si>
    <t>The Wizard of Oz</t>
  </si>
  <si>
    <t>(1939)</t>
  </si>
  <si>
    <t>3 Idiots</t>
  </si>
  <si>
    <t>Terminator 3: Rise of the Machines</t>
  </si>
  <si>
    <t>Cloverfield</t>
  </si>
  <si>
    <t>Life of Brian</t>
  </si>
  <si>
    <t>Zack Snyder's Justice League</t>
  </si>
  <si>
    <t>The Game</t>
  </si>
  <si>
    <t>The Godfather Part III</t>
  </si>
  <si>
    <t>Black Hawk Down</t>
  </si>
  <si>
    <t>Ford v Ferrari</t>
  </si>
  <si>
    <t>Hauru no ugoku shiro</t>
  </si>
  <si>
    <t>Mononoke-hime</t>
  </si>
  <si>
    <t>Furious 6</t>
  </si>
  <si>
    <t>Jojo Rabbit</t>
  </si>
  <si>
    <t>Dark</t>
  </si>
  <si>
    <t>(2017–2020)</t>
  </si>
  <si>
    <t>Easy A</t>
  </si>
  <si>
    <t>The Town</t>
  </si>
  <si>
    <t>Ocean's Twelve</t>
  </si>
  <si>
    <t>The Machinist</t>
  </si>
  <si>
    <t>Fast &amp; Furious 7</t>
  </si>
  <si>
    <t>The Irishman</t>
  </si>
  <si>
    <t>Wanted</t>
  </si>
  <si>
    <t>The Lives of Others</t>
  </si>
  <si>
    <t>Die Hard with a Vengeance</t>
  </si>
  <si>
    <t>The Mask</t>
  </si>
  <si>
    <t>Mr. Robot</t>
  </si>
  <si>
    <t>(2015–2019)</t>
  </si>
  <si>
    <t>Mean Girls</t>
  </si>
  <si>
    <t>Dumb and Dumber</t>
  </si>
  <si>
    <t>The Fast and the Furious</t>
  </si>
  <si>
    <t>A Star Is Born</t>
  </si>
  <si>
    <t xml:space="preserve"> Music</t>
  </si>
  <si>
    <t>Jumanji: Welcome to the Jungle</t>
  </si>
  <si>
    <t>Shang-Chi and the Legend of the Ten Rings</t>
  </si>
  <si>
    <t>Fast Five</t>
  </si>
  <si>
    <t>Black Widow</t>
  </si>
  <si>
    <t>22 Jump Street</t>
  </si>
  <si>
    <t>Face/Off</t>
  </si>
  <si>
    <t>2012</t>
  </si>
  <si>
    <t>(I) (2009)</t>
  </si>
  <si>
    <t>Batman</t>
  </si>
  <si>
    <t>The Fault in Our Stars</t>
  </si>
  <si>
    <t>127 Hours</t>
  </si>
  <si>
    <t>Maleficent</t>
  </si>
  <si>
    <t>Men in Black II</t>
  </si>
  <si>
    <t>Shingeki no Kyojin</t>
  </si>
  <si>
    <t>(2013–2023)</t>
  </si>
  <si>
    <t>Mission: Impossible - Rogue Nation</t>
  </si>
  <si>
    <t>Inside Man</t>
  </si>
  <si>
    <t>(2014– )</t>
  </si>
  <si>
    <t>The Devil's Advocate</t>
  </si>
  <si>
    <t>The Equalizer</t>
  </si>
  <si>
    <t>The Illusionist</t>
  </si>
  <si>
    <t>Free Guy</t>
  </si>
  <si>
    <t>Friends with Benefits</t>
  </si>
  <si>
    <t>South Park</t>
  </si>
  <si>
    <t>(1997– )</t>
  </si>
  <si>
    <t>Knocked Up</t>
  </si>
  <si>
    <t>The Italian Job</t>
  </si>
  <si>
    <t>Sweeney Todd: The Demon Barber of Fleet Street</t>
  </si>
  <si>
    <t xml:space="preserve"> Musical            </t>
  </si>
  <si>
    <t>The Fighter</t>
  </si>
  <si>
    <t>The Others</t>
  </si>
  <si>
    <t>Home Alone 2: Lost in New York</t>
  </si>
  <si>
    <t>Speed</t>
  </si>
  <si>
    <t>Men in Black 3</t>
  </si>
  <si>
    <t>Man on Fire</t>
  </si>
  <si>
    <t>Signs</t>
  </si>
  <si>
    <t>Die Hard 2</t>
  </si>
  <si>
    <t>Yes Man</t>
  </si>
  <si>
    <t>The Aviator</t>
  </si>
  <si>
    <t>Snowpiercer</t>
  </si>
  <si>
    <t>Terminator Salvation</t>
  </si>
  <si>
    <t>Sleepy Hollow</t>
  </si>
  <si>
    <t xml:space="preserve">
Fantasy</t>
  </si>
  <si>
    <t>Cloud Atlas</t>
  </si>
  <si>
    <t>Monsters University</t>
  </si>
  <si>
    <t>Ferris Bueller's Day Off</t>
  </si>
  <si>
    <t>Moon</t>
  </si>
  <si>
    <t>Brokeback Mountain</t>
  </si>
  <si>
    <t>Anchorman: The Legend of Ron Burgundy</t>
  </si>
  <si>
    <t>Mission: Impossible III</t>
  </si>
  <si>
    <t>Mulholland Dr.</t>
  </si>
  <si>
    <t>Wedding Crashers</t>
  </si>
  <si>
    <t>The Lego Movie</t>
  </si>
  <si>
    <t>50 First Dates</t>
  </si>
  <si>
    <t>Der Untergang</t>
  </si>
  <si>
    <t>Hotel Rwanda</t>
  </si>
  <si>
    <t>Flight</t>
  </si>
  <si>
    <t>Raging Bull</t>
  </si>
  <si>
    <t>The Suicide Squad</t>
  </si>
  <si>
    <t>Boyhood</t>
  </si>
  <si>
    <t>Super 8</t>
  </si>
  <si>
    <t>About Time</t>
  </si>
  <si>
    <t>Once Upon a Time in America</t>
  </si>
  <si>
    <t>The Ring</t>
  </si>
  <si>
    <t>Night at the Museum</t>
  </si>
  <si>
    <t>Jackie Brown</t>
  </si>
  <si>
    <t>Moonrise Kingdom</t>
  </si>
  <si>
    <t>Solo: A Star Wars Story</t>
  </si>
  <si>
    <t>Jumanji</t>
  </si>
  <si>
    <t>Constantine</t>
  </si>
  <si>
    <t>Ocean's Thirteen</t>
  </si>
  <si>
    <t>John Wick: Chapter 3 - Parabellum</t>
  </si>
  <si>
    <t>The Expendables</t>
  </si>
  <si>
    <t>10 Things I Hate About You</t>
  </si>
  <si>
    <t>The Flash</t>
  </si>
  <si>
    <t>(2014–2023)</t>
  </si>
  <si>
    <t>Scream</t>
  </si>
  <si>
    <t>Shichinin no samurai</t>
  </si>
  <si>
    <t>Bird Box</t>
  </si>
  <si>
    <t>Eyes Wide Shut</t>
  </si>
  <si>
    <t>The Nightmare Before Christmas</t>
  </si>
  <si>
    <t>Mission: Impossible II</t>
  </si>
  <si>
    <t>Due Date</t>
  </si>
  <si>
    <t>The Gentlemen</t>
  </si>
  <si>
    <t>Eternals</t>
  </si>
  <si>
    <t>Jack Reacher</t>
  </si>
  <si>
    <t>Homeland</t>
  </si>
  <si>
    <t>(2011–2020)</t>
  </si>
  <si>
    <t>Family Guy</t>
  </si>
  <si>
    <t>(1999– )</t>
  </si>
  <si>
    <t>Shazam!</t>
  </si>
  <si>
    <t>Tonari no Totoro</t>
  </si>
  <si>
    <t>Pineapple Express</t>
  </si>
  <si>
    <t>The Wire</t>
  </si>
  <si>
    <t>(2002–2008)</t>
  </si>
  <si>
    <t>True Grit</t>
  </si>
  <si>
    <t>The Deer Hunter</t>
  </si>
  <si>
    <t>(1978)</t>
  </si>
  <si>
    <t>The Rock</t>
  </si>
  <si>
    <t>Moana</t>
  </si>
  <si>
    <t>Tron</t>
  </si>
  <si>
    <t>How to Train Your Dragon 2</t>
  </si>
  <si>
    <t>Meet the Parents</t>
  </si>
  <si>
    <t>Being John Malkovich</t>
  </si>
  <si>
    <t>Thor: Love and Thunder</t>
  </si>
  <si>
    <t>Up in the Air</t>
  </si>
  <si>
    <t>National Treasure</t>
  </si>
  <si>
    <t>Shooter</t>
  </si>
  <si>
    <t>(I) (2007)</t>
  </si>
  <si>
    <t>Mission: Impossible - Fallout</t>
  </si>
  <si>
    <t>The Blind Side</t>
  </si>
  <si>
    <t>Burn After Reading</t>
  </si>
  <si>
    <t>The Interview</t>
  </si>
  <si>
    <t>(II) (2014)</t>
  </si>
  <si>
    <t>Pearl Harbor</t>
  </si>
  <si>
    <t>Click</t>
  </si>
  <si>
    <t>Total Recall</t>
  </si>
  <si>
    <t>Equilibrium</t>
  </si>
  <si>
    <t>Soul</t>
  </si>
  <si>
    <t>Jagten</t>
  </si>
  <si>
    <t>The Simpsons Movie</t>
  </si>
  <si>
    <t>Real Steel</t>
  </si>
  <si>
    <t>The Nice Guys</t>
  </si>
  <si>
    <t>Hellboy</t>
  </si>
  <si>
    <t>The Proposal</t>
  </si>
  <si>
    <t>Kingsman: The Golden Circle</t>
  </si>
  <si>
    <t>10 Cloverfield Lane</t>
  </si>
  <si>
    <t>50/50</t>
  </si>
  <si>
    <t>Les Misérables</t>
  </si>
  <si>
    <t xml:space="preserve"> Musical</t>
  </si>
  <si>
    <t>Fantastic Four</t>
  </si>
  <si>
    <t>(I) (2005)</t>
  </si>
  <si>
    <t>Once Upon a Time in the West</t>
  </si>
  <si>
    <t xml:space="preserve">
Western            </t>
  </si>
  <si>
    <t>The Hunger Games: Mockingjay - Part 2</t>
  </si>
  <si>
    <t>Midsommar</t>
  </si>
  <si>
    <t>Annihilation</t>
  </si>
  <si>
    <t>(I) (2018)</t>
  </si>
  <si>
    <t>North by Northwest</t>
  </si>
  <si>
    <t>(1959)</t>
  </si>
  <si>
    <t>Pretty Woman</t>
  </si>
  <si>
    <t>Chinatown</t>
  </si>
  <si>
    <t>Death Note: Desu nôto</t>
  </si>
  <si>
    <t>(2006–2007)</t>
  </si>
  <si>
    <t>The Mummy Returns</t>
  </si>
  <si>
    <t>WandaVision</t>
  </si>
  <si>
    <t>Lucifer</t>
  </si>
  <si>
    <t>(2016–2021)</t>
  </si>
  <si>
    <t>Interview with the Vampire: The Vampire Chronicles</t>
  </si>
  <si>
    <t>Jurassic Park III</t>
  </si>
  <si>
    <t>Hugo</t>
  </si>
  <si>
    <t>Hereditary</t>
  </si>
  <si>
    <t>The Vampire Diaries</t>
  </si>
  <si>
    <t>(2009–2017)</t>
  </si>
  <si>
    <t>Kong: Skull Island</t>
  </si>
  <si>
    <t>Seinfeld</t>
  </si>
  <si>
    <t>(1989–1998)</t>
  </si>
  <si>
    <t>Loki</t>
  </si>
  <si>
    <t>Fifty Shades of Grey</t>
  </si>
  <si>
    <t>American Horror Story</t>
  </si>
  <si>
    <t>(2011– )</t>
  </si>
  <si>
    <t>Brooklyn Nine-Nine</t>
  </si>
  <si>
    <t>(2013–2021)</t>
  </si>
  <si>
    <t>The Book of Eli</t>
  </si>
  <si>
    <t>Lord of War</t>
  </si>
  <si>
    <t>The Secret Life of Walter Mitty</t>
  </si>
  <si>
    <t>Hitch</t>
  </si>
  <si>
    <t>Jurassic World: Fallen Kingdom</t>
  </si>
  <si>
    <t>Avatar: The Last Airbender</t>
  </si>
  <si>
    <t>(2005–2008)</t>
  </si>
  <si>
    <t>Ozark</t>
  </si>
  <si>
    <t>(2017–2022)</t>
  </si>
  <si>
    <t>From Dusk Till Dawn</t>
  </si>
  <si>
    <t>To Kill a Mockingbird</t>
  </si>
  <si>
    <t>(1962)</t>
  </si>
  <si>
    <t>The Island</t>
  </si>
  <si>
    <t>The Hangover Part III</t>
  </si>
  <si>
    <t>Gone with the Wind</t>
  </si>
  <si>
    <t>Notting Hill</t>
  </si>
  <si>
    <t>Salt</t>
  </si>
  <si>
    <t>Transformers: Age of Extinction</t>
  </si>
  <si>
    <t>Pirates of the Caribbean: Dead Men Tell No Tales</t>
  </si>
  <si>
    <t>Apocalypto</t>
  </si>
  <si>
    <t>3:10 to Yuma</t>
  </si>
  <si>
    <t>O Brother, Where Art Thou?</t>
  </si>
  <si>
    <t>Lucky Number Slevin</t>
  </si>
  <si>
    <t>The Lord of the Rings: The Rings of Power</t>
  </si>
  <si>
    <t>(2022– )</t>
  </si>
  <si>
    <t>The Mist</t>
  </si>
  <si>
    <t>Magnolia</t>
  </si>
  <si>
    <t>Marriage Story</t>
  </si>
  <si>
    <t>There's Something About Mary</t>
  </si>
  <si>
    <t>Neighbors</t>
  </si>
  <si>
    <t>Deja Vu</t>
  </si>
  <si>
    <t>Bridge of Spies</t>
  </si>
  <si>
    <t>The Untouchables</t>
  </si>
  <si>
    <t>The Man from U.N.C.L.E.</t>
  </si>
  <si>
    <t>Liar Liar</t>
  </si>
  <si>
    <t>Insidious</t>
  </si>
  <si>
    <t>Grey's Anatomy</t>
  </si>
  <si>
    <t>(2005– )</t>
  </si>
  <si>
    <t>Before Sunrise</t>
  </si>
  <si>
    <t>Donnie Brasco</t>
  </si>
  <si>
    <t>The Dictator</t>
  </si>
  <si>
    <t>Shrek the Third</t>
  </si>
  <si>
    <t>RED</t>
  </si>
  <si>
    <t>Moonlight</t>
  </si>
  <si>
    <t>A.I. Artificial Intelligence</t>
  </si>
  <si>
    <t>School of Rock</t>
  </si>
  <si>
    <t>Taken 2</t>
  </si>
  <si>
    <t>Beetle Juice</t>
  </si>
  <si>
    <t>Pitch Perfect</t>
  </si>
  <si>
    <t>The Expendables 2</t>
  </si>
  <si>
    <t>Jumper</t>
  </si>
  <si>
    <t>Batman Returns</t>
  </si>
  <si>
    <t>The Wrestler</t>
  </si>
  <si>
    <t>Gattaca</t>
  </si>
  <si>
    <t>Arrested Development</t>
  </si>
  <si>
    <t>(2003–2019)</t>
  </si>
  <si>
    <t>The Transporter</t>
  </si>
  <si>
    <t>Ace Ventura: Pet Detective</t>
  </si>
  <si>
    <t>Public Enemies</t>
  </si>
  <si>
    <t>Contagion</t>
  </si>
  <si>
    <t>Babel</t>
  </si>
  <si>
    <t>(I) (2006)</t>
  </si>
  <si>
    <t>Seven Pounds</t>
  </si>
  <si>
    <t>Us</t>
  </si>
  <si>
    <t>(II) (2019)</t>
  </si>
  <si>
    <t>Orange Is the New Black</t>
  </si>
  <si>
    <t>(2013–2019)</t>
  </si>
  <si>
    <t>The Bourne Legacy</t>
  </si>
  <si>
    <t>Zero Dark Thirty</t>
  </si>
  <si>
    <t>Glass Onion</t>
  </si>
  <si>
    <t>300: Rise of an Empire</t>
  </si>
  <si>
    <t>Alien³</t>
  </si>
  <si>
    <t>Con Air</t>
  </si>
  <si>
    <t>Everything Everywhere All at Once</t>
  </si>
  <si>
    <t>As Good as It Gets</t>
  </si>
  <si>
    <t>Incredibles 2</t>
  </si>
  <si>
    <t>Law Abiding Citizen</t>
  </si>
  <si>
    <t>Pride &amp; Prejudice</t>
  </si>
  <si>
    <t>Sons of Anarchy</t>
  </si>
  <si>
    <t>(2008–2014)</t>
  </si>
  <si>
    <t>Scent of a Woman</t>
  </si>
  <si>
    <t>House of the Dragon</t>
  </si>
  <si>
    <t>Step Brothers</t>
  </si>
  <si>
    <t>Starship Troopers</t>
  </si>
  <si>
    <t>The Accountant</t>
  </si>
  <si>
    <t>The Fugitive</t>
  </si>
  <si>
    <t>Apollo 13</t>
  </si>
  <si>
    <t>(I) (1995)</t>
  </si>
  <si>
    <t>Insomnia</t>
  </si>
  <si>
    <t>Aspirants</t>
  </si>
  <si>
    <t>Serenity</t>
  </si>
  <si>
    <t>The Holiday</t>
  </si>
  <si>
    <t>A Bug's Life</t>
  </si>
  <si>
    <t>(I) (1998)</t>
  </si>
  <si>
    <t>Angels &amp; Demons</t>
  </si>
  <si>
    <t>Lawrence of Arabia</t>
  </si>
  <si>
    <t>The Royal Tenenbaums</t>
  </si>
  <si>
    <t>13 Reasons Why</t>
  </si>
  <si>
    <t>(2017– )</t>
  </si>
  <si>
    <t>Lady Bird</t>
  </si>
  <si>
    <t>Death Proof</t>
  </si>
  <si>
    <t>Now You See Me 2</t>
  </si>
  <si>
    <t>Bridesmaids</t>
  </si>
  <si>
    <t>8 Mile</t>
  </si>
  <si>
    <t>Mindhunter</t>
  </si>
  <si>
    <t>(2017–2019)</t>
  </si>
  <si>
    <t>Prince of Persia: The Sands of Time</t>
  </si>
  <si>
    <t>Kingdom of Heaven</t>
  </si>
  <si>
    <t>Mulan</t>
  </si>
  <si>
    <t>Snow White and the Huntsman</t>
  </si>
  <si>
    <t>Lone Survivor</t>
  </si>
  <si>
    <t>Fast &amp; Furious</t>
  </si>
  <si>
    <t>Kung Fu Panda 2</t>
  </si>
  <si>
    <t>Hachi: A Dog's Tale</t>
  </si>
  <si>
    <t>Forgetting Sarah Marshall</t>
  </si>
  <si>
    <t>Moulin Rouge!</t>
  </si>
  <si>
    <t>The Twilight Saga: New Moon</t>
  </si>
  <si>
    <t>Green Lantern</t>
  </si>
  <si>
    <t>Fantastic Beasts: The Crimes of Grindelwald</t>
  </si>
  <si>
    <t>Sex Education</t>
  </si>
  <si>
    <t>Uncut Gems</t>
  </si>
  <si>
    <t>Manchester by the Sea</t>
  </si>
  <si>
    <t>Predestination</t>
  </si>
  <si>
    <t>Fear and Loathing in Las Vegas</t>
  </si>
  <si>
    <t>The Greatest Showman</t>
  </si>
  <si>
    <t>The World's End</t>
  </si>
  <si>
    <t>Superman Returns</t>
  </si>
  <si>
    <t>Alien: Covenant</t>
  </si>
  <si>
    <t>Clash of the Titans</t>
  </si>
  <si>
    <t>Halloween</t>
  </si>
  <si>
    <t>Elf</t>
  </si>
  <si>
    <t>Nocturnal Animals</t>
  </si>
  <si>
    <t>Panic Room</t>
  </si>
  <si>
    <t>Atonement</t>
  </si>
  <si>
    <t>Gone in Sixty Seconds</t>
  </si>
  <si>
    <t>Ice Age: The Meltdown</t>
  </si>
  <si>
    <t>Grease</t>
  </si>
  <si>
    <t>Terminator Genisys</t>
  </si>
  <si>
    <t>Red Notice</t>
  </si>
  <si>
    <t>Hotaru no haka</t>
  </si>
  <si>
    <t>Finding Dory</t>
  </si>
  <si>
    <t>The Jungle Book</t>
  </si>
  <si>
    <t>28 Weeks Later</t>
  </si>
  <si>
    <t>Olympus Has Fallen</t>
  </si>
  <si>
    <t>Almost Famous</t>
  </si>
  <si>
    <t>Don't Breathe</t>
  </si>
  <si>
    <t>Corpse Bride</t>
  </si>
  <si>
    <t>Blade</t>
  </si>
  <si>
    <t>Call Me by Your Name</t>
  </si>
  <si>
    <t>The Patriot</t>
  </si>
  <si>
    <t>Dredd</t>
  </si>
  <si>
    <t>The Goonies</t>
  </si>
  <si>
    <t>Hannibal</t>
  </si>
  <si>
    <t>Contact</t>
  </si>
  <si>
    <t>1408</t>
  </si>
  <si>
    <t>Creed</t>
  </si>
  <si>
    <t>(II) (2015)</t>
  </si>
  <si>
    <t>2 Fast 2 Furious</t>
  </si>
  <si>
    <t>Red Dragon</t>
  </si>
  <si>
    <t>Sully</t>
  </si>
  <si>
    <t>Zoolander</t>
  </si>
  <si>
    <t>The Graduate</t>
  </si>
  <si>
    <t>(1967)</t>
  </si>
  <si>
    <t>Kick-Ass 2</t>
  </si>
  <si>
    <t>Gone Baby Gone</t>
  </si>
  <si>
    <t>Bullet Train</t>
  </si>
  <si>
    <t>The Fast and the Furious: Tokyo Drift</t>
  </si>
  <si>
    <t>John Carter</t>
  </si>
  <si>
    <t>The Conjuring 2</t>
  </si>
  <si>
    <t>Stardust</t>
  </si>
  <si>
    <t>Hellboy II: The Golden Army</t>
  </si>
  <si>
    <t>Resident Evil</t>
  </si>
  <si>
    <t>Meet the Fockers</t>
  </si>
  <si>
    <t>Rush Hour</t>
  </si>
  <si>
    <t>Underworld</t>
  </si>
  <si>
    <t>Kimi no na wa.</t>
  </si>
  <si>
    <t>The Other Guys</t>
  </si>
  <si>
    <t>Alita: Battle Angel</t>
  </si>
  <si>
    <t>The Place Beyond the Pines</t>
  </si>
  <si>
    <t>Phone Booth</t>
  </si>
  <si>
    <t>Robin Hood</t>
  </si>
  <si>
    <t>Wo hu cang long</t>
  </si>
  <si>
    <t>Mrs. Doubtfire</t>
  </si>
  <si>
    <t>Road to Perdition</t>
  </si>
  <si>
    <t>Vanilla Sky</t>
  </si>
  <si>
    <t>Wonder Woman 1984</t>
  </si>
  <si>
    <t>Office Space</t>
  </si>
  <si>
    <t>It Chapter Two</t>
  </si>
  <si>
    <t>Jerry Maguire</t>
  </si>
  <si>
    <t>Rango</t>
  </si>
  <si>
    <t>Dark Shadows</t>
  </si>
  <si>
    <t>Hulk</t>
  </si>
  <si>
    <t>Van Helsing</t>
  </si>
  <si>
    <t>Some Like It Hot</t>
  </si>
  <si>
    <t>Bad Boys</t>
  </si>
  <si>
    <t>Community</t>
  </si>
  <si>
    <t>(2009–2015)</t>
  </si>
  <si>
    <t>Dances with Wolves</t>
  </si>
  <si>
    <t>Boogie Nights</t>
  </si>
  <si>
    <t>The VVitch: A New-England Folktale</t>
  </si>
  <si>
    <t>4: Rise of the Silver Surfer</t>
  </si>
  <si>
    <t>A Few Good Men</t>
  </si>
  <si>
    <t>BlacKkKlansman</t>
  </si>
  <si>
    <t>Megamind</t>
  </si>
  <si>
    <t>Firefly</t>
  </si>
  <si>
    <t>(2002–2003)</t>
  </si>
  <si>
    <t>Annie Hall</t>
  </si>
  <si>
    <t>Before Sunset</t>
  </si>
  <si>
    <t>The Little Mermaid</t>
  </si>
  <si>
    <t>Non-Stop</t>
  </si>
  <si>
    <t>Warcraft</t>
  </si>
  <si>
    <t>Two and a Half Men</t>
  </si>
  <si>
    <t>(2003–2015)</t>
  </si>
  <si>
    <t>The Blair Witch Project</t>
  </si>
  <si>
    <t>How the Grinch Stole Christmas</t>
  </si>
  <si>
    <t>Enemy at the Gates</t>
  </si>
  <si>
    <t>Scary Movie</t>
  </si>
  <si>
    <t>The Sting</t>
  </si>
  <si>
    <t>Avatar: The Way of Water</t>
  </si>
  <si>
    <t>The Village</t>
  </si>
  <si>
    <t>Nuovo Cinema Paradiso</t>
  </si>
  <si>
    <t>True Lies</t>
  </si>
  <si>
    <t>Blow</t>
  </si>
  <si>
    <t>Unknown</t>
  </si>
  <si>
    <t>Murder on the Orient Express</t>
  </si>
  <si>
    <t>Lincoln</t>
  </si>
  <si>
    <t>Parks and Recreation</t>
  </si>
  <si>
    <t>RoboCop</t>
  </si>
  <si>
    <t>Lethal Weapon</t>
  </si>
  <si>
    <t>The Lobster</t>
  </si>
  <si>
    <t>Seven Psychopaths</t>
  </si>
  <si>
    <t>The A-Team</t>
  </si>
  <si>
    <t>War for the Planet of the Apes</t>
  </si>
  <si>
    <t>The Adjustment Bureau</t>
  </si>
  <si>
    <t xml:space="preserve">
Romance</t>
  </si>
  <si>
    <t>Final Destination</t>
  </si>
  <si>
    <t>Hotel Transylvania</t>
  </si>
  <si>
    <t>GoldenEye</t>
  </si>
  <si>
    <t>Dog Day Afternoon</t>
  </si>
  <si>
    <t>Per qualche dollaro in più</t>
  </si>
  <si>
    <t>(1965)</t>
  </si>
  <si>
    <t>American Pie 2</t>
  </si>
  <si>
    <t>Nobody</t>
  </si>
  <si>
    <t>(I) (2021)</t>
  </si>
  <si>
    <t>Me Before You</t>
  </si>
  <si>
    <t>Vicky Cristina Barcelona</t>
  </si>
  <si>
    <t>Dawn of the Dead</t>
  </si>
  <si>
    <t>Hook</t>
  </si>
  <si>
    <t>Scrubs</t>
  </si>
  <si>
    <t>(2001–2010)</t>
  </si>
  <si>
    <t>Changeling</t>
  </si>
  <si>
    <t>(2013–2015)</t>
  </si>
  <si>
    <t>Sinister</t>
  </si>
  <si>
    <t>Noah</t>
  </si>
  <si>
    <t>First Blood</t>
  </si>
  <si>
    <t>Wind River</t>
  </si>
  <si>
    <t>Batman &amp; Robin</t>
  </si>
  <si>
    <t>Saw II</t>
  </si>
  <si>
    <t>Grown Ups</t>
  </si>
  <si>
    <t>El Camino: A Breaking Bad Movie</t>
  </si>
  <si>
    <t>Batman Forever</t>
  </si>
  <si>
    <t>Paul</t>
  </si>
  <si>
    <t>The Intern</t>
  </si>
  <si>
    <t>Jumanji: The Next Level</t>
  </si>
  <si>
    <t>Chappie</t>
  </si>
  <si>
    <t>RocknRolla</t>
  </si>
  <si>
    <t>21</t>
  </si>
  <si>
    <t>Maze Runner: The Scorch Trials</t>
  </si>
  <si>
    <t>The 100</t>
  </si>
  <si>
    <t>(2014–2020)</t>
  </si>
  <si>
    <t>The Grey</t>
  </si>
  <si>
    <t>Toy Story 4</t>
  </si>
  <si>
    <t>Bad Boys II</t>
  </si>
  <si>
    <t>Chronicle</t>
  </si>
  <si>
    <t>Perfume: The Story of a Murderer</t>
  </si>
  <si>
    <t>Walk the Line</t>
  </si>
  <si>
    <t>Dodgeball: A True Underdog Story</t>
  </si>
  <si>
    <t>Sunshine</t>
  </si>
  <si>
    <t>The Matrix Resurrections</t>
  </si>
  <si>
    <t>Das Boot</t>
  </si>
  <si>
    <t>Focus</t>
  </si>
  <si>
    <t>The Blacklist</t>
  </si>
  <si>
    <t>Crank</t>
  </si>
  <si>
    <t>Identity</t>
  </si>
  <si>
    <t>End of Watch</t>
  </si>
  <si>
    <t>The Umbrella Academy</t>
  </si>
  <si>
    <t>(2019–2023)</t>
  </si>
  <si>
    <t xml:space="preserve"> Game of Thrones</t>
  </si>
  <si>
    <t>The Twilight Saga: Breaking Dawn - Part 2</t>
  </si>
  <si>
    <t>Alien Resurrection</t>
  </si>
  <si>
    <t>Mamma Mia!</t>
  </si>
  <si>
    <t>Wednesday</t>
  </si>
  <si>
    <t>Battleship</t>
  </si>
  <si>
    <t>The Haunting of Hill House</t>
  </si>
  <si>
    <t>The Twilight Saga: Eclipse</t>
  </si>
  <si>
    <t>Ice Age: Dawn of the Dinosaurs</t>
  </si>
  <si>
    <t>Star Trek Beyond</t>
  </si>
  <si>
    <t>The Bucket List</t>
  </si>
  <si>
    <t>The Reader</t>
  </si>
  <si>
    <t>You</t>
  </si>
  <si>
    <t>(2018– )</t>
  </si>
  <si>
    <t>Just Go with It</t>
  </si>
  <si>
    <t>Bridget Jones's Diary</t>
  </si>
  <si>
    <t>True Blood</t>
  </si>
  <si>
    <t>Valkyrie</t>
  </si>
  <si>
    <t>Spy</t>
  </si>
  <si>
    <t>Enemy of the State</t>
  </si>
  <si>
    <t>Glass</t>
  </si>
  <si>
    <t>It Follows</t>
  </si>
  <si>
    <t>Jodaeiye Nader az Simin</t>
  </si>
  <si>
    <t>The Great Escape</t>
  </si>
  <si>
    <t>(1963)</t>
  </si>
  <si>
    <t>Eastern Promises</t>
  </si>
  <si>
    <t>Shameless</t>
  </si>
  <si>
    <t>(2011–2021)</t>
  </si>
  <si>
    <t>Meet Joe Black</t>
  </si>
  <si>
    <t>Escape Plan</t>
  </si>
  <si>
    <t>The Tourist</t>
  </si>
  <si>
    <t>Singin' in the Rain</t>
  </si>
  <si>
    <t>(1952)</t>
  </si>
  <si>
    <t>How to Lose a Guy in 10 Days</t>
  </si>
  <si>
    <t>Philadelphia</t>
  </si>
  <si>
    <t>Sucker Punch</t>
  </si>
  <si>
    <t>Modern Times</t>
  </si>
  <si>
    <t>(1936)</t>
  </si>
  <si>
    <t>Lawless</t>
  </si>
  <si>
    <t>Spartacus: Blood and Sand</t>
  </si>
  <si>
    <t>(2010–2013)</t>
  </si>
  <si>
    <t xml:space="preserve"> Biography            </t>
  </si>
  <si>
    <t>Fringe</t>
  </si>
  <si>
    <t>The Elephant Man</t>
  </si>
  <si>
    <t>Austin Powers: International Man of Mystery</t>
  </si>
  <si>
    <t>A Nightmare on Elm Street</t>
  </si>
  <si>
    <t>The Descendants</t>
  </si>
  <si>
    <t>Airplane!</t>
  </si>
  <si>
    <t>Paranormal Activity</t>
  </si>
  <si>
    <t>The Twilight Saga: Breaking Dawn - Part 1</t>
  </si>
  <si>
    <t>Ender's Game</t>
  </si>
  <si>
    <t>Heroes</t>
  </si>
  <si>
    <t>(II) (2006–2010)</t>
  </si>
  <si>
    <t>The Artist</t>
  </si>
  <si>
    <t>Pitch Black</t>
  </si>
  <si>
    <t>Birds of Prey and the Fantabulous Emancipation of One Harley Quinn</t>
  </si>
  <si>
    <t>Amores perros</t>
  </si>
  <si>
    <t>Minions</t>
  </si>
  <si>
    <t>The Beach</t>
  </si>
  <si>
    <t>(I) (2000)</t>
  </si>
  <si>
    <t>The Road</t>
  </si>
  <si>
    <t>Ghost Rider</t>
  </si>
  <si>
    <t>Mad Men</t>
  </si>
  <si>
    <t>(2007–2015)</t>
  </si>
  <si>
    <t>The Handmaid's Tale</t>
  </si>
  <si>
    <t>A History of Violence</t>
  </si>
  <si>
    <t>Southpaw</t>
  </si>
  <si>
    <t>National Treasure: Book of Secrets</t>
  </si>
  <si>
    <t>Don Jon</t>
  </si>
  <si>
    <t>The Lincoln Lawyer</t>
  </si>
  <si>
    <t>Ben-Hur</t>
  </si>
  <si>
    <t>San Andreas</t>
  </si>
  <si>
    <t>Insurgent</t>
  </si>
  <si>
    <t>The Fountain</t>
  </si>
  <si>
    <t>The Boondock Saints</t>
  </si>
  <si>
    <t>Futurama</t>
  </si>
  <si>
    <t>(1999–2023)</t>
  </si>
  <si>
    <t>Me, Myself &amp; Irene</t>
  </si>
  <si>
    <t>What's Eating Gilbert Grape</t>
  </si>
  <si>
    <t>I Am Number Four</t>
  </si>
  <si>
    <t>The Punisher</t>
  </si>
  <si>
    <t>Ad Astra</t>
  </si>
  <si>
    <t>21 Grams</t>
  </si>
  <si>
    <t>The Sound of Music</t>
  </si>
  <si>
    <t>Lion</t>
  </si>
  <si>
    <t>Game Night</t>
  </si>
  <si>
    <t>Natural Born Killers</t>
  </si>
  <si>
    <t>Disturbia</t>
  </si>
  <si>
    <t>Cloudy with a Chance of Meatballs</t>
  </si>
  <si>
    <t>Cruella</t>
  </si>
  <si>
    <t>Austin Powers: The Spy Who Shagged Me</t>
  </si>
  <si>
    <t>Fantastic Mr. Fox</t>
  </si>
  <si>
    <t>Dirty Dancing</t>
  </si>
  <si>
    <t>(I) (1987)</t>
  </si>
  <si>
    <t>Knowing</t>
  </si>
  <si>
    <t>The Lone Ranger</t>
  </si>
  <si>
    <t>Mr. Nobody</t>
  </si>
  <si>
    <t>Coraline</t>
  </si>
  <si>
    <t>Hercules</t>
  </si>
  <si>
    <t>A Quiet Place Part II</t>
  </si>
  <si>
    <t>The Fate of the Furious</t>
  </si>
  <si>
    <t>Life</t>
  </si>
  <si>
    <t>Old School</t>
  </si>
  <si>
    <t>Rambo</t>
  </si>
  <si>
    <t>Hell or High Water</t>
  </si>
  <si>
    <t>Orphan</t>
  </si>
  <si>
    <t>Cube</t>
  </si>
  <si>
    <t>Predators</t>
  </si>
  <si>
    <t>The Hitman's Bodyguard</t>
  </si>
  <si>
    <t>Warm Bodies</t>
  </si>
  <si>
    <t>Hidden Figures</t>
  </si>
  <si>
    <t>Moon Knight</t>
  </si>
  <si>
    <t>The Passion of the Christ</t>
  </si>
  <si>
    <t>Gandhi</t>
  </si>
  <si>
    <t>The Adventures of Tintin</t>
  </si>
  <si>
    <t>Role Models</t>
  </si>
  <si>
    <t>Silent Hill</t>
  </si>
  <si>
    <t>No Strings Attached</t>
  </si>
  <si>
    <t>Chicago</t>
  </si>
  <si>
    <t>Romeo + Juliet</t>
  </si>
  <si>
    <t>Gotham</t>
  </si>
  <si>
    <t>El hoyo</t>
  </si>
  <si>
    <t>The Invisible Man</t>
  </si>
  <si>
    <t>(I) (2020)</t>
  </si>
  <si>
    <t>Madagascar: Escape 2 Africa</t>
  </si>
  <si>
    <t>Rio</t>
  </si>
  <si>
    <t>The Chronicles of Riddick</t>
  </si>
  <si>
    <t>Transcendence</t>
  </si>
  <si>
    <t>Body of Lies</t>
  </si>
  <si>
    <t>Mars Attacks!</t>
  </si>
  <si>
    <t>Stranger Than Fiction</t>
  </si>
  <si>
    <t>Gremlins</t>
  </si>
  <si>
    <t>Tarzan</t>
  </si>
  <si>
    <t>Jason Bourne</t>
  </si>
  <si>
    <t>Mother!</t>
  </si>
  <si>
    <t>Happy Gilmore</t>
  </si>
  <si>
    <t>True Romance</t>
  </si>
  <si>
    <t>Munich</t>
  </si>
  <si>
    <t>Kiss Kiss Bang Bang</t>
  </si>
  <si>
    <t>The Descent</t>
  </si>
  <si>
    <t>The Karate Kid</t>
  </si>
  <si>
    <t>The X Files</t>
  </si>
  <si>
    <t>(1993–2018)</t>
  </si>
  <si>
    <t>It's Always Sunny in Philadelphia</t>
  </si>
  <si>
    <t>The Babadook</t>
  </si>
  <si>
    <t>Venom: Let There Be Carnage</t>
  </si>
  <si>
    <t>Doctor Who</t>
  </si>
  <si>
    <t>New Girl</t>
  </si>
  <si>
    <t>(2011–2018)</t>
  </si>
  <si>
    <t>The Girl Next Door</t>
  </si>
  <si>
    <t>The Purge</t>
  </si>
  <si>
    <t>Shakespeare in Love</t>
  </si>
  <si>
    <t>Lo imposible</t>
  </si>
  <si>
    <t>Once Upon a Time</t>
  </si>
  <si>
    <t>Encanto</t>
  </si>
  <si>
    <t>Sleepers</t>
  </si>
  <si>
    <t>Busanhaeng</t>
  </si>
  <si>
    <t>The Great Dictator</t>
  </si>
  <si>
    <t>(1940)</t>
  </si>
  <si>
    <t>Ip Man</t>
  </si>
  <si>
    <t>Safe House</t>
  </si>
  <si>
    <t>Clerks</t>
  </si>
  <si>
    <t>Big</t>
  </si>
  <si>
    <t>White House Down</t>
  </si>
  <si>
    <t>When Harry Met Sally...</t>
  </si>
  <si>
    <t>Ted Lasso</t>
  </si>
  <si>
    <t>(2020– )</t>
  </si>
  <si>
    <t>The Falcon and the Winter Soldier</t>
  </si>
  <si>
    <t>Master and Commander: The Far Side of the World</t>
  </si>
  <si>
    <t>War Dogs</t>
  </si>
  <si>
    <t>The Ides of March</t>
  </si>
  <si>
    <t>The Crown</t>
  </si>
  <si>
    <t>(2016–2023)</t>
  </si>
  <si>
    <t>Primal Fear</t>
  </si>
  <si>
    <t>Rush Hour 2</t>
  </si>
  <si>
    <t>Sunset Blvd.</t>
  </si>
  <si>
    <t>(1950)</t>
  </si>
  <si>
    <t xml:space="preserve"> Film-Noir            </t>
  </si>
  <si>
    <t>Napoleon Dynamite</t>
  </si>
  <si>
    <t>Cowboys &amp; Aliens</t>
  </si>
  <si>
    <t>The Boy in the Striped Pajamas</t>
  </si>
  <si>
    <t>Clueless</t>
  </si>
  <si>
    <t>Ocean's Eight</t>
  </si>
  <si>
    <t>Thank You for Smoking</t>
  </si>
  <si>
    <t>Legally Blonde</t>
  </si>
  <si>
    <t>Closer</t>
  </si>
  <si>
    <t>The Bridge on the River Kwai</t>
  </si>
  <si>
    <t>Blade II</t>
  </si>
  <si>
    <t>The Lighthouse</t>
  </si>
  <si>
    <t>Planet of the Apes</t>
  </si>
  <si>
    <t>The Ugly Truth</t>
  </si>
  <si>
    <t>Captain Fantastic</t>
  </si>
  <si>
    <t>Die Another Day</t>
  </si>
  <si>
    <t>Dracula</t>
  </si>
  <si>
    <t>Ace Ventura: When Nature Calls</t>
  </si>
  <si>
    <t>Big Daddy</t>
  </si>
  <si>
    <t>Carlito's Way</t>
  </si>
  <si>
    <t>Ghost</t>
  </si>
  <si>
    <t>I, Tonya</t>
  </si>
  <si>
    <t>Everest</t>
  </si>
  <si>
    <t>Get Smart</t>
  </si>
  <si>
    <t>Dogma</t>
  </si>
  <si>
    <t>Match Point</t>
  </si>
  <si>
    <t>Pain &amp; Gain</t>
  </si>
  <si>
    <t>Rosemary's Baby</t>
  </si>
  <si>
    <t>Per un pugno di dollari</t>
  </si>
  <si>
    <t>King Arthur: Legend of the Sword</t>
  </si>
  <si>
    <t>Låt den rätte komma in</t>
  </si>
  <si>
    <t>The Polar Express</t>
  </si>
  <si>
    <t>Rocky Balboa</t>
  </si>
  <si>
    <t>Chef</t>
  </si>
  <si>
    <t>Anger Management</t>
  </si>
  <si>
    <t>Remember the Titans</t>
  </si>
  <si>
    <t>Agents of S.H.I.E.L.D.</t>
  </si>
  <si>
    <t>The Croods</t>
  </si>
  <si>
    <t>Män som hatar kvinnor</t>
  </si>
  <si>
    <t>Garden State</t>
  </si>
  <si>
    <t>Butch Cassidy and the Sundance Kid</t>
  </si>
  <si>
    <t>(1969)</t>
  </si>
  <si>
    <t>Ghost in the Shell</t>
  </si>
  <si>
    <t>You've Got Mail</t>
  </si>
  <si>
    <t>Gangster Squad</t>
  </si>
  <si>
    <t>Tomb Raider</t>
  </si>
  <si>
    <t>American Reunion</t>
  </si>
  <si>
    <t>Jessica Jones</t>
  </si>
  <si>
    <t>Misery</t>
  </si>
  <si>
    <t>Fast &amp; Furious Presents: Hobbs &amp; Shaw</t>
  </si>
  <si>
    <t>Revolutionary Road</t>
  </si>
  <si>
    <t>Uncharted</t>
  </si>
  <si>
    <t>The Talented Mr. Ripley</t>
  </si>
  <si>
    <t>The Magnificent Seven</t>
  </si>
  <si>
    <t>Bolt</t>
  </si>
  <si>
    <t>Miss Congeniality</t>
  </si>
  <si>
    <t>Black Adam</t>
  </si>
  <si>
    <t>Project X</t>
  </si>
  <si>
    <t>2 Guns</t>
  </si>
  <si>
    <t>Ted 2</t>
  </si>
  <si>
    <t>The Chronicles of Narnia: Prince Caspian</t>
  </si>
  <si>
    <t>Planet Terror</t>
  </si>
  <si>
    <t>The Evil Dead</t>
  </si>
  <si>
    <t>Rocky II</t>
  </si>
  <si>
    <t>A Walk to Remember</t>
  </si>
  <si>
    <t>The Northman</t>
  </si>
  <si>
    <t>Austin Powers in Goldmember</t>
  </si>
  <si>
    <t>Arcane: League of Legends</t>
  </si>
  <si>
    <t>Teenage Mutant Ninja Turtles</t>
  </si>
  <si>
    <t>Godzilla vs. Kong</t>
  </si>
  <si>
    <t>Ice Age: Continental Drift</t>
  </si>
  <si>
    <t>P.S. I Love You</t>
  </si>
  <si>
    <t>EuroTrip</t>
  </si>
  <si>
    <t>A Series of Unfortunate Events</t>
  </si>
  <si>
    <t>El secreto de sus ojos</t>
  </si>
  <si>
    <t>Lara Croft: Tomb Raider</t>
  </si>
  <si>
    <t>Coming to America</t>
  </si>
  <si>
    <t>Death Race</t>
  </si>
  <si>
    <t>Planet Earth</t>
  </si>
  <si>
    <t xml:space="preserve">
Documentary            </t>
  </si>
  <si>
    <t>What Women Want</t>
  </si>
  <si>
    <t>Ghostbusters II</t>
  </si>
  <si>
    <t>Little Women</t>
  </si>
  <si>
    <t>G.I. Joe: The Rise of Cobra</t>
  </si>
  <si>
    <t>Mad Max</t>
  </si>
  <si>
    <t>Traffic</t>
  </si>
  <si>
    <t>Oz the Great and Powerful</t>
  </si>
  <si>
    <t>Downton Abbey</t>
  </si>
  <si>
    <t>(2010–2015)</t>
  </si>
  <si>
    <t>A Good Day to Die Hard</t>
  </si>
  <si>
    <t>The Happening</t>
  </si>
  <si>
    <t>Shrek Forever After</t>
  </si>
  <si>
    <t>Rocky IV</t>
  </si>
  <si>
    <t>I Love You, Man</t>
  </si>
  <si>
    <t>Hansel &amp; Gretel: Witch Hunters</t>
  </si>
  <si>
    <t>American Wedding</t>
  </si>
  <si>
    <t>Fracture</t>
  </si>
  <si>
    <t>The Tomorrow War</t>
  </si>
  <si>
    <t>The Emperor's New Groove</t>
  </si>
  <si>
    <t>Finding Neverland</t>
  </si>
  <si>
    <t>Enchanted</t>
  </si>
  <si>
    <t>Love &amp; Other Drugs</t>
  </si>
  <si>
    <t>Serbuan maut</t>
  </si>
  <si>
    <t>Extraction</t>
  </si>
  <si>
    <t>The Internship</t>
  </si>
  <si>
    <t>Drag Me to Hell</t>
  </si>
  <si>
    <t>South Park: Bigger, Longer &amp; Uncut</t>
  </si>
  <si>
    <t>The Adam Project</t>
  </si>
  <si>
    <t>Darkest Hour</t>
  </si>
  <si>
    <t>Transporter 2</t>
  </si>
  <si>
    <t>Willy Wonka &amp; the Chocolate Factory</t>
  </si>
  <si>
    <t xml:space="preserve">
Family</t>
  </si>
  <si>
    <t>Bad Teacher</t>
  </si>
  <si>
    <t>Blue Jasmine</t>
  </si>
  <si>
    <t>The Secret Life of Pets</t>
  </si>
  <si>
    <t>Straight Outta Compton</t>
  </si>
  <si>
    <t>The Number 23</t>
  </si>
  <si>
    <t>Close Encounters of the Third Kind</t>
  </si>
  <si>
    <t>You Don't Mess with the Zohan</t>
  </si>
  <si>
    <t>17 Again</t>
  </si>
  <si>
    <t>The Gray Man</t>
  </si>
  <si>
    <t>Who Framed Roger Rabbit</t>
  </si>
  <si>
    <t>Tinker Tailor Soldier Spy</t>
  </si>
  <si>
    <t>Basic Instinct</t>
  </si>
  <si>
    <t>The Hunt for Red October</t>
  </si>
  <si>
    <t>The Favourite</t>
  </si>
  <si>
    <t>Jai Bhim</t>
  </si>
  <si>
    <t>AVP: Alien vs. Predator</t>
  </si>
  <si>
    <t>Big Little Lies</t>
  </si>
  <si>
    <t>The World Is Not Enough</t>
  </si>
  <si>
    <t>After Earth</t>
  </si>
  <si>
    <t>The Darjeeling Limited</t>
  </si>
  <si>
    <t>The Blues Brothers</t>
  </si>
  <si>
    <t>Brazil</t>
  </si>
  <si>
    <t>National Lampoon's Christmas Vacation</t>
  </si>
  <si>
    <t>Blue Velvet</t>
  </si>
  <si>
    <t>Snow White and the Seven Dwarfs</t>
  </si>
  <si>
    <t>(1937)</t>
  </si>
  <si>
    <t>Underworld: Evolution</t>
  </si>
  <si>
    <t>The Iron Giant</t>
  </si>
  <si>
    <t>Dark City</t>
  </si>
  <si>
    <t>Resident Evil: Apocalypse</t>
  </si>
  <si>
    <t>Criminal Minds</t>
  </si>
  <si>
    <t>Erin Brockovich</t>
  </si>
  <si>
    <t>Assassin's Creed</t>
  </si>
  <si>
    <t>Relatos salvajes</t>
  </si>
  <si>
    <t>Hanna</t>
  </si>
  <si>
    <t>The Hitchhiker's Guide to the Galaxy</t>
  </si>
  <si>
    <t>Lola rennt</t>
  </si>
  <si>
    <t>Night at the Museum: Battle of the Smithsonian</t>
  </si>
  <si>
    <t>Space Jam</t>
  </si>
  <si>
    <t>Twin Peaks</t>
  </si>
  <si>
    <t>(1990–1991)</t>
  </si>
  <si>
    <t>The Life Aquatic with Steve Zissou</t>
  </si>
  <si>
    <t>Blue Valentine</t>
  </si>
  <si>
    <t>The Taking of Pelham 123</t>
  </si>
  <si>
    <t>Unstoppable</t>
  </si>
  <si>
    <t>Secret Window</t>
  </si>
  <si>
    <t>Air Force One</t>
  </si>
  <si>
    <t>Paths of Glory</t>
  </si>
  <si>
    <t>Twister</t>
  </si>
  <si>
    <t>(I) (1996)</t>
  </si>
  <si>
    <t>Cape Fear</t>
  </si>
  <si>
    <t>Waterworld</t>
  </si>
  <si>
    <t>Machete</t>
  </si>
  <si>
    <t>The Next Three Days</t>
  </si>
  <si>
    <t>Knight and Day</t>
  </si>
  <si>
    <t>Harold &amp; Kumar Go to White Castle</t>
  </si>
  <si>
    <t>Dracula Untold</t>
  </si>
  <si>
    <t>Shame</t>
  </si>
  <si>
    <t>Resident Evil: Extinction</t>
  </si>
  <si>
    <t>Enemy</t>
  </si>
  <si>
    <t>Sausage Party</t>
  </si>
  <si>
    <t>Obi-Wan Kenobi</t>
  </si>
  <si>
    <t>Robin Hood: Prince of Thieves</t>
  </si>
  <si>
    <t>Enola Holmes</t>
  </si>
  <si>
    <t>Tomorrow Never Dies</t>
  </si>
  <si>
    <t>Doctor Sleep</t>
  </si>
  <si>
    <t>Prey</t>
  </si>
  <si>
    <t>(I) (2022)</t>
  </si>
  <si>
    <t>Saw III</t>
  </si>
  <si>
    <t>Atomic Blonde</t>
  </si>
  <si>
    <t>13 Going on 30</t>
  </si>
  <si>
    <t>The Vow</t>
  </si>
  <si>
    <t>Chicken Run</t>
  </si>
  <si>
    <t>Taare Zameen Par</t>
  </si>
  <si>
    <t>Taken 3</t>
  </si>
  <si>
    <t>The End of the F***ing World</t>
  </si>
  <si>
    <t>Adaptation.</t>
  </si>
  <si>
    <t>Central Intelligence</t>
  </si>
  <si>
    <t>Cars 2</t>
  </si>
  <si>
    <t>Rocky III</t>
  </si>
  <si>
    <t>Cruel Intentions</t>
  </si>
  <si>
    <t>Lilo &amp; Stitch</t>
  </si>
  <si>
    <t>Nope</t>
  </si>
  <si>
    <t>Jungle Cruise</t>
  </si>
  <si>
    <t>Chocolat</t>
  </si>
  <si>
    <t>Spaceballs</t>
  </si>
  <si>
    <t>Sideways</t>
  </si>
  <si>
    <t>Stargate</t>
  </si>
  <si>
    <t>Dangal</t>
  </si>
  <si>
    <t>The Judge</t>
  </si>
  <si>
    <t>Falling Down</t>
  </si>
  <si>
    <t>Goldfinger</t>
  </si>
  <si>
    <t>Jarhead</t>
  </si>
  <si>
    <t>Girl, Interrupted</t>
  </si>
  <si>
    <t>The English Patient</t>
  </si>
  <si>
    <t>The Birds</t>
  </si>
  <si>
    <t>Bright</t>
  </si>
  <si>
    <t>A Million Ways to Die in the West</t>
  </si>
  <si>
    <t>Euphoria</t>
  </si>
  <si>
    <t>Boardwalk Empire</t>
  </si>
  <si>
    <t>(2010–2014)</t>
  </si>
  <si>
    <t>Percy Jackson &amp; the Olympians: The Lightning Thief</t>
  </si>
  <si>
    <t>Side Effects</t>
  </si>
  <si>
    <t>Carrie</t>
  </si>
  <si>
    <t>First Man</t>
  </si>
  <si>
    <t>Wrath of the Titans</t>
  </si>
  <si>
    <t>The Golden Compass</t>
  </si>
  <si>
    <t>Pocahontas</t>
  </si>
  <si>
    <t>Dark Phoenix</t>
  </si>
  <si>
    <t>A Knight's Tale</t>
  </si>
  <si>
    <t>PK</t>
  </si>
  <si>
    <t>The Thin Red Line</t>
  </si>
  <si>
    <t>Jupiter Ascending</t>
  </si>
  <si>
    <t>Cinderella Man</t>
  </si>
  <si>
    <t>The Girl on the Train</t>
  </si>
  <si>
    <t>Baywatch</t>
  </si>
  <si>
    <t>The Man from Earth</t>
  </si>
  <si>
    <t>Swordfish</t>
  </si>
  <si>
    <t>Akira</t>
  </si>
  <si>
    <t>The Menu</t>
  </si>
  <si>
    <t>Charlie's Angels</t>
  </si>
  <si>
    <t>Happy Feet</t>
  </si>
  <si>
    <t>Red Sparrow</t>
  </si>
  <si>
    <t>Eagle Eye</t>
  </si>
  <si>
    <t>The Danish Girl</t>
  </si>
  <si>
    <t>American Made</t>
  </si>
  <si>
    <t>Upgrade</t>
  </si>
  <si>
    <t>This Means War</t>
  </si>
  <si>
    <t>Cobra Kai</t>
  </si>
  <si>
    <t>(2018–2023)</t>
  </si>
  <si>
    <t>Salinui chueok</t>
  </si>
  <si>
    <t>Desperado</t>
  </si>
  <si>
    <t>The Last King of Scotland</t>
  </si>
  <si>
    <t xml:space="preserve"> Breaking Bad</t>
  </si>
  <si>
    <t>24</t>
  </si>
  <si>
    <t>Beverly Hills Cop</t>
  </si>
  <si>
    <t>Talladega Nights: The Ballad of Ricky Bobby</t>
  </si>
  <si>
    <t>Rushmore</t>
  </si>
  <si>
    <t>The Mask of Zorro</t>
  </si>
  <si>
    <t>Scream 2</t>
  </si>
  <si>
    <t>Det sjunde inseglet</t>
  </si>
  <si>
    <t>The Mentalist</t>
  </si>
  <si>
    <t>(2008–2015)</t>
  </si>
  <si>
    <t>The Crow</t>
  </si>
  <si>
    <t>What We Do in the Shadows</t>
  </si>
  <si>
    <t>Dazed and Confused</t>
  </si>
  <si>
    <t>Point Break</t>
  </si>
  <si>
    <t>The Fly</t>
  </si>
  <si>
    <t>Legend</t>
  </si>
  <si>
    <t>City Lights</t>
  </si>
  <si>
    <t>(1931)</t>
  </si>
  <si>
    <t>Shark Tale</t>
  </si>
  <si>
    <t>Ronin</t>
  </si>
  <si>
    <t>The Change-Up</t>
  </si>
  <si>
    <t>K-PAX</t>
  </si>
  <si>
    <t>Grindhouse</t>
  </si>
  <si>
    <t>About a Boy</t>
  </si>
  <si>
    <t>The Woman in Black</t>
  </si>
  <si>
    <t>Godzilla: King of the Monsters</t>
  </si>
  <si>
    <t>Hawkeye</t>
  </si>
  <si>
    <t>Ghostbusters: Afterlife</t>
  </si>
  <si>
    <t>The Ninth Gate</t>
  </si>
  <si>
    <t>Melancholia</t>
  </si>
  <si>
    <t>Batoru rowaiaru</t>
  </si>
  <si>
    <t>The Age of Adaline</t>
  </si>
  <si>
    <t>Layer Cake</t>
  </si>
  <si>
    <t>The Expendables 3</t>
  </si>
  <si>
    <t>Madagascar 3: Europe's Most Wanted</t>
  </si>
  <si>
    <t>Anchorman 2: The Legend Continues</t>
  </si>
  <si>
    <t>Tomorrowland</t>
  </si>
  <si>
    <t>Valerian and the City of a Thousand Planets</t>
  </si>
  <si>
    <t>The Assassination of Jesse James by the Coward Robert Ford</t>
  </si>
  <si>
    <t>Event Horizon</t>
  </si>
  <si>
    <t>The Apartment</t>
  </si>
  <si>
    <t>[Rec]</t>
  </si>
  <si>
    <t>Mama</t>
  </si>
  <si>
    <t>Black Mass</t>
  </si>
  <si>
    <t>The Bank Job</t>
  </si>
  <si>
    <t>Zombieland: Double Tap</t>
  </si>
  <si>
    <t>Tucker and Dale vs Evil</t>
  </si>
  <si>
    <t>Mad Max 2</t>
  </si>
  <si>
    <t>G.I. Joe: Retaliation</t>
  </si>
  <si>
    <t>Breakfast at Tiffany's</t>
  </si>
  <si>
    <t>(1961)</t>
  </si>
  <si>
    <t>Hostel</t>
  </si>
  <si>
    <t>Ying xiong</t>
  </si>
  <si>
    <t>The Longest Yard</t>
  </si>
  <si>
    <t>Californication</t>
  </si>
  <si>
    <t>(2007–2014)</t>
  </si>
  <si>
    <t>High Fidelity</t>
  </si>
  <si>
    <t>Wrath of Man</t>
  </si>
  <si>
    <t>Independence Day: Resurgence</t>
  </si>
  <si>
    <t>Battle: Los Angeles</t>
  </si>
  <si>
    <t>xXx</t>
  </si>
  <si>
    <t>Mud</t>
  </si>
  <si>
    <t>Army of Darkness</t>
  </si>
  <si>
    <t>Deep Impact</t>
  </si>
  <si>
    <t>The Abyss</t>
  </si>
  <si>
    <t>Terminator: Dark Fate</t>
  </si>
  <si>
    <t>Pi</t>
  </si>
  <si>
    <t>25th Hour</t>
  </si>
  <si>
    <t>6 Underground</t>
  </si>
  <si>
    <t>Blade: Trinity</t>
  </si>
  <si>
    <t>Get Him to the Greek</t>
  </si>
  <si>
    <t>Incendies</t>
  </si>
  <si>
    <t>Demolition Man</t>
  </si>
  <si>
    <t>The Trial of the Chicago 7</t>
  </si>
  <si>
    <t>Cinderella</t>
  </si>
  <si>
    <t>30 Days of Night</t>
  </si>
  <si>
    <t>Rise of the Guardians</t>
  </si>
  <si>
    <t>Sleepless in Seattle</t>
  </si>
  <si>
    <t>Cool Hand Luke</t>
  </si>
  <si>
    <t>The Legend of Tarzan</t>
  </si>
  <si>
    <t>Lethal Weapon 2</t>
  </si>
  <si>
    <t>What Happens in Vegas</t>
  </si>
  <si>
    <t>Zack and Miri Make a Porno</t>
  </si>
  <si>
    <t>Mary and Max.</t>
  </si>
  <si>
    <t>Inferno</t>
  </si>
  <si>
    <t>The Tree of Life</t>
  </si>
  <si>
    <t>Contratiempo</t>
  </si>
  <si>
    <t>Person of Interest</t>
  </si>
  <si>
    <t>(2011–2016)</t>
  </si>
  <si>
    <t>Over the Hedge</t>
  </si>
  <si>
    <t>Radhe</t>
  </si>
  <si>
    <t>Dial M for Murder</t>
  </si>
  <si>
    <t>The League of Extraordinary Gentlemen</t>
  </si>
  <si>
    <t>Ed Wood</t>
  </si>
  <si>
    <t>Rocketman</t>
  </si>
  <si>
    <t>Hot Tub Time Machine</t>
  </si>
  <si>
    <t>The Power of the Dog</t>
  </si>
  <si>
    <t>Superman</t>
  </si>
  <si>
    <t>Promising Young Woman</t>
  </si>
  <si>
    <t>Gossip Girl</t>
  </si>
  <si>
    <t>(2007–2012)</t>
  </si>
  <si>
    <t>In the Name of the Father</t>
  </si>
  <si>
    <t>The Master</t>
  </si>
  <si>
    <t>Miss Peregrine's Home for Peculiar Children</t>
  </si>
  <si>
    <t>The Promise</t>
  </si>
  <si>
    <t>La haine</t>
  </si>
  <si>
    <t>That '70s Show</t>
  </si>
  <si>
    <t>(1998–2006)</t>
  </si>
  <si>
    <t>Surrogates</t>
  </si>
  <si>
    <t>Frozen II</t>
  </si>
  <si>
    <t>Mortal Kombat</t>
  </si>
  <si>
    <t>Metropolis</t>
  </si>
  <si>
    <t>(1927)</t>
  </si>
  <si>
    <t>Evil Dead</t>
  </si>
  <si>
    <t>Mary Poppins</t>
  </si>
  <si>
    <t>He's Just Not That Into You</t>
  </si>
  <si>
    <t>Crazy Rich Asians</t>
  </si>
  <si>
    <t>Molly's Game</t>
  </si>
  <si>
    <t>Horrible Bosses 2</t>
  </si>
  <si>
    <t>Army of the Dead</t>
  </si>
  <si>
    <t>The Heat</t>
  </si>
  <si>
    <t>Milk</t>
  </si>
  <si>
    <t>The Meg</t>
  </si>
  <si>
    <t>Three Kings</t>
  </si>
  <si>
    <t>The Hills Have Eyes</t>
  </si>
  <si>
    <t>Laal Singh Chaddha</t>
  </si>
  <si>
    <t>Sing</t>
  </si>
  <si>
    <t>Insidious: Chapter 2</t>
  </si>
  <si>
    <t>Rome</t>
  </si>
  <si>
    <t>(2005–2007)</t>
  </si>
  <si>
    <t>The Last of the Mohicans</t>
  </si>
  <si>
    <t>The Third Man</t>
  </si>
  <si>
    <t>(1949)</t>
  </si>
  <si>
    <t xml:space="preserve">
Film-Noir</t>
  </si>
  <si>
    <t>Resident Evil: Afterlife</t>
  </si>
  <si>
    <t>RED 2</t>
  </si>
  <si>
    <t>The Bone Collector</t>
  </si>
  <si>
    <t>Altered Carbon</t>
  </si>
  <si>
    <t>(2018–2020)</t>
  </si>
  <si>
    <t>The Insider</t>
  </si>
  <si>
    <t>The Naked Gun: From the Files of Police Squad!</t>
  </si>
  <si>
    <t>Need for Speed</t>
  </si>
  <si>
    <t>Love, Death &amp; Robots</t>
  </si>
  <si>
    <t xml:space="preserve"> Short</t>
  </si>
  <si>
    <t xml:space="preserve"> Action            </t>
  </si>
  <si>
    <t>The Day the Earth Stood Still</t>
  </si>
  <si>
    <t>Isle of Dogs</t>
  </si>
  <si>
    <t>Rambo: First Blood Part II</t>
  </si>
  <si>
    <t>Hitman</t>
  </si>
  <si>
    <t>Rush Hour 3</t>
  </si>
  <si>
    <t>The Lovely Bones</t>
  </si>
  <si>
    <t>Deepwater Horizon</t>
  </si>
  <si>
    <t>Predator 2</t>
  </si>
  <si>
    <t>Road Trip</t>
  </si>
  <si>
    <t>Alexander</t>
  </si>
  <si>
    <t>Team America: World Police</t>
  </si>
  <si>
    <t>Rampage</t>
  </si>
  <si>
    <t>Hagane no renkinjutsushi</t>
  </si>
  <si>
    <t>(2009–2010)</t>
  </si>
  <si>
    <t>Kaze no tani no Naushika</t>
  </si>
  <si>
    <t>Steve Jobs</t>
  </si>
  <si>
    <t>Blades of Glory</t>
  </si>
  <si>
    <t>One Hundred and One Dalmatians</t>
  </si>
  <si>
    <t>Lethal Weapon 3</t>
  </si>
  <si>
    <t>Unbroken</t>
  </si>
  <si>
    <t>Entourage</t>
  </si>
  <si>
    <t>(2004–2011)</t>
  </si>
  <si>
    <t>Exodus: Gods and Kings</t>
  </si>
  <si>
    <t>Rashômon</t>
  </si>
  <si>
    <t>Final Destination 2</t>
  </si>
  <si>
    <t>Immortals</t>
  </si>
  <si>
    <t>Barry Lyndon</t>
  </si>
  <si>
    <t>The Man in the Iron Mask</t>
  </si>
  <si>
    <t>The Perfect Storm</t>
  </si>
  <si>
    <t>King Arthur</t>
  </si>
  <si>
    <t>Legends of the Fall</t>
  </si>
  <si>
    <t>Dr. No</t>
  </si>
  <si>
    <t>Beowulf</t>
  </si>
  <si>
    <t>Transporter 3</t>
  </si>
  <si>
    <t>Pretty Little Liars</t>
  </si>
  <si>
    <t>Puss in Boots</t>
  </si>
  <si>
    <t>She-Hulk: Attorney at Law</t>
  </si>
  <si>
    <t>Bumblebee</t>
  </si>
  <si>
    <t>Elvis</t>
  </si>
  <si>
    <t>Riddick</t>
  </si>
  <si>
    <t>Tenkû no shiro Rapyuta</t>
  </si>
  <si>
    <t>The Addams Family</t>
  </si>
  <si>
    <t>The Old Guard</t>
  </si>
  <si>
    <t>The Cable Guy</t>
  </si>
  <si>
    <t>Michael Clayton</t>
  </si>
  <si>
    <t>Definitely, Maybe</t>
  </si>
  <si>
    <t>Punch-Drunk Love</t>
  </si>
  <si>
    <t>Evil Dead II</t>
  </si>
  <si>
    <t>Poltergeist</t>
  </si>
  <si>
    <t>The Waterboy</t>
  </si>
  <si>
    <t>Battlestar Galactica</t>
  </si>
  <si>
    <t>(2004–2009)</t>
  </si>
  <si>
    <t>Wonder</t>
  </si>
  <si>
    <t>27 Dresses</t>
  </si>
  <si>
    <t>Luca</t>
  </si>
  <si>
    <t>Idiocracy</t>
  </si>
  <si>
    <t>Jurassic World: Dominion</t>
  </si>
  <si>
    <t>The Texas Chain Saw Massacre</t>
  </si>
  <si>
    <t>Pokémon: Detective Pikachu</t>
  </si>
  <si>
    <t>The Heroes</t>
  </si>
  <si>
    <t>(2008– )</t>
  </si>
  <si>
    <t>Galaxy Quest</t>
  </si>
  <si>
    <t>Bee Movie</t>
  </si>
  <si>
    <t>The Ghost Writer</t>
  </si>
  <si>
    <t>Searching</t>
  </si>
  <si>
    <t>(III) (2018)</t>
  </si>
  <si>
    <t>Monsters vs. Aliens</t>
  </si>
  <si>
    <t>Lethal Weapon 4</t>
  </si>
  <si>
    <t>The Last Airbender</t>
  </si>
  <si>
    <t>Ladri di biciclette</t>
  </si>
  <si>
    <t>(1948)</t>
  </si>
  <si>
    <t>Date Night</t>
  </si>
  <si>
    <t>Ralph Breaks the Internet</t>
  </si>
  <si>
    <t>Flightplan</t>
  </si>
  <si>
    <t>Druk</t>
  </si>
  <si>
    <t>Scary Movie 2</t>
  </si>
  <si>
    <t>Letters from Iwo Jima</t>
  </si>
  <si>
    <t>Castle</t>
  </si>
  <si>
    <t>(2009–2016)</t>
  </si>
  <si>
    <t>Nomadland</t>
  </si>
  <si>
    <t>The Good Place</t>
  </si>
  <si>
    <t>(2016–2020)</t>
  </si>
  <si>
    <t>The Sorcerer's Apprentice</t>
  </si>
  <si>
    <t>Once Upon a Time in Mexico</t>
  </si>
  <si>
    <t>Commando</t>
  </si>
  <si>
    <t>Saving Mr. Banks</t>
  </si>
  <si>
    <t>Sin City: A Dame to Kill For</t>
  </si>
  <si>
    <t>A Time to Kill</t>
  </si>
  <si>
    <t>Johnny English</t>
  </si>
  <si>
    <t>Dune</t>
  </si>
  <si>
    <t>The Equalizer 2</t>
  </si>
  <si>
    <t>Kung Fu Panda 3</t>
  </si>
  <si>
    <t>The Mummy: Tomb of the Dragon Emperor</t>
  </si>
  <si>
    <t>Bad Boys for Life</t>
  </si>
  <si>
    <t>The Mechanic</t>
  </si>
  <si>
    <t>One Punch Man: Wanpanman</t>
  </si>
  <si>
    <t>Palm Springs</t>
  </si>
  <si>
    <t>Buried</t>
  </si>
  <si>
    <t>Fleabag</t>
  </si>
  <si>
    <t>(2016–2019)</t>
  </si>
  <si>
    <t>Wild Wild West</t>
  </si>
  <si>
    <t>Adventureland</t>
  </si>
  <si>
    <t>She's the Man</t>
  </si>
  <si>
    <t>47 Ronin</t>
  </si>
  <si>
    <t>Hard Candy</t>
  </si>
  <si>
    <t>Annabelle</t>
  </si>
  <si>
    <t>Bones</t>
  </si>
  <si>
    <t>Underworld: Rise of the Lycans</t>
  </si>
  <si>
    <t>Jack Reacher: Never Go Back</t>
  </si>
  <si>
    <t>Outlander</t>
  </si>
  <si>
    <t>The Green Hornet</t>
  </si>
  <si>
    <t>Invictus</t>
  </si>
  <si>
    <t>BoJack Horseman</t>
  </si>
  <si>
    <t>Network</t>
  </si>
  <si>
    <t>The Gift</t>
  </si>
  <si>
    <t>(VI) (2015)</t>
  </si>
  <si>
    <t>London Has Fallen</t>
  </si>
  <si>
    <t>Klaus</t>
  </si>
  <si>
    <t>Before Midnight</t>
  </si>
  <si>
    <t>Roma</t>
  </si>
  <si>
    <t>The Hunchback of Notre Dame</t>
  </si>
  <si>
    <t>Young Frankenstein</t>
  </si>
  <si>
    <t>Mare of Easttown</t>
  </si>
  <si>
    <t>Next</t>
  </si>
  <si>
    <t>Bridge to Terabithia</t>
  </si>
  <si>
    <t>Marley &amp; Me</t>
  </si>
  <si>
    <t>The Maltese Falcon</t>
  </si>
  <si>
    <t xml:space="preserve"> Film-Noir</t>
  </si>
  <si>
    <t>Wayne's World</t>
  </si>
  <si>
    <t>A Christmas Story</t>
  </si>
  <si>
    <t>Pitch Perfect 2</t>
  </si>
  <si>
    <t>M - Eine Stadt sucht einen Mörder</t>
  </si>
  <si>
    <t>Allied</t>
  </si>
  <si>
    <t>War Horse</t>
  </si>
  <si>
    <t>The Last Duel</t>
  </si>
  <si>
    <t>Spy Game</t>
  </si>
  <si>
    <t>Dirty Harry</t>
  </si>
  <si>
    <t>Double Indemnity</t>
  </si>
  <si>
    <t>(1944)</t>
  </si>
  <si>
    <t>Matilda</t>
  </si>
  <si>
    <t>JFK</t>
  </si>
  <si>
    <t>The Killing of a Sacred Deer</t>
  </si>
  <si>
    <t>Begin Again</t>
  </si>
  <si>
    <t>(II) (2013)</t>
  </si>
  <si>
    <t>Thelma &amp; Louise</t>
  </si>
  <si>
    <t>The Father</t>
  </si>
  <si>
    <t>Wall Street</t>
  </si>
  <si>
    <t>From Hell</t>
  </si>
  <si>
    <t>El orfanato</t>
  </si>
  <si>
    <t>We Need to Talk About Kevin</t>
  </si>
  <si>
    <t>The Virgin Suicides</t>
  </si>
  <si>
    <t>Honey, I Shrunk the Kids</t>
  </si>
  <si>
    <t>Abraham Lincoln: Vampire Hunter</t>
  </si>
  <si>
    <t>Antz</t>
  </si>
  <si>
    <t>Grown Ups 2</t>
  </si>
  <si>
    <t>The Chronicles of Narnia: The Voyage of the Dawn Treader</t>
  </si>
  <si>
    <t>On the Waterfront</t>
  </si>
  <si>
    <t>Archer</t>
  </si>
  <si>
    <t>(2009– )</t>
  </si>
  <si>
    <t>Jay and Silent Bob Strike Back</t>
  </si>
  <si>
    <t>Yellowstone</t>
  </si>
  <si>
    <t>Analyze This</t>
  </si>
  <si>
    <t>The Running Man</t>
  </si>
  <si>
    <t>Ready or Not</t>
  </si>
  <si>
    <t>Underworld: Awakening</t>
  </si>
  <si>
    <t>The Expanse</t>
  </si>
  <si>
    <t>Inside Llewyn Davis</t>
  </si>
  <si>
    <t>The Disaster Artist</t>
  </si>
  <si>
    <t>Yesterday</t>
  </si>
  <si>
    <t>(III) (2019)</t>
  </si>
  <si>
    <t>Four Weddings and a Funeral</t>
  </si>
  <si>
    <t>Sense8</t>
  </si>
  <si>
    <t>The Spectacular Now</t>
  </si>
  <si>
    <t>One Day</t>
  </si>
  <si>
    <t>Trading Places</t>
  </si>
  <si>
    <t>The Rocky Horror Picture Show</t>
  </si>
  <si>
    <t>La piel que habito</t>
  </si>
  <si>
    <t>The Lego Batman Movie</t>
  </si>
  <si>
    <t>Succession</t>
  </si>
  <si>
    <t>The Book of Boba Fett</t>
  </si>
  <si>
    <t>Transformers: The Last Knight</t>
  </si>
  <si>
    <t>La vie d'Adèle</t>
  </si>
  <si>
    <t>The Purge: Anarchy</t>
  </si>
  <si>
    <t>Raya and the Last Dragon</t>
  </si>
  <si>
    <t>Last Action Hero</t>
  </si>
  <si>
    <t>The IT Crowd</t>
  </si>
  <si>
    <t>Snowden</t>
  </si>
  <si>
    <t>The Night Of</t>
  </si>
  <si>
    <t>State of Play</t>
  </si>
  <si>
    <t>Man on a Ledge</t>
  </si>
  <si>
    <t>The Founder</t>
  </si>
  <si>
    <t>How to Get Away with Murder</t>
  </si>
  <si>
    <t>The Drop</t>
  </si>
  <si>
    <t>Monster</t>
  </si>
  <si>
    <t>Death on the Nile</t>
  </si>
  <si>
    <t>Coach Carter</t>
  </si>
  <si>
    <t>The Post</t>
  </si>
  <si>
    <t>Rounders</t>
  </si>
  <si>
    <t>Pandorum</t>
  </si>
  <si>
    <t>Hooligans</t>
  </si>
  <si>
    <t>The Wedding Singer</t>
  </si>
  <si>
    <t>Saw IV</t>
  </si>
  <si>
    <t>Bad Times at the El Royale</t>
  </si>
  <si>
    <t>Fa Yeung Nin Wah</t>
  </si>
  <si>
    <t>The Time Traveler's Wife</t>
  </si>
  <si>
    <t>Scream 4</t>
  </si>
  <si>
    <t>Logan Lucky</t>
  </si>
  <si>
    <t>Kindergarten Cop</t>
  </si>
  <si>
    <t>Onward</t>
  </si>
  <si>
    <t>Conan the Barbarian</t>
  </si>
  <si>
    <t>Silicon Valley</t>
  </si>
  <si>
    <t>Memoirs of a Geisha</t>
  </si>
  <si>
    <t>Locke</t>
  </si>
  <si>
    <t>Tombstone</t>
  </si>
  <si>
    <t>Crank: High Voltage</t>
  </si>
  <si>
    <t>The Way Way Back</t>
  </si>
  <si>
    <t>Mr. Brooks</t>
  </si>
  <si>
    <t>A Simple Favor</t>
  </si>
  <si>
    <t>The Lake House</t>
  </si>
  <si>
    <t>Shoot 'Em Up</t>
  </si>
  <si>
    <t>Sleeping Beauty</t>
  </si>
  <si>
    <t>Sicario: Day of the Soldado</t>
  </si>
  <si>
    <t>Vantage Point</t>
  </si>
  <si>
    <t>I Am Sam</t>
  </si>
  <si>
    <t>Dear John</t>
  </si>
  <si>
    <t>Ah-ga-ssi</t>
  </si>
  <si>
    <t>The Ballad of Buster Scruggs</t>
  </si>
  <si>
    <t>Teen Wolf</t>
  </si>
  <si>
    <t>(2011–2017)</t>
  </si>
  <si>
    <t>Crimson Peak</t>
  </si>
  <si>
    <t>Dogville</t>
  </si>
  <si>
    <t>The Imaginarium of Doctor Parnassus</t>
  </si>
  <si>
    <t>Cold Mountain</t>
  </si>
  <si>
    <t>Robots</t>
  </si>
  <si>
    <t>Vice</t>
  </si>
  <si>
    <t>The King's Man</t>
  </si>
  <si>
    <t>Brüno</t>
  </si>
  <si>
    <t>Defiance</t>
  </si>
  <si>
    <t>Pinocchio</t>
  </si>
  <si>
    <t>NCIS: Naval Criminal Investigative Service</t>
  </si>
  <si>
    <t>(2003– )</t>
  </si>
  <si>
    <t>Glee</t>
  </si>
  <si>
    <t>The Princess Diaries</t>
  </si>
  <si>
    <t>Scary Movie 3</t>
  </si>
  <si>
    <t>Ray</t>
  </si>
  <si>
    <t>Evan Almighty</t>
  </si>
  <si>
    <t>Starsky &amp; Hutch</t>
  </si>
  <si>
    <t>Remember Me</t>
  </si>
  <si>
    <t>White Chicks</t>
  </si>
  <si>
    <t>S.W.A.T.</t>
  </si>
  <si>
    <t>I Know What You Did Last Summer</t>
  </si>
  <si>
    <t>Four Brothers</t>
  </si>
  <si>
    <t>Buffy the Vampire Slayer</t>
  </si>
  <si>
    <t>(1997–2003)</t>
  </si>
  <si>
    <t>I Now Pronounce You Chuck &amp; Larry</t>
  </si>
  <si>
    <t>The Princess and the Frog</t>
  </si>
  <si>
    <t>The Sandman</t>
  </si>
  <si>
    <t>Devil</t>
  </si>
  <si>
    <t>Planes, Trains &amp; Automobiles</t>
  </si>
  <si>
    <t>The Black Phone</t>
  </si>
  <si>
    <t>Bad Santa</t>
  </si>
  <si>
    <t>Good Bye Lenin!</t>
  </si>
  <si>
    <t>Never Let Me Go</t>
  </si>
  <si>
    <t>Fun with Dick and Jane</t>
  </si>
  <si>
    <t>Majo no takkyûbin</t>
  </si>
  <si>
    <t>Lars and the Real Girl</t>
  </si>
  <si>
    <t>The NeverEnding Story</t>
  </si>
  <si>
    <t>Billy Madison</t>
  </si>
  <si>
    <t>Kramer vs. Kramer</t>
  </si>
  <si>
    <t>Pixels</t>
  </si>
  <si>
    <t>The Lost Boys</t>
  </si>
  <si>
    <t>Smokin' Aces</t>
  </si>
  <si>
    <t>Seven Years in Tibet</t>
  </si>
  <si>
    <t>Nightmare Alley</t>
  </si>
  <si>
    <t>Riverdale</t>
  </si>
  <si>
    <t>Planet Earth II</t>
  </si>
  <si>
    <t>Gake no ue no Ponyo</t>
  </si>
  <si>
    <t>Killing Them Softly</t>
  </si>
  <si>
    <t>Under the Skin</t>
  </si>
  <si>
    <t>Scream 3</t>
  </si>
  <si>
    <t>The Grudge</t>
  </si>
  <si>
    <t>13 Hours</t>
  </si>
  <si>
    <t>Mr. Deeds</t>
  </si>
  <si>
    <t>Happy Death Day</t>
  </si>
  <si>
    <t>Tower Heist</t>
  </si>
  <si>
    <t>This Is Us</t>
  </si>
  <si>
    <t>Escape from New York</t>
  </si>
  <si>
    <t>Rope</t>
  </si>
  <si>
    <t>Scam 1992: The Harshad Mehta Story</t>
  </si>
  <si>
    <t>Bowling for Columbine</t>
  </si>
  <si>
    <t xml:space="preserve">
Documentary</t>
  </si>
  <si>
    <t>We Bought a Zoo</t>
  </si>
  <si>
    <t>Kôkaku Kidôtai</t>
  </si>
  <si>
    <t>My Best Friend's Wedding</t>
  </si>
  <si>
    <t>Bambi</t>
  </si>
  <si>
    <t>The Negotiator</t>
  </si>
  <si>
    <t>Final Destination 3</t>
  </si>
  <si>
    <t>The Texas Chainsaw Massacre</t>
  </si>
  <si>
    <t>A Bronx Tale</t>
  </si>
  <si>
    <t>Lost Highway</t>
  </si>
  <si>
    <t>Awakenings</t>
  </si>
  <si>
    <t>A Fish Called Wanda</t>
  </si>
  <si>
    <t>Winter's Bone</t>
  </si>
  <si>
    <t>Fantastic Beasts: The Secrets of Dumbledore</t>
  </si>
  <si>
    <t>It's Kind of a Funny Story</t>
  </si>
  <si>
    <t>Freaks and Geeks</t>
  </si>
  <si>
    <t>(1999–2000)</t>
  </si>
  <si>
    <t>Resident Evil: Retribution</t>
  </si>
  <si>
    <t>(1951)</t>
  </si>
  <si>
    <t>Hocus Pocus</t>
  </si>
  <si>
    <t>A Serious Man</t>
  </si>
  <si>
    <t>Maze Runner: The Death Cure</t>
  </si>
  <si>
    <t>We Were Soldiers</t>
  </si>
  <si>
    <t>Foxcatcher</t>
  </si>
  <si>
    <t>Brooklyn</t>
  </si>
  <si>
    <t>The Nun</t>
  </si>
  <si>
    <t>Love, Rosie</t>
  </si>
  <si>
    <t>Good Morning, Vietnam</t>
  </si>
  <si>
    <t>Spring Breakers</t>
  </si>
  <si>
    <t>This Is 40</t>
  </si>
  <si>
    <t>Big Trouble in Little China</t>
  </si>
  <si>
    <t>Friday the 13th</t>
  </si>
  <si>
    <t>The Last Kingdom</t>
  </si>
  <si>
    <t>Boyz n the Hood</t>
  </si>
  <si>
    <t>The Constant Gardener</t>
  </si>
  <si>
    <t>The Other Woman</t>
  </si>
  <si>
    <t>Into the Woods</t>
  </si>
  <si>
    <t>Borat Subsequent Moviefilm: Delivery of Prodigious Bribe to American Regime for Make Benefit Once Glorious Nation of Kazakhstan</t>
  </si>
  <si>
    <t>The Invention of Lying</t>
  </si>
  <si>
    <t>Horton Hears a Who!</t>
  </si>
  <si>
    <t>Peter Pan</t>
  </si>
  <si>
    <t>(1953)</t>
  </si>
  <si>
    <t>Sonic the Hedgehog</t>
  </si>
  <si>
    <t>Last Night in Soho</t>
  </si>
  <si>
    <t>Black Panther: Wakanda Forever</t>
  </si>
  <si>
    <t>Kung fu</t>
  </si>
  <si>
    <t>Blazing Saddles</t>
  </si>
  <si>
    <t>Invincible</t>
  </si>
  <si>
    <t>9</t>
  </si>
  <si>
    <t>Freaky Friday</t>
  </si>
  <si>
    <t>Manhattan</t>
  </si>
  <si>
    <t>Raising Arizona</t>
  </si>
  <si>
    <t>Dude, Where's My Car?</t>
  </si>
  <si>
    <t>The Parent Trap</t>
  </si>
  <si>
    <t>In the Heart of the Sea</t>
  </si>
  <si>
    <t>This Is Spinal Tap</t>
  </si>
  <si>
    <t>Jack the Giant Slayer</t>
  </si>
  <si>
    <t>Tremors</t>
  </si>
  <si>
    <t>Jack Ryan</t>
  </si>
  <si>
    <t>Snakes on a Plane</t>
  </si>
  <si>
    <t>Roman Holiday</t>
  </si>
  <si>
    <t>The Scorpion King</t>
  </si>
  <si>
    <t>The Dark Tower</t>
  </si>
  <si>
    <t>The Last Stand</t>
  </si>
  <si>
    <t>Taboo</t>
  </si>
  <si>
    <t>Labyrinth</t>
  </si>
  <si>
    <t>Bridgerton</t>
  </si>
  <si>
    <t>Payback</t>
  </si>
  <si>
    <t>(I) (1999)</t>
  </si>
  <si>
    <t>The Count of Monte Cristo</t>
  </si>
  <si>
    <t>Lara Croft Tomb Raider: The Cradle of Life</t>
  </si>
  <si>
    <t>Magic Mike</t>
  </si>
  <si>
    <t>The Mule</t>
  </si>
  <si>
    <t>Rocky V</t>
  </si>
  <si>
    <t>Chuck</t>
  </si>
  <si>
    <t>Chasing Amy</t>
  </si>
  <si>
    <t>House of Gucci</t>
  </si>
  <si>
    <t>Dumb and Dumber To</t>
  </si>
  <si>
    <t>Get Hard</t>
  </si>
  <si>
    <t>Hush</t>
  </si>
  <si>
    <t>Spartacus: Gods of the Arena</t>
  </si>
  <si>
    <t>Escape from Alcatraz</t>
  </si>
  <si>
    <t>Mad Max Beyond Thunderdome</t>
  </si>
  <si>
    <t>She's Out of My League</t>
  </si>
  <si>
    <t>Rebecca</t>
  </si>
  <si>
    <t>Despicable Me 3</t>
  </si>
  <si>
    <t>Reign of Fire</t>
  </si>
  <si>
    <t>Joy</t>
  </si>
  <si>
    <t>Harold &amp; Kumar Escape from Guantanamo Bay</t>
  </si>
  <si>
    <t>Green Zone</t>
  </si>
  <si>
    <t>Luther</t>
  </si>
  <si>
    <t>(2010–2019)</t>
  </si>
  <si>
    <t>Lady and the Tramp</t>
  </si>
  <si>
    <t>(1955)</t>
  </si>
  <si>
    <t>Stuart Little</t>
  </si>
  <si>
    <t>Trainwreck</t>
  </si>
  <si>
    <t>The Great Wall</t>
  </si>
  <si>
    <t>The Curse of the Were-Rabbit</t>
  </si>
  <si>
    <t>After Life</t>
  </si>
  <si>
    <t>(2019–2022)</t>
  </si>
  <si>
    <t>Highlander</t>
  </si>
  <si>
    <t>Jennifer's Body</t>
  </si>
  <si>
    <t>Along Came Polly</t>
  </si>
  <si>
    <t>The Bodyguard</t>
  </si>
  <si>
    <t>The Devil All the Time</t>
  </si>
  <si>
    <t>The Recruit</t>
  </si>
  <si>
    <t>The Originals</t>
  </si>
  <si>
    <t>The Firm</t>
  </si>
  <si>
    <t>Irréversible</t>
  </si>
  <si>
    <t>Annabelle: Creation</t>
  </si>
  <si>
    <t>Casper</t>
  </si>
  <si>
    <t>The Big Sick</t>
  </si>
  <si>
    <t>The Visit</t>
  </si>
  <si>
    <t>The Book Thief</t>
  </si>
  <si>
    <t>From Russia with Love</t>
  </si>
  <si>
    <t>Still Alice</t>
  </si>
  <si>
    <t>Clerks II</t>
  </si>
  <si>
    <t>CODA</t>
  </si>
  <si>
    <t>Hail, Caesar!</t>
  </si>
  <si>
    <t>Men in Black: International</t>
  </si>
  <si>
    <t>Miller's Crossing</t>
  </si>
  <si>
    <t>Glory</t>
  </si>
  <si>
    <t>Billy Elliot</t>
  </si>
  <si>
    <t>The Fresh Prince of Bel-Air</t>
  </si>
  <si>
    <t>(1990–1996)</t>
  </si>
  <si>
    <t>Six Feet Under</t>
  </si>
  <si>
    <t>(2001–2005)</t>
  </si>
  <si>
    <t>Spartacus</t>
  </si>
  <si>
    <t>John Q</t>
  </si>
  <si>
    <t>Tag</t>
  </si>
  <si>
    <t>Gamer</t>
  </si>
  <si>
    <t>Shallow Hal</t>
  </si>
  <si>
    <t>R.I.P.D.</t>
  </si>
  <si>
    <t>Stalker</t>
  </si>
  <si>
    <t>Let's Be Cops</t>
  </si>
  <si>
    <t>K.G.F: Chapter 2</t>
  </si>
  <si>
    <t>Deep Blue Sea</t>
  </si>
  <si>
    <t>The Predator</t>
  </si>
  <si>
    <t>The Mortal Instruments: City of Bones</t>
  </si>
  <si>
    <t>The Shallows</t>
  </si>
  <si>
    <t>Identity Thief</t>
  </si>
  <si>
    <t>Strangers on a Train</t>
  </si>
  <si>
    <t>An Education</t>
  </si>
  <si>
    <t>8MM</t>
  </si>
  <si>
    <t>F9</t>
  </si>
  <si>
    <t>Phantom Thread</t>
  </si>
  <si>
    <t>The Prince of Egypt</t>
  </si>
  <si>
    <t>Capote</t>
  </si>
  <si>
    <t>Blended</t>
  </si>
  <si>
    <t>I Care a Lot</t>
  </si>
  <si>
    <t>Margin Call</t>
  </si>
  <si>
    <t>My Big Fat Greek Wedding</t>
  </si>
  <si>
    <t>The White Lotus</t>
  </si>
  <si>
    <t>(2021–2023)</t>
  </si>
  <si>
    <t>Accepted</t>
  </si>
  <si>
    <t>Dumbo</t>
  </si>
  <si>
    <t>The Break-Up</t>
  </si>
  <si>
    <t>Life as We Know It</t>
  </si>
  <si>
    <t>Jack Ryan: Shadow Recruit</t>
  </si>
  <si>
    <t>The Strangers</t>
  </si>
  <si>
    <t>The Men Who Stare at Goats</t>
  </si>
  <si>
    <t>Last Vegas</t>
  </si>
  <si>
    <t>Bronson</t>
  </si>
  <si>
    <t>Bill &amp; Ted's Excellent Adventure</t>
  </si>
  <si>
    <t>Rambo III</t>
  </si>
  <si>
    <t>Malcolm in the Middle</t>
  </si>
  <si>
    <t>(2000–2006)</t>
  </si>
  <si>
    <t>The Monuments Men</t>
  </si>
  <si>
    <t>The King</t>
  </si>
  <si>
    <t>The Hours</t>
  </si>
  <si>
    <t>Me and Earl and the Dying Girl</t>
  </si>
  <si>
    <t>Ang-ma-reul bo-at-da</t>
  </si>
  <si>
    <t>Johnny English Reborn</t>
  </si>
  <si>
    <t>Dragon Ball Z</t>
  </si>
  <si>
    <t>(1989–1996)</t>
  </si>
  <si>
    <t>White Collar</t>
  </si>
  <si>
    <t>(2009–2014)</t>
  </si>
  <si>
    <t>Hollow Man</t>
  </si>
  <si>
    <t>They Live</t>
  </si>
  <si>
    <t>Luke Cage</t>
  </si>
  <si>
    <t>(2016–2018)</t>
  </si>
  <si>
    <t>Matchstick Men</t>
  </si>
  <si>
    <t>Iron Fist</t>
  </si>
  <si>
    <t>(2017–2018)</t>
  </si>
  <si>
    <t>The Campaign</t>
  </si>
  <si>
    <t>All About Eve</t>
  </si>
  <si>
    <t>Nerve</t>
  </si>
  <si>
    <t>Hunt for the Wilderpeople</t>
  </si>
  <si>
    <t>Man on the Moon</t>
  </si>
  <si>
    <t>Hairspray</t>
  </si>
  <si>
    <t>10,000 BC</t>
  </si>
  <si>
    <t>How to Train Your Dragon: The Hidden World</t>
  </si>
  <si>
    <t>Lights Out</t>
  </si>
  <si>
    <t>The Exorcism of Emily Rose</t>
  </si>
  <si>
    <t>Cliffhanger</t>
  </si>
  <si>
    <t>Carol</t>
  </si>
  <si>
    <t>Papillon</t>
  </si>
  <si>
    <t>Jeepers Creepers</t>
  </si>
  <si>
    <t>Murder Mystery</t>
  </si>
  <si>
    <t>Severance</t>
  </si>
  <si>
    <t>Fear the Walking Dead</t>
  </si>
  <si>
    <t>(2015–2023)</t>
  </si>
  <si>
    <t>16 Blocks</t>
  </si>
  <si>
    <t>Killer Elite</t>
  </si>
  <si>
    <t>Oculus</t>
  </si>
  <si>
    <t>Dil Bechara</t>
  </si>
  <si>
    <t>The Kids Are All Right</t>
  </si>
  <si>
    <t>Outbreak</t>
  </si>
  <si>
    <t>Triple Frontier</t>
  </si>
  <si>
    <t>Syriana</t>
  </si>
  <si>
    <t>Savages</t>
  </si>
  <si>
    <t>Night of the Living Dead</t>
  </si>
  <si>
    <t>Brothers</t>
  </si>
  <si>
    <t>Coherence</t>
  </si>
  <si>
    <t>Sound of Metal</t>
  </si>
  <si>
    <t>RRR (Rise Roar Revolt)</t>
  </si>
  <si>
    <t>Kubo and the Two Strings</t>
  </si>
  <si>
    <t>Doubt</t>
  </si>
  <si>
    <t>Pleasantville</t>
  </si>
  <si>
    <t>Wild</t>
  </si>
  <si>
    <t>Curb Your Enthusiasm</t>
  </si>
  <si>
    <t>(2000– )</t>
  </si>
  <si>
    <t>Hotel Transylvania 2</t>
  </si>
  <si>
    <t>Desperate Housewives</t>
  </si>
  <si>
    <t>Evolution</t>
  </si>
  <si>
    <t>Daybreakers</t>
  </si>
  <si>
    <t>Love and Monsters</t>
  </si>
  <si>
    <t>Gilmore Girls</t>
  </si>
  <si>
    <t>(2000–2007)</t>
  </si>
  <si>
    <t>Fahrenheit 9/11</t>
  </si>
  <si>
    <t>The Walk</t>
  </si>
  <si>
    <t>Ransom</t>
  </si>
  <si>
    <t>Hellraiser</t>
  </si>
  <si>
    <t>Naruto: Shippûden</t>
  </si>
  <si>
    <t>(2007–2017)</t>
  </si>
  <si>
    <t>Smallville</t>
  </si>
  <si>
    <t>(2001–2011)</t>
  </si>
  <si>
    <t>The Boss Baby</t>
  </si>
  <si>
    <t>J. Edgar</t>
  </si>
  <si>
    <t>Æon Flux</t>
  </si>
  <si>
    <t>Dahmer - Monster: The Jeffrey Dahmer Story</t>
  </si>
  <si>
    <t>About Schmidt</t>
  </si>
  <si>
    <t>The Score</t>
  </si>
  <si>
    <t>American Dad!</t>
  </si>
  <si>
    <t>Morbius</t>
  </si>
  <si>
    <t>The Edge of Seventeen</t>
  </si>
  <si>
    <t>The Bounty Hunter</t>
  </si>
  <si>
    <t>Shanghai Noon</t>
  </si>
  <si>
    <t>The Watch</t>
  </si>
  <si>
    <t>One Piece: Wan pîsu</t>
  </si>
  <si>
    <t>Charlie's Angels: Full Throttle</t>
  </si>
  <si>
    <t>Sex and the City</t>
  </si>
  <si>
    <t>(1998–2004)</t>
  </si>
  <si>
    <t>Police Academy</t>
  </si>
  <si>
    <t>The Guilty</t>
  </si>
  <si>
    <t>Flushed Away</t>
  </si>
  <si>
    <t>Reacher</t>
  </si>
  <si>
    <t>Antichrist</t>
  </si>
  <si>
    <t>Robin Hood: Men in Tights</t>
  </si>
  <si>
    <t>What Lies Beneath</t>
  </si>
  <si>
    <t>Mortal Engines</t>
  </si>
  <si>
    <t>Creed II</t>
  </si>
  <si>
    <t>Black Mirror: Bandersnatch</t>
  </si>
  <si>
    <t>Carnage</t>
  </si>
  <si>
    <t>Mr. Bean's Holiday</t>
  </si>
  <si>
    <t>Twins</t>
  </si>
  <si>
    <t>My Cousin Vinny</t>
  </si>
  <si>
    <t>Green Room</t>
  </si>
  <si>
    <t>Bad Moms</t>
  </si>
  <si>
    <t>The Kid</t>
  </si>
  <si>
    <t>(1921)</t>
  </si>
  <si>
    <t>AVPR: Aliens vs Predator - Requiem</t>
  </si>
  <si>
    <t>Empire of the Sun</t>
  </si>
  <si>
    <t>Babe</t>
  </si>
  <si>
    <t>Good Time</t>
  </si>
  <si>
    <t>Eragon</t>
  </si>
  <si>
    <t>Witness for the Prosecution</t>
  </si>
  <si>
    <t>Ran</t>
  </si>
  <si>
    <t>Max Payne</t>
  </si>
  <si>
    <t>Hall Pass</t>
  </si>
  <si>
    <t>I Origins</t>
  </si>
  <si>
    <t>The Sinner</t>
  </si>
  <si>
    <t>Bãhubali: The Beginning</t>
  </si>
  <si>
    <t>Saw V</t>
  </si>
  <si>
    <t>Leaving Las Vegas</t>
  </si>
  <si>
    <t>The Kingdom</t>
  </si>
  <si>
    <t>House of Wax</t>
  </si>
  <si>
    <t>Star Trek: First Contact</t>
  </si>
  <si>
    <t>Safety Not Guaranteed</t>
  </si>
  <si>
    <t>The Last Dance</t>
  </si>
  <si>
    <t>Anastasia</t>
  </si>
  <si>
    <t>Bodyguard</t>
  </si>
  <si>
    <t>The 13th Warrior</t>
  </si>
  <si>
    <t>The Treasure of the Sierra Madre</t>
  </si>
  <si>
    <t>Mou gaan dou</t>
  </si>
  <si>
    <t>T2 Trainspotting</t>
  </si>
  <si>
    <t>The Faculty</t>
  </si>
  <si>
    <t>Dirty Grandpa</t>
  </si>
  <si>
    <t>Australia</t>
  </si>
  <si>
    <t>The Time Machine</t>
  </si>
  <si>
    <t>The Two Popes</t>
  </si>
  <si>
    <t>Nymphomaniac: Vol. I</t>
  </si>
  <si>
    <t>The French Dispatch</t>
  </si>
  <si>
    <t>The Lost City</t>
  </si>
  <si>
    <t>Escape Room</t>
  </si>
  <si>
    <t>30 Rock</t>
  </si>
  <si>
    <t>What Happened to Monday</t>
  </si>
  <si>
    <t>Night at the Museum: Secret of the Tomb</t>
  </si>
  <si>
    <t>Serpico</t>
  </si>
  <si>
    <t>One Hour Photo</t>
  </si>
  <si>
    <t>Turning Red</t>
  </si>
  <si>
    <t>Supergirl</t>
  </si>
  <si>
    <t>(2015–2021)</t>
  </si>
  <si>
    <t>Serbuan maut 2: Berandal</t>
  </si>
  <si>
    <t>The French Connection</t>
  </si>
  <si>
    <t>Red Eye</t>
  </si>
  <si>
    <t xml:space="preserve">
Thriller            </t>
  </si>
  <si>
    <t>Neighbors 2: Sorority Rising</t>
  </si>
  <si>
    <t>Journey to the Center of the Earth</t>
  </si>
  <si>
    <t>Allegiant</t>
  </si>
  <si>
    <t>The Phantom of the Opera</t>
  </si>
  <si>
    <t>Barbarian</t>
  </si>
  <si>
    <t>Flags of Our Fathers</t>
  </si>
  <si>
    <t>Willow</t>
  </si>
  <si>
    <t>Skyscraper</t>
  </si>
  <si>
    <t>If I Stay</t>
  </si>
  <si>
    <t>Tears of the Sun</t>
  </si>
  <si>
    <t>Star Trek: Discovery</t>
  </si>
  <si>
    <t>Y tu mamá también</t>
  </si>
  <si>
    <t>Mallrats</t>
  </si>
  <si>
    <t>Yôjinbô</t>
  </si>
  <si>
    <t>Parker</t>
  </si>
  <si>
    <t>The Call</t>
  </si>
  <si>
    <t>Swiss Army Man</t>
  </si>
  <si>
    <t>Monster House</t>
  </si>
  <si>
    <t>Schitt's Creek</t>
  </si>
  <si>
    <t>(2015–2020)</t>
  </si>
  <si>
    <t>Gwoemul</t>
  </si>
  <si>
    <t>Hustle</t>
  </si>
  <si>
    <t>Penny Dreadful</t>
  </si>
  <si>
    <t>(2014–2016)</t>
  </si>
  <si>
    <t>The 6th Day</t>
  </si>
  <si>
    <t>The Santa Clause</t>
  </si>
  <si>
    <t>The Legend of Korra</t>
  </si>
  <si>
    <t>(2012–2014)</t>
  </si>
  <si>
    <t>The Dreamers</t>
  </si>
  <si>
    <t>Contraband</t>
  </si>
  <si>
    <t>Okja</t>
  </si>
  <si>
    <t>Old</t>
  </si>
  <si>
    <t>This Is England</t>
  </si>
  <si>
    <t>Barton Fink</t>
  </si>
  <si>
    <t>When They See Us</t>
  </si>
  <si>
    <t>Something's Gotta Give</t>
  </si>
  <si>
    <t>Star Trek II: The Wrath of Khan</t>
  </si>
  <si>
    <t>Scary Movie 4</t>
  </si>
  <si>
    <t>Let Me In</t>
  </si>
  <si>
    <t>A Walk Among the Tombstones</t>
  </si>
  <si>
    <t>Wrong Turn</t>
  </si>
  <si>
    <t>(I) (2003)</t>
  </si>
  <si>
    <t>The Crazies</t>
  </si>
  <si>
    <t>National Lampoon's Animal House</t>
  </si>
  <si>
    <t>Atlantis: The Lost Empire</t>
  </si>
  <si>
    <t>The Whole Nine Yards</t>
  </si>
  <si>
    <t>Wild Things</t>
  </si>
  <si>
    <t>Cosmos: A Spacetime Odyssey</t>
  </si>
  <si>
    <t>Star Trek: The Next Generation</t>
  </si>
  <si>
    <t>(1987–1994)</t>
  </si>
  <si>
    <t>The Brothers Grimm</t>
  </si>
  <si>
    <t>Shershaah</t>
  </si>
  <si>
    <t>City of Angels</t>
  </si>
  <si>
    <t>Daddy's Home</t>
  </si>
  <si>
    <t>Homefront</t>
  </si>
  <si>
    <t>The Omen</t>
  </si>
  <si>
    <t>Beverly Hills Cop II</t>
  </si>
  <si>
    <t>Ghost World</t>
  </si>
  <si>
    <t>Death Becomes Her</t>
  </si>
  <si>
    <t>Burnt</t>
  </si>
  <si>
    <t>Kaubôi bibappu</t>
  </si>
  <si>
    <t>(1998–1999)</t>
  </si>
  <si>
    <t>Mr. Bean</t>
  </si>
  <si>
    <t>(1990–1995)</t>
  </si>
  <si>
    <t>The Life of David Gale</t>
  </si>
  <si>
    <t>The Autopsy of Jane Doe</t>
  </si>
  <si>
    <t>Grimm</t>
  </si>
  <si>
    <t>Julie &amp; Julia</t>
  </si>
  <si>
    <t>Booksmart</t>
  </si>
  <si>
    <t>Treasure Planet</t>
  </si>
  <si>
    <t>Lie to Me</t>
  </si>
  <si>
    <t>(2009–2011)</t>
  </si>
  <si>
    <t>Any Given Sunday</t>
  </si>
  <si>
    <t>Freddy vs. Jason</t>
  </si>
  <si>
    <t>La migliore offerta</t>
  </si>
  <si>
    <t>The Meaning of Life</t>
  </si>
  <si>
    <t>Ghost Rider: Spirit of Vengeance</t>
  </si>
  <si>
    <t>You Were Never Really Here</t>
  </si>
  <si>
    <t>Field of Dreams</t>
  </si>
  <si>
    <t>Valentine's Day</t>
  </si>
  <si>
    <t>Priest</t>
  </si>
  <si>
    <t>Revenge</t>
  </si>
  <si>
    <t>(2011–2015)</t>
  </si>
  <si>
    <t>A Christmas Carol</t>
  </si>
  <si>
    <t>Catwoman</t>
  </si>
  <si>
    <t>Persona</t>
  </si>
  <si>
    <t>Just Friends</t>
  </si>
  <si>
    <t>The Giver</t>
  </si>
  <si>
    <t>Step Up</t>
  </si>
  <si>
    <t>Killing Eve</t>
  </si>
  <si>
    <t>(2018–2022)</t>
  </si>
  <si>
    <t>Thunderball</t>
  </si>
  <si>
    <t>Two Weeks Notice</t>
  </si>
  <si>
    <t>Pay It Forward</t>
  </si>
  <si>
    <t>Caddyshack</t>
  </si>
  <si>
    <t>Funny People</t>
  </si>
  <si>
    <t>Paddington</t>
  </si>
  <si>
    <t>Top Gear</t>
  </si>
  <si>
    <t>(2002– )</t>
  </si>
  <si>
    <t xml:space="preserve"> Reality-TV            </t>
  </si>
  <si>
    <t>Wild Hogs</t>
  </si>
  <si>
    <t>Home Alone 3</t>
  </si>
  <si>
    <t>Licorice Pizza</t>
  </si>
  <si>
    <t>Percy Jackson: Sea of Monsters</t>
  </si>
  <si>
    <t>Judge Dredd</t>
  </si>
  <si>
    <t>Charlie Wilson's War</t>
  </si>
  <si>
    <t>Les quatre cents coups</t>
  </si>
  <si>
    <t>Greenland</t>
  </si>
  <si>
    <t>Spy Kids</t>
  </si>
  <si>
    <t>Rang De Basanti</t>
  </si>
  <si>
    <t>Midnight Mass</t>
  </si>
  <si>
    <t>8½</t>
  </si>
  <si>
    <t>Nebraska</t>
  </si>
  <si>
    <t>Pacific Rim: Uprising</t>
  </si>
  <si>
    <t>Bicentennial Man</t>
  </si>
  <si>
    <t>Gifted</t>
  </si>
  <si>
    <t>Gods of Egypt</t>
  </si>
  <si>
    <t>The Jackal</t>
  </si>
  <si>
    <t>The Nutty Professor</t>
  </si>
  <si>
    <t>Men of Honor</t>
  </si>
  <si>
    <t>Triangle</t>
  </si>
  <si>
    <t>Miami Vice</t>
  </si>
  <si>
    <t>Eraserhead</t>
  </si>
  <si>
    <t>The Sum of All Fears</t>
  </si>
  <si>
    <t>The Conjuring: The Devil Made Me Do It</t>
  </si>
  <si>
    <t>Final Destination 5</t>
  </si>
  <si>
    <t>Out of the Furnace</t>
  </si>
  <si>
    <t>Sixteen Candles</t>
  </si>
  <si>
    <t>From Paris with Love</t>
  </si>
  <si>
    <t>Dhindora</t>
  </si>
  <si>
    <t>Rat Race</t>
  </si>
  <si>
    <t>The Family</t>
  </si>
  <si>
    <t>What If...?</t>
  </si>
  <si>
    <t>Sense and Sensibility</t>
  </si>
  <si>
    <t>The Good Dinosaur</t>
  </si>
  <si>
    <t>The Way Back</t>
  </si>
  <si>
    <t>Exam</t>
  </si>
  <si>
    <t>Entrapment</t>
  </si>
  <si>
    <t>The Commuter</t>
  </si>
  <si>
    <t>Soorarai Pottru</t>
  </si>
  <si>
    <t>Im Westen nichts Neues</t>
  </si>
  <si>
    <t>All the President's Men</t>
  </si>
  <si>
    <t>Once</t>
  </si>
  <si>
    <t>Water for Elephants</t>
  </si>
  <si>
    <t>The Newsroom</t>
  </si>
  <si>
    <t>Bombshell</t>
  </si>
  <si>
    <t>The Skeleton Key</t>
  </si>
  <si>
    <t>Death at a Funeral</t>
  </si>
  <si>
    <t>Love, Simon</t>
  </si>
  <si>
    <t>The Florida Project</t>
  </si>
  <si>
    <t>Mr. Smith Goes to Washington</t>
  </si>
  <si>
    <t>King Richard</t>
  </si>
  <si>
    <t>The Hunt</t>
  </si>
  <si>
    <t>(II) (2020)</t>
  </si>
  <si>
    <t>The Foreigner</t>
  </si>
  <si>
    <t>Coyote Ugly</t>
  </si>
  <si>
    <t>The Butler</t>
  </si>
  <si>
    <t>Ride Along</t>
  </si>
  <si>
    <t>The Lorax</t>
  </si>
  <si>
    <t>Scooby-Doo</t>
  </si>
  <si>
    <t>Friday</t>
  </si>
  <si>
    <t>The Host</t>
  </si>
  <si>
    <t>The Marvelous Mrs. Maisel</t>
  </si>
  <si>
    <t>Why Him?</t>
  </si>
  <si>
    <t>Sweet Home Alabama</t>
  </si>
  <si>
    <t>Bridget Jones: The Edge of Reason</t>
  </si>
  <si>
    <t>Patch Adams</t>
  </si>
  <si>
    <t>Seeking a Friend for the End of the World</t>
  </si>
  <si>
    <t>Lagaan: Once Upon a Time in India</t>
  </si>
  <si>
    <t>West Side Story</t>
  </si>
  <si>
    <t>The Naked Gun 2½: The Smell of Fear</t>
  </si>
  <si>
    <t>Street Kings</t>
  </si>
  <si>
    <t>Serendipity</t>
  </si>
  <si>
    <t>Broadchurch</t>
  </si>
  <si>
    <t>(2013–2017)</t>
  </si>
  <si>
    <t>Premium Rush</t>
  </si>
  <si>
    <t>Crimson Tide</t>
  </si>
  <si>
    <t>Gemini Man</t>
  </si>
  <si>
    <t>Trance</t>
  </si>
  <si>
    <t>Doom</t>
  </si>
  <si>
    <t>The Jacket</t>
  </si>
  <si>
    <t>(2001–2003)</t>
  </si>
  <si>
    <t>Silence</t>
  </si>
  <si>
    <t>Bonnie and Clyde</t>
  </si>
  <si>
    <t>The Other Boleyn Girl</t>
  </si>
  <si>
    <t>Gothika</t>
  </si>
  <si>
    <t>Andor</t>
  </si>
  <si>
    <t>Den of Thieves</t>
  </si>
  <si>
    <t>Little Fockers</t>
  </si>
  <si>
    <t>Vacation</t>
  </si>
  <si>
    <t>The Pacific</t>
  </si>
  <si>
    <t>Patriot Games</t>
  </si>
  <si>
    <t>Saw VI</t>
  </si>
  <si>
    <t>Only God Forgives</t>
  </si>
  <si>
    <t>Peacemaker</t>
  </si>
  <si>
    <t>Sex Tape</t>
  </si>
  <si>
    <t>The Killing</t>
  </si>
  <si>
    <t>(2011–2014)</t>
  </si>
  <si>
    <t>The Conversation</t>
  </si>
  <si>
    <t>A Single Man</t>
  </si>
  <si>
    <t>Hable con ella</t>
  </si>
  <si>
    <t>Maverick</t>
  </si>
  <si>
    <t>Marie Antoinette</t>
  </si>
  <si>
    <t>The Basketball Diaries</t>
  </si>
  <si>
    <t>Eraser</t>
  </si>
  <si>
    <t>Brother Bear</t>
  </si>
  <si>
    <t>The Amityville Horror</t>
  </si>
  <si>
    <t>The Fall</t>
  </si>
  <si>
    <t>Shi mian mai fu</t>
  </si>
  <si>
    <t>Red Riding Hood</t>
  </si>
  <si>
    <t>Downsizing</t>
  </si>
  <si>
    <t>A Scanner Darkly</t>
  </si>
  <si>
    <t>Gerald's Game</t>
  </si>
  <si>
    <t>Little Children</t>
  </si>
  <si>
    <t>Long Shot</t>
  </si>
  <si>
    <t>The Family Man</t>
  </si>
  <si>
    <t>The Queen</t>
  </si>
  <si>
    <t>The Boat That Rocked</t>
  </si>
  <si>
    <t>Midnight Cowboy</t>
  </si>
  <si>
    <t>101 Dalmatians</t>
  </si>
  <si>
    <t>The Gold Rush</t>
  </si>
  <si>
    <t>(1925)</t>
  </si>
  <si>
    <t>Pompeii</t>
  </si>
  <si>
    <t>Elementary</t>
  </si>
  <si>
    <t>(2012–2019)</t>
  </si>
  <si>
    <t>Push</t>
  </si>
  <si>
    <t>National Lampoon's Vacation</t>
  </si>
  <si>
    <t>The Huntsman: Winter's War</t>
  </si>
  <si>
    <t>Just Like Heaven</t>
  </si>
  <si>
    <t>The Manchurian Candidate</t>
  </si>
  <si>
    <t>Safe</t>
  </si>
  <si>
    <t>Paul Blart: Mall Cop</t>
  </si>
  <si>
    <t>Safe Haven</t>
  </si>
  <si>
    <t>End of Days</t>
  </si>
  <si>
    <t>Bend It Like Beckham</t>
  </si>
  <si>
    <t>Orphan Black</t>
  </si>
  <si>
    <t>Weeds</t>
  </si>
  <si>
    <t>(2005–2012)</t>
  </si>
  <si>
    <t>Precious</t>
  </si>
  <si>
    <t>(II) (2009)</t>
  </si>
  <si>
    <t>Alice Through the Looking Glass</t>
  </si>
  <si>
    <t>Gravity Falls</t>
  </si>
  <si>
    <t>(2012–2016)</t>
  </si>
  <si>
    <t>Easy Rider</t>
  </si>
  <si>
    <t>Driving Miss Daisy</t>
  </si>
  <si>
    <t>The Invitation</t>
  </si>
  <si>
    <t>Deliverance</t>
  </si>
  <si>
    <t>Hannibal Rising</t>
  </si>
  <si>
    <t>Lupin</t>
  </si>
  <si>
    <t>Across the Universe</t>
  </si>
  <si>
    <t>The 5th Wave</t>
  </si>
  <si>
    <t>Hostage</t>
  </si>
  <si>
    <t>Dancer in the Dark</t>
  </si>
  <si>
    <t>You Only Live Twice</t>
  </si>
  <si>
    <t>National Lampoon's Van Wilder</t>
  </si>
  <si>
    <t>Mean Streets</t>
  </si>
  <si>
    <t>The Mitchells vs the Machines</t>
  </si>
  <si>
    <t>A League of Their Own</t>
  </si>
  <si>
    <t>The Unforgivable</t>
  </si>
  <si>
    <t>Filth</t>
  </si>
  <si>
    <t>The Man Who Wasn't There</t>
  </si>
  <si>
    <t>To All the Boys I've Loved Before</t>
  </si>
  <si>
    <t>Run All Night</t>
  </si>
  <si>
    <t>The Spy Who Loved Me</t>
  </si>
  <si>
    <t>Die Welle</t>
  </si>
  <si>
    <t>An American Werewolf in London</t>
  </si>
  <si>
    <t>Tenacious D in The Pick of Destiny</t>
  </si>
  <si>
    <t>Jacob's Ladder</t>
  </si>
  <si>
    <t>(I) (1990)</t>
  </si>
  <si>
    <t>The Iron Lady</t>
  </si>
  <si>
    <t>Hot Shots!</t>
  </si>
  <si>
    <t>Der Name der Rose</t>
  </si>
  <si>
    <t>Stoker</t>
  </si>
  <si>
    <t>Frankenweenie</t>
  </si>
  <si>
    <t>Fences</t>
  </si>
  <si>
    <t>Geostorm</t>
  </si>
  <si>
    <t>What Dreams May Come</t>
  </si>
  <si>
    <t>Couples Retreat</t>
  </si>
  <si>
    <t>Frequency</t>
  </si>
  <si>
    <t>The Lucky One</t>
  </si>
  <si>
    <t>Super Size Me</t>
  </si>
  <si>
    <t>Paycheck</t>
  </si>
  <si>
    <t>Law &amp; Order: Special Victims Unit</t>
  </si>
  <si>
    <t>The Mexican</t>
  </si>
  <si>
    <t>Power Rangers</t>
  </si>
  <si>
    <t>A Streetcar Named Desire</t>
  </si>
  <si>
    <t>Instant Family</t>
  </si>
  <si>
    <t>Bates Motel</t>
  </si>
  <si>
    <t>Live and Let Die</t>
  </si>
  <si>
    <t>The Defenders</t>
  </si>
  <si>
    <t>Bride Wars</t>
  </si>
  <si>
    <t>Frost/Nixon</t>
  </si>
  <si>
    <t>Superman II</t>
  </si>
  <si>
    <t>Mirrors</t>
  </si>
  <si>
    <t>The Rundown</t>
  </si>
  <si>
    <t>Get the Gringo</t>
  </si>
  <si>
    <t>Deadwood</t>
  </si>
  <si>
    <t>(2004–2006)</t>
  </si>
  <si>
    <t>The Three Musketeers</t>
  </si>
  <si>
    <t>Tootsie</t>
  </si>
  <si>
    <t>Meet the Spartans</t>
  </si>
  <si>
    <t>Smultronstället</t>
  </si>
  <si>
    <t>My Name Is Khan</t>
  </si>
  <si>
    <t>Dag II</t>
  </si>
  <si>
    <t>Fright Night</t>
  </si>
  <si>
    <t>Born on the Fourth of July</t>
  </si>
  <si>
    <t>X</t>
  </si>
  <si>
    <t>(II) (2022)</t>
  </si>
  <si>
    <t>Faster</t>
  </si>
  <si>
    <t>The Haunting of Bly Manor</t>
  </si>
  <si>
    <t>The Interpreter</t>
  </si>
  <si>
    <t>August Rush</t>
  </si>
  <si>
    <t>The Final Destination</t>
  </si>
  <si>
    <t>Le scaphandre et le papillon</t>
  </si>
  <si>
    <t>Diamonds Are Forever</t>
  </si>
  <si>
    <t>Primer</t>
  </si>
  <si>
    <t>Jingle All the Way</t>
  </si>
  <si>
    <t>Paris, Texas</t>
  </si>
  <si>
    <t>The Full Monty</t>
  </si>
  <si>
    <t>tick, tick...BOOM!</t>
  </si>
  <si>
    <t>The Wolfman</t>
  </si>
  <si>
    <t>Shanghai Knights</t>
  </si>
  <si>
    <t>Sphere</t>
  </si>
  <si>
    <t>Repo Men</t>
  </si>
  <si>
    <t>Dinner for Schmucks</t>
  </si>
  <si>
    <t>Attack the Block</t>
  </si>
  <si>
    <t>Not Another Teen Movie</t>
  </si>
  <si>
    <t>Crocodile Dundee</t>
  </si>
  <si>
    <t>Glengarry Glen Ross</t>
  </si>
  <si>
    <t>U.S. Marshals</t>
  </si>
  <si>
    <t>Tango &amp; Cash</t>
  </si>
  <si>
    <t>Maleficent: Mistress of Evil</t>
  </si>
  <si>
    <t>Octopussy</t>
  </si>
  <si>
    <t>(I) (2013–2016)</t>
  </si>
  <si>
    <t>Lightyear</t>
  </si>
  <si>
    <t>The Switch</t>
  </si>
  <si>
    <t>Fast Times at Ridgemont High</t>
  </si>
  <si>
    <t>Under the Dome</t>
  </si>
  <si>
    <t>United 93</t>
  </si>
  <si>
    <t>Scrooged</t>
  </si>
  <si>
    <t>Rescue Dawn</t>
  </si>
  <si>
    <t>Little Nicky</t>
  </si>
  <si>
    <t>The Man with the Golden Gun</t>
  </si>
  <si>
    <t>Brick</t>
  </si>
  <si>
    <t>Behind Enemy Lines</t>
  </si>
  <si>
    <t>Movie 43</t>
  </si>
  <si>
    <t>Zathura: A Space Adventure</t>
  </si>
  <si>
    <t>The Cloverfield Paradox</t>
  </si>
  <si>
    <t>Pet Sematary</t>
  </si>
  <si>
    <t>Insidious: Chapter 3</t>
  </si>
  <si>
    <t>Super Troopers</t>
  </si>
  <si>
    <t>The Little Things</t>
  </si>
  <si>
    <t>Banshee</t>
  </si>
  <si>
    <t>(2013–2016)</t>
  </si>
  <si>
    <t>The Wheel of Time</t>
  </si>
  <si>
    <t>Heathers</t>
  </si>
  <si>
    <t>The Forbidden Kingdom</t>
  </si>
  <si>
    <t>Kimetsu no Yaiba</t>
  </si>
  <si>
    <t>Epic Movie</t>
  </si>
  <si>
    <t>Bean</t>
  </si>
  <si>
    <t>Legion</t>
  </si>
  <si>
    <t>The AristoCats</t>
  </si>
  <si>
    <t>(1970)</t>
  </si>
  <si>
    <t>Brahmastra Part One: Shiva</t>
  </si>
  <si>
    <t>Licence to Kill</t>
  </si>
  <si>
    <t>The OA</t>
  </si>
  <si>
    <t>Bedazzled</t>
  </si>
  <si>
    <t>Epic</t>
  </si>
  <si>
    <t>Yip Man 2</t>
  </si>
  <si>
    <t>Four Rooms</t>
  </si>
  <si>
    <t>Only Murders in the Building</t>
  </si>
  <si>
    <t>Cool Runnings</t>
  </si>
  <si>
    <t>Poseidon</t>
  </si>
  <si>
    <t>The King of Comedy</t>
  </si>
  <si>
    <t>Black Sails</t>
  </si>
  <si>
    <t>(2014–2017)</t>
  </si>
  <si>
    <t>Anaconda</t>
  </si>
  <si>
    <t>Gremlins 2: The New Batch</t>
  </si>
  <si>
    <t>Journey 2: The Mysterious Island</t>
  </si>
  <si>
    <t>Leap Year</t>
  </si>
  <si>
    <t>Naked Gun 33 1/3: The Final Insult</t>
  </si>
  <si>
    <t>While You Were Sleeping</t>
  </si>
  <si>
    <t>Inherent Vice</t>
  </si>
  <si>
    <t>Enter the Dragon</t>
  </si>
  <si>
    <t>In the Line of Fire</t>
  </si>
  <si>
    <t>Child's Play</t>
  </si>
  <si>
    <t>Where the Wild Things Are</t>
  </si>
  <si>
    <t>The Rum Diary</t>
  </si>
  <si>
    <t>The Ladykillers</t>
  </si>
  <si>
    <t>Legends of Tomorrow</t>
  </si>
  <si>
    <t>Before the Devil Knows You're Dead</t>
  </si>
  <si>
    <t>Paranormal Activity 2</t>
  </si>
  <si>
    <t>Touch of Evil</t>
  </si>
  <si>
    <t>Batman: The Animated Series</t>
  </si>
  <si>
    <t>(1992–1995)</t>
  </si>
  <si>
    <t>Cloudy with a Chance of Meatballs 2</t>
  </si>
  <si>
    <t>High Noon</t>
  </si>
  <si>
    <t>It Happened One Night</t>
  </si>
  <si>
    <t>(1934)</t>
  </si>
  <si>
    <t>Married with Children</t>
  </si>
  <si>
    <t>(1987–1997)</t>
  </si>
  <si>
    <t>The Last Boy Scout</t>
  </si>
  <si>
    <t>Tropa de Elite</t>
  </si>
  <si>
    <t>The Last Witch Hunter</t>
  </si>
  <si>
    <t>Naruto</t>
  </si>
  <si>
    <t>(2002–2007)</t>
  </si>
  <si>
    <t>Unbelievable</t>
  </si>
  <si>
    <t>The Last Emperor</t>
  </si>
  <si>
    <t>The Death of Stalin</t>
  </si>
  <si>
    <t>Patriots Day</t>
  </si>
  <si>
    <t>A Dangerous Method</t>
  </si>
  <si>
    <t>St. Vincent</t>
  </si>
  <si>
    <t>Ms. Marvel</t>
  </si>
  <si>
    <t>Trois couleurs: Rouge</t>
  </si>
  <si>
    <t>My Name Is Earl</t>
  </si>
  <si>
    <t>(2005–2009)</t>
  </si>
  <si>
    <t>Grimsby</t>
  </si>
  <si>
    <t>Malèna</t>
  </si>
  <si>
    <t>The Good Shepherd</t>
  </si>
  <si>
    <t>That Awkward Moment</t>
  </si>
  <si>
    <t>Alpha Dog</t>
  </si>
  <si>
    <t>Fifty Shades Darker</t>
  </si>
  <si>
    <t>Bone Tomahawk</t>
  </si>
  <si>
    <t>ParaNorman</t>
  </si>
  <si>
    <t>Home</t>
  </si>
  <si>
    <t>Paper Towns</t>
  </si>
  <si>
    <t>The Warriors</t>
  </si>
  <si>
    <t>The Ritual</t>
  </si>
  <si>
    <t>Unleashed</t>
  </si>
  <si>
    <t>The Morning Show</t>
  </si>
  <si>
    <t>(I) (2019– )</t>
  </si>
  <si>
    <t>Music and Lyrics</t>
  </si>
  <si>
    <t>The Cell</t>
  </si>
  <si>
    <t>Trois couleurs: Bleu</t>
  </si>
  <si>
    <t>Dan in Real Life</t>
  </si>
  <si>
    <t>Broken Flowers</t>
  </si>
  <si>
    <t>Do the Right Thing</t>
  </si>
  <si>
    <t>Cheaper by the Dozen</t>
  </si>
  <si>
    <t>Wall Street: Money Never Sleeps</t>
  </si>
  <si>
    <t>Cars 3</t>
  </si>
  <si>
    <t>Hunter x Hunter</t>
  </si>
  <si>
    <t>Baahubali 2: The Conclusion</t>
  </si>
  <si>
    <t>The Legend of Zorro</t>
  </si>
  <si>
    <t>The Banshees of Inisherin</t>
  </si>
  <si>
    <t>The Losers</t>
  </si>
  <si>
    <t>Sharp Objects</t>
  </si>
  <si>
    <t>Patton</t>
  </si>
  <si>
    <t>Hodejegerne</t>
  </si>
  <si>
    <t>The Purge: Election Year</t>
  </si>
  <si>
    <t>Volver</t>
  </si>
  <si>
    <t>Lolita</t>
  </si>
  <si>
    <t>The Green Knight</t>
  </si>
  <si>
    <t>For Your Eyes Only</t>
  </si>
  <si>
    <t>Titans</t>
  </si>
  <si>
    <t>(I) (2018–2023)</t>
  </si>
  <si>
    <t>Moonraker</t>
  </si>
  <si>
    <t>Extremely Loud &amp; Incredibly Close</t>
  </si>
  <si>
    <t>Never Back Down</t>
  </si>
  <si>
    <t>The Man in the High Castle</t>
  </si>
  <si>
    <t>Colombiana</t>
  </si>
  <si>
    <t>30 Minutes or Less</t>
  </si>
  <si>
    <t>Ghost Ship</t>
  </si>
  <si>
    <t>Meet the Robinsons</t>
  </si>
  <si>
    <t>Vacancy</t>
  </si>
  <si>
    <t>Mississippi Burning</t>
  </si>
  <si>
    <t>The Counselor</t>
  </si>
  <si>
    <t>Misfits</t>
  </si>
  <si>
    <t>(2009–2013)</t>
  </si>
  <si>
    <t>WarGames</t>
  </si>
  <si>
    <t>Only Lovers Left Alive</t>
  </si>
  <si>
    <t>That's My Boy</t>
  </si>
  <si>
    <t>Notorious</t>
  </si>
  <si>
    <t>The Core</t>
  </si>
  <si>
    <t>Ruby Sparks</t>
  </si>
  <si>
    <t>Conspiracy Theory</t>
  </si>
  <si>
    <t>Diarios de motocicleta</t>
  </si>
  <si>
    <t>Justified</t>
  </si>
  <si>
    <t>Cellular</t>
  </si>
  <si>
    <t>Take Shelter</t>
  </si>
  <si>
    <t>The Guest</t>
  </si>
  <si>
    <t>eXistenZ</t>
  </si>
  <si>
    <t>Your Highness</t>
  </si>
  <si>
    <t>Clear and Present Danger</t>
  </si>
  <si>
    <t>Hustlers</t>
  </si>
  <si>
    <t>Demolition</t>
  </si>
  <si>
    <t>Letters to Juliet</t>
  </si>
  <si>
    <t>The Devil's Rejects</t>
  </si>
  <si>
    <t>Anna Karenina</t>
  </si>
  <si>
    <t>You're Next</t>
  </si>
  <si>
    <t>Amour</t>
  </si>
  <si>
    <t>Collateral Beauty</t>
  </si>
  <si>
    <t>Addams Family Values</t>
  </si>
  <si>
    <t>Sister Act</t>
  </si>
  <si>
    <t>Money Monster</t>
  </si>
  <si>
    <t>The Americans</t>
  </si>
  <si>
    <t>Emily in Paris</t>
  </si>
  <si>
    <t>Ali</t>
  </si>
  <si>
    <t>A Cure for Wellness</t>
  </si>
  <si>
    <t>Small Soldiers</t>
  </si>
  <si>
    <t>Philomena</t>
  </si>
  <si>
    <t>Running Scared</t>
  </si>
  <si>
    <t>Overlord</t>
  </si>
  <si>
    <t>SpongeBob SquarePants</t>
  </si>
  <si>
    <t>Elizabeth</t>
  </si>
  <si>
    <t>The Cider House Rules</t>
  </si>
  <si>
    <t>Lost in Space</t>
  </si>
  <si>
    <t>(2018–2021)</t>
  </si>
  <si>
    <t>Lady in the Water</t>
  </si>
  <si>
    <t>Rambo: Last Blood</t>
  </si>
  <si>
    <t>The Leftovers</t>
  </si>
  <si>
    <t>Oz</t>
  </si>
  <si>
    <t>Self/less</t>
  </si>
  <si>
    <t>The Living Daylights</t>
  </si>
  <si>
    <t>Drive Angry</t>
  </si>
  <si>
    <t>Saw 3D</t>
  </si>
  <si>
    <t>Broken Arrow</t>
  </si>
  <si>
    <t>Star Wars: The Clone Wars</t>
  </si>
  <si>
    <t>(2008–2020)</t>
  </si>
  <si>
    <t>Turbo</t>
  </si>
  <si>
    <t>The Sword in the Stone</t>
  </si>
  <si>
    <t>Brightburn</t>
  </si>
  <si>
    <t>Angel Has Fallen</t>
  </si>
  <si>
    <t>Runaway Bride</t>
  </si>
  <si>
    <t>category</t>
  </si>
  <si>
    <t>Count of Title</t>
  </si>
  <si>
    <t>movie</t>
  </si>
  <si>
    <t>tv series</t>
  </si>
  <si>
    <t>(blank)</t>
  </si>
  <si>
    <t>Grand Total</t>
  </si>
  <si>
    <t>year data without space and leading char</t>
  </si>
  <si>
    <t>year data with spaces stripped</t>
  </si>
  <si>
    <t>Beginning year</t>
  </si>
  <si>
    <t>ending year</t>
  </si>
  <si>
    <t>Series duration</t>
  </si>
  <si>
    <t>Crime</t>
  </si>
  <si>
    <t>Action</t>
  </si>
  <si>
    <t>Film-Noir</t>
  </si>
  <si>
    <t>1994</t>
  </si>
  <si>
    <t xml:space="preserve">Drama            </t>
  </si>
  <si>
    <t>-</t>
  </si>
  <si>
    <t>2008</t>
  </si>
  <si>
    <t>Drama</t>
  </si>
  <si>
    <t>2010</t>
  </si>
  <si>
    <t>Adventure</t>
  </si>
  <si>
    <t>Sci-Fi</t>
  </si>
  <si>
    <t>1999</t>
  </si>
  <si>
    <t>2011</t>
  </si>
  <si>
    <t>2019</t>
  </si>
  <si>
    <t>Romance</t>
  </si>
  <si>
    <t>2013</t>
  </si>
  <si>
    <t>Thriller</t>
  </si>
  <si>
    <t>2001</t>
  </si>
  <si>
    <t>1972</t>
  </si>
  <si>
    <t>2003</t>
  </si>
  <si>
    <t>2014</t>
  </si>
  <si>
    <t>2002</t>
  </si>
  <si>
    <t>1995</t>
  </si>
  <si>
    <t>Mystery</t>
  </si>
  <si>
    <t>Western</t>
  </si>
  <si>
    <t>2000</t>
  </si>
  <si>
    <t>2005</t>
  </si>
  <si>
    <t>2009</t>
  </si>
  <si>
    <t>War</t>
  </si>
  <si>
    <t>1991</t>
  </si>
  <si>
    <t>Biography</t>
  </si>
  <si>
    <t>Comedy</t>
  </si>
  <si>
    <t>1998</t>
  </si>
  <si>
    <t>1977</t>
  </si>
  <si>
    <t>Fantasy</t>
  </si>
  <si>
    <t>1993</t>
  </si>
  <si>
    <t>History</t>
  </si>
  <si>
    <t>2006</t>
  </si>
  <si>
    <t>1980</t>
  </si>
  <si>
    <t>1974</t>
  </si>
  <si>
    <t>1985</t>
  </si>
  <si>
    <t>2016</t>
  </si>
  <si>
    <t>running</t>
  </si>
  <si>
    <t>Horror</t>
  </si>
  <si>
    <t>1997</t>
  </si>
  <si>
    <t>1990</t>
  </si>
  <si>
    <t>Animation</t>
  </si>
  <si>
    <t>Family</t>
  </si>
  <si>
    <t>2018</t>
  </si>
  <si>
    <t>1983</t>
  </si>
  <si>
    <t>1992</t>
  </si>
  <si>
    <t>2004</t>
  </si>
  <si>
    <t>1975</t>
  </si>
  <si>
    <t>2015</t>
  </si>
  <si>
    <t>2022</t>
  </si>
  <si>
    <t>2007</t>
  </si>
  <si>
    <t>1981</t>
  </si>
  <si>
    <t>2017</t>
  </si>
  <si>
    <t>1988</t>
  </si>
  <si>
    <t>1979</t>
  </si>
  <si>
    <t>Music</t>
  </si>
  <si>
    <t>1984</t>
  </si>
  <si>
    <t>1976</t>
  </si>
  <si>
    <t>1971</t>
  </si>
  <si>
    <t xml:space="preserve">Fantasy            </t>
  </si>
  <si>
    <t>1957</t>
  </si>
  <si>
    <t xml:space="preserve">Comedy            </t>
  </si>
  <si>
    <t>1982</t>
  </si>
  <si>
    <t>1966</t>
  </si>
  <si>
    <t>2021</t>
  </si>
  <si>
    <t>1989</t>
  </si>
  <si>
    <t>1987</t>
  </si>
  <si>
    <t>1986</t>
  </si>
  <si>
    <t>1996</t>
  </si>
  <si>
    <t>Sport</t>
  </si>
  <si>
    <t>1960</t>
  </si>
  <si>
    <t>1968</t>
  </si>
  <si>
    <t>1942</t>
  </si>
  <si>
    <t xml:space="preserve">Horror            </t>
  </si>
  <si>
    <t>2020</t>
  </si>
  <si>
    <t>1954</t>
  </si>
  <si>
    <t>1964</t>
  </si>
  <si>
    <t>1946</t>
  </si>
  <si>
    <t>1941</t>
  </si>
  <si>
    <t>1973</t>
  </si>
  <si>
    <t>1958</t>
  </si>
  <si>
    <t>1939</t>
  </si>
  <si>
    <t>2023</t>
  </si>
  <si>
    <t>Musical</t>
  </si>
  <si>
    <t>1978</t>
  </si>
  <si>
    <t xml:space="preserve">Western            </t>
  </si>
  <si>
    <t>1959</t>
  </si>
  <si>
    <t>1962</t>
  </si>
  <si>
    <t>1967</t>
  </si>
  <si>
    <t>1965</t>
  </si>
  <si>
    <t>1963</t>
  </si>
  <si>
    <t>1952</t>
  </si>
  <si>
    <t>1936</t>
  </si>
  <si>
    <t>1940</t>
  </si>
  <si>
    <t>1950</t>
  </si>
  <si>
    <t>1969</t>
  </si>
  <si>
    <t xml:space="preserve">Documentary            </t>
  </si>
  <si>
    <t>1937</t>
  </si>
  <si>
    <t>1931</t>
  </si>
  <si>
    <t>1961</t>
  </si>
  <si>
    <t>1927</t>
  </si>
  <si>
    <t>1949</t>
  </si>
  <si>
    <t>Short</t>
  </si>
  <si>
    <t>1948</t>
  </si>
  <si>
    <t>1944</t>
  </si>
  <si>
    <t>Documentary</t>
  </si>
  <si>
    <t>1951</t>
  </si>
  <si>
    <t>1953</t>
  </si>
  <si>
    <t>1955</t>
  </si>
  <si>
    <t>1921</t>
  </si>
  <si>
    <t xml:space="preserve">Thriller            </t>
  </si>
  <si>
    <t>Reality-TV</t>
  </si>
  <si>
    <t>1925</t>
  </si>
  <si>
    <t>1970</t>
  </si>
  <si>
    <t>1934</t>
  </si>
  <si>
    <t>genre1</t>
  </si>
  <si>
    <t>Count</t>
  </si>
  <si>
    <t>Sum of Count</t>
  </si>
  <si>
    <t>title</t>
  </si>
  <si>
    <t>votes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</si>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</sst>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59.753980092595" createdVersion="8" refreshedVersion="8" minRefreshableVersion="3" recordCount="62" xr:uid="{8ECBA2F4-6B06-49A8-B51C-8EB7DB25D291}">
  <cacheSource type="worksheet">
    <worksheetSource ref="A1:B1048576" sheet="Sheet3"/>
  </cacheSource>
  <cacheFields count="2">
    <cacheField name="genre1" numFmtId="0">
      <sharedItems containsBlank="1" count="30">
        <s v="Family"/>
        <s v="Crime"/>
        <s v="Biography"/>
        <s v="Comedy"/>
        <s v="Drama            "/>
        <s v="Horror"/>
        <s v="Adventure"/>
        <s v="Sci-Fi"/>
        <s v="Animation"/>
        <s v="Thriller            "/>
        <s v="Romance"/>
        <s v="Mystery"/>
        <s v="Action"/>
        <s v="Western            "/>
        <s v="Film-Noir"/>
        <s v="Documentary"/>
        <s v="Fantasy            "/>
        <s v="Drama"/>
        <s v="War"/>
        <s v="Sport"/>
        <s v="-"/>
        <s v="Short"/>
        <s v="Thriller"/>
        <s v="History"/>
        <s v="Western"/>
        <s v="Musical"/>
        <s v="Music"/>
        <s v="Fantasy"/>
        <s v="Reality-TV"/>
        <m/>
      </sharedItems>
    </cacheField>
    <cacheField name="Count" numFmtId="0">
      <sharedItems containsString="0" containsBlank="1" containsNumber="1" containsInteger="1" minValue="1" maxValue="8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60.662499768521" createdVersion="8" refreshedVersion="8" minRefreshableVersion="3" recordCount="2501" xr:uid="{785C3926-AD68-445E-8110-F01DA5C6E0C1}">
  <cacheSource type="worksheet">
    <worksheetSource ref="A1:M1048576" sheet="Sheet2"/>
  </cacheSource>
  <cacheFields count="13">
    <cacheField name="Title" numFmtId="0">
      <sharedItems containsBlank="1"/>
    </cacheField>
    <cacheField name="Year" numFmtId="0">
      <sharedItems containsBlank="1"/>
    </cacheField>
    <cacheField name="category" numFmtId="0">
      <sharedItems containsBlank="1" count="3">
        <s v="movie"/>
        <s v="tv series"/>
        <m/>
      </sharedItems>
    </cacheField>
    <cacheField name="IMDb Rating" numFmtId="0">
      <sharedItems containsString="0" containsBlank="1" containsNumber="1" minValue="1.9" maxValue="10"/>
    </cacheField>
    <cacheField name="Number of Votes" numFmtId="0">
      <sharedItems containsString="0" containsBlank="1" containsNumber="1" containsInteger="1" minValue="100115" maxValue="2692602"/>
    </cacheField>
    <cacheField name="Genre1" numFmtId="0">
      <sharedItems containsBlank="1"/>
    </cacheField>
    <cacheField name="Genre2" numFmtId="0">
      <sharedItems containsBlank="1"/>
    </cacheField>
    <cacheField name="Genre3" numFmtId="0">
      <sharedItems containsBlank="1"/>
    </cacheField>
    <cacheField name="year data without space and leading char" numFmtId="0">
      <sharedItems containsBlank="1"/>
    </cacheField>
    <cacheField name="year data with spaces stripped" numFmtId="0">
      <sharedItems containsBlank="1"/>
    </cacheField>
    <cacheField name="Beginning year" numFmtId="0">
      <sharedItems containsBlank="1"/>
    </cacheField>
    <cacheField name="ending year" numFmtId="0">
      <sharedItems containsBlank="1"/>
    </cacheField>
    <cacheField name="Series duration" numFmtId="0">
      <sharedItems containsString="0" containsBlank="1" containsNumber="1" containsInteger="1" minValue="0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1"/>
  </r>
  <r>
    <x v="1"/>
    <n v="201"/>
  </r>
  <r>
    <x v="2"/>
    <n v="123"/>
  </r>
  <r>
    <x v="3"/>
    <n v="451"/>
  </r>
  <r>
    <x v="4"/>
    <n v="372"/>
  </r>
  <r>
    <x v="5"/>
    <n v="93"/>
  </r>
  <r>
    <x v="6"/>
    <n v="149"/>
  </r>
  <r>
    <x v="7"/>
    <n v="2"/>
  </r>
  <r>
    <x v="8"/>
    <n v="189"/>
  </r>
  <r>
    <x v="9"/>
    <n v="1"/>
  </r>
  <r>
    <x v="10"/>
    <n v="1"/>
  </r>
  <r>
    <x v="11"/>
    <n v="9"/>
  </r>
  <r>
    <x v="12"/>
    <n v="887"/>
  </r>
  <r>
    <x v="13"/>
    <n v="2"/>
  </r>
  <r>
    <x v="14"/>
    <n v="1"/>
  </r>
  <r>
    <x v="15"/>
    <n v="7"/>
  </r>
  <r>
    <x v="16"/>
    <n v="11"/>
  </r>
  <r>
    <x v="0"/>
    <n v="51"/>
  </r>
  <r>
    <x v="1"/>
    <n v="232"/>
  </r>
  <r>
    <x v="2"/>
    <n v="26"/>
  </r>
  <r>
    <x v="3"/>
    <n v="170"/>
  </r>
  <r>
    <x v="17"/>
    <n v="573"/>
  </r>
  <r>
    <x v="5"/>
    <n v="104"/>
  </r>
  <r>
    <x v="6"/>
    <n v="549"/>
  </r>
  <r>
    <x v="18"/>
    <n v="11"/>
  </r>
  <r>
    <x v="19"/>
    <n v="14"/>
  </r>
  <r>
    <x v="20"/>
    <n v="161"/>
  </r>
  <r>
    <x v="7"/>
    <n v="66"/>
  </r>
  <r>
    <x v="21"/>
    <n v="1"/>
  </r>
  <r>
    <x v="22"/>
    <n v="90"/>
  </r>
  <r>
    <x v="10"/>
    <n v="125"/>
  </r>
  <r>
    <x v="23"/>
    <n v="12"/>
  </r>
  <r>
    <x v="11"/>
    <n v="146"/>
  </r>
  <r>
    <x v="12"/>
    <n v="48"/>
  </r>
  <r>
    <x v="24"/>
    <n v="7"/>
  </r>
  <r>
    <x v="14"/>
    <n v="4"/>
  </r>
  <r>
    <x v="25"/>
    <n v="8"/>
  </r>
  <r>
    <x v="26"/>
    <n v="19"/>
  </r>
  <r>
    <x v="27"/>
    <n v="83"/>
  </r>
  <r>
    <x v="0"/>
    <n v="58"/>
  </r>
  <r>
    <x v="1"/>
    <n v="74"/>
  </r>
  <r>
    <x v="2"/>
    <n v="4"/>
  </r>
  <r>
    <x v="3"/>
    <n v="166"/>
  </r>
  <r>
    <x v="17"/>
    <n v="267"/>
  </r>
  <r>
    <x v="5"/>
    <n v="49"/>
  </r>
  <r>
    <x v="6"/>
    <n v="43"/>
  </r>
  <r>
    <x v="18"/>
    <n v="30"/>
  </r>
  <r>
    <x v="19"/>
    <n v="19"/>
  </r>
  <r>
    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28"/>
    <n v="1"/>
  </r>
  <r>
    <x v="12"/>
    <n v="1"/>
  </r>
  <r>
    <x v="24"/>
    <n v="10"/>
  </r>
  <r>
    <x v="14"/>
    <n v="3"/>
  </r>
  <r>
    <x v="25"/>
    <n v="11"/>
  </r>
  <r>
    <x v="26"/>
    <n v="20"/>
  </r>
  <r>
    <x v="27"/>
    <n v="164"/>
  </r>
  <r>
    <x v="2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s v="The Shawshank Redemption"/>
    <s v="(1994)"/>
    <x v="0"/>
    <n v="9.3000000000000007"/>
    <n v="2692602"/>
    <s v="_x000a_Drama            "/>
    <m/>
    <m/>
    <s v="1994"/>
    <s v="1994"/>
    <s v="1994"/>
    <s v="1994"/>
    <n v="0"/>
  </r>
  <r>
    <s v="The Dark Knight"/>
    <s v="(2008)"/>
    <x v="0"/>
    <n v="9"/>
    <n v="2666425"/>
    <s v="_x000a_Action"/>
    <s v="Crime"/>
    <s v=" Drama            "/>
    <s v="2008"/>
    <s v="2008"/>
    <s v="2008"/>
    <s v="2008"/>
    <n v="0"/>
  </r>
  <r>
    <s v="Inception"/>
    <s v="(2010)"/>
    <x v="0"/>
    <n v="8.8000000000000007"/>
    <n v="2365287"/>
    <s v="_x000a_Action"/>
    <s v=" Adventure"/>
    <s v=" Sci-Fi            "/>
    <s v="2010"/>
    <s v="2010"/>
    <s v="2010"/>
    <s v="2010"/>
    <n v="0"/>
  </r>
  <r>
    <s v="Fight Club"/>
    <s v="(1999)"/>
    <x v="0"/>
    <n v="8.8000000000000007"/>
    <n v="2138106"/>
    <s v="_x000a_Drama            "/>
    <m/>
    <m/>
    <s v="1999"/>
    <s v="1999"/>
    <s v="1999"/>
    <s v="1999"/>
    <n v="0"/>
  </r>
  <r>
    <s v="Game of Thrones"/>
    <s v="(2011–2019)"/>
    <x v="1"/>
    <n v="9.1999999999999993"/>
    <n v="2114876"/>
    <s v="_x000a_Action"/>
    <s v=" Adventure"/>
    <s v=" Drama            "/>
    <s v="2011–2019"/>
    <s v="2011–2019"/>
    <s v="2011"/>
    <s v="2019"/>
    <n v="8"/>
  </r>
  <r>
    <s v="Forrest Gump"/>
    <s v="(1994)"/>
    <x v="0"/>
    <n v="8.8000000000000007"/>
    <n v="2090927"/>
    <s v="_x000a_Drama"/>
    <s v=" Romance            "/>
    <m/>
    <s v="1994"/>
    <s v="1994"/>
    <s v="1994"/>
    <s v="1994"/>
    <n v="0"/>
  </r>
  <r>
    <s v="Pulp Fiction"/>
    <s v="(1994)"/>
    <x v="0"/>
    <n v="8.9"/>
    <n v="2066648"/>
    <s v="_x000a_Crime"/>
    <s v=" Drama            "/>
    <m/>
    <s v="1994"/>
    <s v="1994"/>
    <s v="1994"/>
    <s v="1994"/>
    <n v="0"/>
  </r>
  <r>
    <s v="The Matrix"/>
    <s v="(1999)"/>
    <x v="0"/>
    <n v="8.6999999999999993"/>
    <n v="1922311"/>
    <s v="_x000a_Action"/>
    <s v=" Sci-Fi            "/>
    <m/>
    <s v="1999"/>
    <s v="1999"/>
    <s v="1999"/>
    <s v="1999"/>
    <n v="0"/>
  </r>
  <r>
    <s v="Breaking Bad"/>
    <s v="(2008–2013)"/>
    <x v="1"/>
    <n v="9.5"/>
    <n v="1907518"/>
    <s v="_x000a_Crime"/>
    <s v=" Drama"/>
    <s v=" Thriller            "/>
    <s v="2008–2013"/>
    <s v="2008–2013"/>
    <s v="2008"/>
    <s v="2013"/>
    <n v="5"/>
  </r>
  <r>
    <s v="The Lord of the Rings: The Fellowship of the Ring"/>
    <s v="(2001)"/>
    <x v="0"/>
    <n v="8.8000000000000007"/>
    <n v="1884549"/>
    <s v="_x000a_Action"/>
    <s v=" Adventure"/>
    <s v=" Drama            "/>
    <s v="2001"/>
    <s v="2001"/>
    <s v="2001"/>
    <s v="2001"/>
    <n v="0"/>
  </r>
  <r>
    <s v="The Godfather"/>
    <s v="(1972)"/>
    <x v="0"/>
    <n v="9.1999999999999993"/>
    <n v="1868240"/>
    <s v="_x000a_Crime"/>
    <s v=" Drama            "/>
    <m/>
    <s v="1972"/>
    <s v="1972"/>
    <s v="1972"/>
    <s v="1972"/>
    <n v="0"/>
  </r>
  <r>
    <s v="The Lord of the Rings: The Return of the King"/>
    <s v="(2003)"/>
    <x v="0"/>
    <n v="9"/>
    <n v="1854999"/>
    <s v="_x000a_Action"/>
    <s v=" Adventure"/>
    <s v=" Drama            "/>
    <s v="2003"/>
    <s v="2003"/>
    <s v="2003"/>
    <s v="2003"/>
    <n v="0"/>
  </r>
  <r>
    <s v="Interstellar"/>
    <s v="(2014)"/>
    <x v="0"/>
    <n v="8.6"/>
    <n v="1847738"/>
    <s v="_x000a_Adventure"/>
    <s v=" Drama"/>
    <s v=" Sci-Fi            "/>
    <s v="2014"/>
    <s v="2014"/>
    <s v="2014"/>
    <s v="2014"/>
    <n v="0"/>
  </r>
  <r>
    <s v="The Dark Knight Rises"/>
    <s v="(2012)"/>
    <x v="0"/>
    <n v="8.4"/>
    <n v="1713383"/>
    <s v="Action"/>
    <s v=" Drama            "/>
    <m/>
    <s v="2012"/>
    <s v="2012"/>
    <s v="2012"/>
    <s v="2012"/>
    <n v="0"/>
  </r>
  <r>
    <s v="The Lord of the Rings: The Two Towers"/>
    <s v="(2002)"/>
    <x v="0"/>
    <n v="8.8000000000000007"/>
    <n v="1675076"/>
    <s v="_x000a_Action"/>
    <s v=" Adventure"/>
    <s v=" Drama            "/>
    <s v="2002"/>
    <s v="2002"/>
    <s v="2002"/>
    <s v="2002"/>
    <n v="0"/>
  </r>
  <r>
    <s v="Se7en"/>
    <s v="(1995)"/>
    <x v="0"/>
    <n v="8.6"/>
    <n v="1662253"/>
    <s v="_x000a_Crime"/>
    <s v=" Drama"/>
    <s v=" Mystery            "/>
    <s v="1995"/>
    <s v="1995"/>
    <s v="1995"/>
    <s v="1995"/>
    <n v="0"/>
  </r>
  <r>
    <s v="Django Unchained"/>
    <s v="(2012)"/>
    <x v="0"/>
    <n v="8.4"/>
    <n v="1564635"/>
    <s v="_x000a_Drama"/>
    <s v=" Western            "/>
    <m/>
    <s v="2012"/>
    <s v="2012"/>
    <s v="2012"/>
    <s v="2012"/>
    <n v="0"/>
  </r>
  <r>
    <s v="Gladiator"/>
    <s v="(2000)"/>
    <x v="0"/>
    <n v="8.5"/>
    <n v="1508510"/>
    <s v="_x000a_Action"/>
    <s v=" Adventure"/>
    <s v=" Drama            "/>
    <s v="2000"/>
    <s v="2000"/>
    <s v="2000"/>
    <s v="2000"/>
    <n v="0"/>
  </r>
  <r>
    <s v="Batman Begins"/>
    <s v="(2005)"/>
    <x v="0"/>
    <n v="8.1999999999999993"/>
    <n v="1478858"/>
    <s v="_x000a_Action"/>
    <s v=" Crime"/>
    <s v=" Drama            "/>
    <s v="2005"/>
    <s v="2005"/>
    <s v="2005"/>
    <s v="2005"/>
    <n v="0"/>
  </r>
  <r>
    <s v="Inglourious Basterds"/>
    <s v="(2009)"/>
    <x v="0"/>
    <n v="8.3000000000000007"/>
    <n v="1459421"/>
    <s v="_x000a_Adventure"/>
    <s v=" Drama"/>
    <s v=" War            "/>
    <s v="2009"/>
    <s v="2009"/>
    <s v="2009"/>
    <s v="2009"/>
    <n v="0"/>
  </r>
  <r>
    <s v="The Silence of the Lambs"/>
    <s v="(1991)"/>
    <x v="0"/>
    <n v="8.6"/>
    <n v="1440183"/>
    <s v="_x000a_Crime"/>
    <s v=" Drama"/>
    <s v=" Thriller            "/>
    <s v="1991"/>
    <s v="1991"/>
    <s v="1991"/>
    <s v="1991"/>
    <n v="0"/>
  </r>
  <r>
    <s v="The Wolf of Wall Street"/>
    <s v="(2013)"/>
    <x v="0"/>
    <n v="8.1999999999999993"/>
    <n v="1423187"/>
    <s v="_x000a_Biography"/>
    <s v=" Comedy"/>
    <s v=" Crime            "/>
    <s v="2013"/>
    <s v="2013"/>
    <s v="2013"/>
    <s v="2013"/>
    <n v="0"/>
  </r>
  <r>
    <s v="Saving Private Ryan"/>
    <s v="(1998)"/>
    <x v="0"/>
    <n v="8.6"/>
    <n v="1398668"/>
    <s v="_x000a_Drama"/>
    <s v=" War            "/>
    <m/>
    <s v="1998"/>
    <s v="1998"/>
    <s v="1998"/>
    <s v="1998"/>
    <n v="0"/>
  </r>
  <r>
    <s v="The Avengers"/>
    <s v="(2012)"/>
    <x v="0"/>
    <n v="8"/>
    <n v="1397229"/>
    <s v="_x000a_Action"/>
    <s v=" Sci-Fi            "/>
    <m/>
    <s v="2012"/>
    <s v="2012"/>
    <s v="2012"/>
    <s v="2012"/>
    <n v="0"/>
  </r>
  <r>
    <s v="Star Wars"/>
    <s v="(1977)"/>
    <x v="0"/>
    <n v="8.6"/>
    <n v="1371340"/>
    <s v="_x000a_Action"/>
    <s v=" Adventure"/>
    <s v=" Fantasy            "/>
    <s v="1977"/>
    <s v="1977"/>
    <s v="1977"/>
    <s v="1977"/>
    <n v="0"/>
  </r>
  <r>
    <s v="Schindler's List"/>
    <s v="(1993)"/>
    <x v="0"/>
    <n v="9"/>
    <n v="1361799"/>
    <s v="_x000a_Biography"/>
    <s v=" Drama"/>
    <s v=" History            "/>
    <s v="1993"/>
    <s v="1993"/>
    <s v="1993"/>
    <s v="1993"/>
    <n v="0"/>
  </r>
  <r>
    <s v="The Prestige"/>
    <s v="(2006)"/>
    <x v="0"/>
    <n v="8.5"/>
    <n v="1340651"/>
    <s v="_x000a_Drama"/>
    <s v=" Mystery"/>
    <s v=" Sci-Fi            "/>
    <s v="2006"/>
    <s v="2006"/>
    <s v="2006"/>
    <s v="2006"/>
    <n v="0"/>
  </r>
  <r>
    <s v="The Departed"/>
    <s v="(2006)"/>
    <x v="0"/>
    <n v="8.5"/>
    <n v="1332286"/>
    <s v="_x000a_Crime"/>
    <s v=" Drama"/>
    <s v=" Thriller            "/>
    <s v="2006"/>
    <s v="2006"/>
    <s v="2006"/>
    <s v="2006"/>
    <n v="0"/>
  </r>
  <r>
    <s v="Shutter Island"/>
    <s v="(2010)"/>
    <x v="0"/>
    <n v="8.1999999999999993"/>
    <n v="1325833"/>
    <s v="_x000a_Mystery"/>
    <s v=" Thriller            "/>
    <m/>
    <s v="2010"/>
    <s v="2010"/>
    <s v="2010"/>
    <s v="2010"/>
    <n v="0"/>
  </r>
  <r>
    <s v="Avatar"/>
    <s v="(2009)"/>
    <x v="0"/>
    <n v="7.9"/>
    <n v="1312477"/>
    <s v="_x000a_Action"/>
    <s v=" Adventure"/>
    <s v=" Fantasy            "/>
    <s v="2009"/>
    <s v="2009"/>
    <s v="2009"/>
    <s v="2009"/>
    <n v="0"/>
  </r>
  <r>
    <s v="The Green Mile"/>
    <s v="(1999)"/>
    <x v="0"/>
    <n v="8.6"/>
    <n v="1309173"/>
    <s v="_x000a_Crime"/>
    <s v=" Drama"/>
    <s v=" Fantasy            "/>
    <s v="1999"/>
    <s v="1999"/>
    <s v="1999"/>
    <s v="1999"/>
    <n v="0"/>
  </r>
  <r>
    <s v="Joker"/>
    <s v="(I) (2019)"/>
    <x v="0"/>
    <n v="8.4"/>
    <n v="1301039"/>
    <s v="_x000a_Crime"/>
    <s v=" Drama"/>
    <s v=" Thriller            "/>
    <s v="2019"/>
    <s v="2019"/>
    <s v="2019"/>
    <s v="2019"/>
    <n v="0"/>
  </r>
  <r>
    <s v="The Empire Strikes Back"/>
    <s v="(1980)"/>
    <x v="0"/>
    <n v="8.6999999999999993"/>
    <n v="1298904"/>
    <s v="_x000a_Action"/>
    <s v=" Adventure"/>
    <s v=" Fantasy            "/>
    <s v="1980"/>
    <s v="1980"/>
    <s v="1980"/>
    <s v="1980"/>
    <n v="0"/>
  </r>
  <r>
    <s v="The Godfather Part II"/>
    <s v="(1974)"/>
    <x v="0"/>
    <n v="9"/>
    <n v="1277545"/>
    <s v="_x000a_Crime"/>
    <s v=" Drama            "/>
    <m/>
    <s v="1974"/>
    <s v="1974"/>
    <s v="1974"/>
    <s v="1974"/>
    <n v="0"/>
  </r>
  <r>
    <s v="Memento"/>
    <s v="(2000)"/>
    <x v="0"/>
    <n v="8.4"/>
    <n v="1244904"/>
    <s v="_x000a_Mystery"/>
    <s v=" Thriller            "/>
    <m/>
    <s v="2000"/>
    <s v="2000"/>
    <s v="2000"/>
    <s v="2000"/>
    <n v="0"/>
  </r>
  <r>
    <s v="Back to the Future"/>
    <s v="(1985)"/>
    <x v="0"/>
    <n v="8.5"/>
    <n v="1213214"/>
    <s v="_x000a_Adventure"/>
    <s v=" Comedy"/>
    <s v=" Sci-Fi            "/>
    <s v="1985"/>
    <s v="1985"/>
    <s v="1985"/>
    <s v="1985"/>
    <n v="0"/>
  </r>
  <r>
    <s v="Stranger Things"/>
    <s v="(2016– )"/>
    <x v="1"/>
    <n v="8.6999999999999993"/>
    <n v="1204610"/>
    <s v="_x000a_Drama"/>
    <s v=" Fantasy"/>
    <s v=" Horror            "/>
    <s v="2016– "/>
    <s v="2016–"/>
    <s v="2016"/>
    <s v="running"/>
    <n v="7"/>
  </r>
  <r>
    <s v="Guardians of the Galaxy"/>
    <s v="(2014)"/>
    <x v="0"/>
    <n v="8"/>
    <n v="1186855"/>
    <s v="_x000a_Action"/>
    <s v=" Adventure"/>
    <s v=" Comedy            "/>
    <s v="2014"/>
    <s v="2014"/>
    <s v="2014"/>
    <s v="2014"/>
    <n v="0"/>
  </r>
  <r>
    <s v="Titanic"/>
    <s v="(1997)"/>
    <x v="0"/>
    <n v="7.9"/>
    <n v="1184597"/>
    <s v="_x000a_Drama"/>
    <s v=" Romance            "/>
    <m/>
    <s v="1997"/>
    <s v="1997"/>
    <s v="1997"/>
    <s v="1997"/>
    <n v="0"/>
  </r>
  <r>
    <s v="GoodFellas"/>
    <s v="(1990)"/>
    <x v="0"/>
    <n v="8.6999999999999993"/>
    <n v="1168324"/>
    <s v="_x000a_Biography"/>
    <s v=" Crime"/>
    <s v=" Drama            "/>
    <s v="1990"/>
    <s v="1990"/>
    <s v="1990"/>
    <s v="1990"/>
    <n v="0"/>
  </r>
  <r>
    <s v="Léon"/>
    <s v="(1994)"/>
    <x v="0"/>
    <n v="8.5"/>
    <n v="1168261"/>
    <s v="_x000a_Action"/>
    <s v=" Crime"/>
    <s v=" Drama            "/>
    <s v="1994"/>
    <s v="1994"/>
    <s v="1994"/>
    <s v="1994"/>
    <n v="0"/>
  </r>
  <r>
    <s v="American Beauty"/>
    <s v="(1999)"/>
    <x v="0"/>
    <n v="8.4"/>
    <n v="1159983"/>
    <s v="_x000a_Drama            "/>
    <m/>
    <m/>
    <s v="1999"/>
    <s v="1999"/>
    <s v="1999"/>
    <s v="1999"/>
    <n v="0"/>
  </r>
  <r>
    <s v="Avengers: Endgame"/>
    <s v="(2019)"/>
    <x v="0"/>
    <n v="8.4"/>
    <n v="1141081"/>
    <s v="_x000a_Action"/>
    <s v=" Adventure"/>
    <s v=" Drama            "/>
    <s v="2019"/>
    <s v="2019"/>
    <s v="2019"/>
    <s v="2019"/>
    <n v="0"/>
  </r>
  <r>
    <s v="Pirates of the Caribbean: The Curse of the Black Pearl"/>
    <s v="(2003)"/>
    <x v="0"/>
    <n v="8.1"/>
    <n v="1133992"/>
    <s v="_x000a_Action"/>
    <s v=" Adventure"/>
    <s v=" Fantasy            "/>
    <s v="2003"/>
    <s v="2003"/>
    <s v="2003"/>
    <s v="2003"/>
    <n v="0"/>
  </r>
  <r>
    <s v="American History X"/>
    <s v="(1998)"/>
    <x v="0"/>
    <n v="8.5"/>
    <n v="1128042"/>
    <s v="_x000a_Crime"/>
    <s v=" Drama            "/>
    <m/>
    <s v="1998"/>
    <s v="1998"/>
    <s v="1998"/>
    <s v="1998"/>
    <n v="0"/>
  </r>
  <r>
    <s v="V for Vendetta"/>
    <s v="(2005)"/>
    <x v="0"/>
    <n v="8.1999999999999993"/>
    <n v="1127508"/>
    <s v="_x000a_Action"/>
    <s v=" Drama"/>
    <s v=" Sci-Fi            "/>
    <s v="2005"/>
    <s v="2005"/>
    <s v="2005"/>
    <s v="2005"/>
    <n v="0"/>
  </r>
  <r>
    <s v="Kill Bill: Vol. 1"/>
    <s v="(2003)"/>
    <x v="0"/>
    <n v="8.1999999999999993"/>
    <n v="1122491"/>
    <s v="_x000a_Action"/>
    <s v=" Crime"/>
    <s v=" Drama            "/>
    <s v="2003"/>
    <s v="2003"/>
    <s v="2003"/>
    <s v="2003"/>
    <n v="0"/>
  </r>
  <r>
    <s v="WALL·E"/>
    <s v="(2008)"/>
    <x v="0"/>
    <n v="8.4"/>
    <n v="1122433"/>
    <s v="_x000a_Animation"/>
    <s v=" Adventure"/>
    <s v=" Family            "/>
    <s v="2008"/>
    <s v="2008"/>
    <s v="2008"/>
    <s v="2008"/>
    <n v="0"/>
  </r>
  <r>
    <s v="Terminator 2: Judgment Day"/>
    <s v="(1991)"/>
    <x v="0"/>
    <n v="8.6"/>
    <n v="1105170"/>
    <s v="_x000a_Action"/>
    <s v=" Sci-Fi            "/>
    <m/>
    <s v="1991"/>
    <s v="1991"/>
    <s v="1991"/>
    <s v="1991"/>
    <n v="0"/>
  </r>
  <r>
    <s v="The Truman Show"/>
    <s v="(1998)"/>
    <x v="0"/>
    <n v="8.1999999999999993"/>
    <n v="1090588"/>
    <s v="_x000a_Comedy"/>
    <s v=" Drama            "/>
    <m/>
    <s v="1998"/>
    <s v="1998"/>
    <s v="1998"/>
    <s v="1998"/>
    <n v="0"/>
  </r>
  <r>
    <s v="The Usual Suspects"/>
    <s v="(1995)"/>
    <x v="0"/>
    <n v="8.5"/>
    <n v="1090515"/>
    <s v="_x000a_Crime"/>
    <s v=" Drama"/>
    <s v=" Mystery            "/>
    <s v="1995"/>
    <s v="1995"/>
    <s v="1995"/>
    <s v="1995"/>
    <n v="0"/>
  </r>
  <r>
    <s v="Avengers: Infinity War"/>
    <s v="(2018)"/>
    <x v="0"/>
    <n v="8.4"/>
    <n v="1089798"/>
    <s v="_x000a_Action"/>
    <s v=" Adventure"/>
    <s v=" Sci-Fi            "/>
    <s v="2018"/>
    <s v="2018"/>
    <s v="2018"/>
    <s v="2018"/>
    <n v="0"/>
  </r>
  <r>
    <s v="Iron Man"/>
    <s v="(2008)"/>
    <x v="0"/>
    <n v="7.9"/>
    <n v="1065220"/>
    <s v="_x000a_Action"/>
    <s v=" Adventure"/>
    <s v=" Sci-Fi            "/>
    <s v="2008"/>
    <s v="2008"/>
    <s v="2008"/>
    <s v="2008"/>
    <n v="0"/>
  </r>
  <r>
    <s v="The Lion King"/>
    <s v="(1994)"/>
    <x v="0"/>
    <n v="8.5"/>
    <n v="1064651"/>
    <s v="_x000a_Animation"/>
    <s v=" Adventure"/>
    <s v=" Drama            "/>
    <s v="1994"/>
    <s v="1994"/>
    <s v="1994"/>
    <s v="1994"/>
    <n v="0"/>
  </r>
  <r>
    <s v="Star Wars: Episode VI - Return of the Jedi"/>
    <s v="(1983)"/>
    <x v="0"/>
    <n v="8.3000000000000007"/>
    <n v="1059847"/>
    <s v="_x000a_Action"/>
    <s v=" Adventure"/>
    <s v=" Fantasy            "/>
    <s v="1983"/>
    <s v="1983"/>
    <s v="1983"/>
    <s v="1983"/>
    <n v="0"/>
  </r>
  <r>
    <s v="Up"/>
    <s v="(2009)"/>
    <x v="0"/>
    <n v="8.3000000000000007"/>
    <n v="1050373"/>
    <s v="_x000a_Animation"/>
    <s v=" Adventure"/>
    <s v=" Comedy            "/>
    <s v="2009"/>
    <s v="2009"/>
    <s v="2009"/>
    <s v="2009"/>
    <n v="0"/>
  </r>
  <r>
    <s v="Finding Nemo"/>
    <s v="(2003)"/>
    <x v="0"/>
    <n v="8.1999999999999993"/>
    <n v="1049774"/>
    <s v="_x000a_Animation"/>
    <s v=" Adventure"/>
    <s v=" Comedy            "/>
    <s v="2003"/>
    <s v="2003"/>
    <s v="2003"/>
    <s v="2003"/>
    <n v="0"/>
  </r>
  <r>
    <s v="Deadpool"/>
    <s v="(2016)"/>
    <x v="0"/>
    <n v="8"/>
    <n v="1045688"/>
    <s v="_x000a_Action"/>
    <s v=" Comedy            "/>
    <m/>
    <s v="2016"/>
    <s v="2016"/>
    <s v="2016"/>
    <s v="2016"/>
    <n v="0"/>
  </r>
  <r>
    <s v="Braveheart"/>
    <s v="(1995)"/>
    <x v="0"/>
    <n v="8.4"/>
    <n v="1042744"/>
    <s v="_x000a_Biography"/>
    <s v=" Drama"/>
    <s v=" History            "/>
    <s v="1995"/>
    <s v="1995"/>
    <s v="1995"/>
    <s v="1995"/>
    <n v="0"/>
  </r>
  <r>
    <s v="The Shining"/>
    <s v="(1980)"/>
    <x v="0"/>
    <n v="8.4"/>
    <n v="1029132"/>
    <s v="_x000a_Drama"/>
    <s v=" Horror            "/>
    <m/>
    <s v="1980"/>
    <s v="1980"/>
    <s v="1980"/>
    <s v="1980"/>
    <n v="0"/>
  </r>
  <r>
    <s v="Reservoir Dogs"/>
    <s v="(1992)"/>
    <x v="0"/>
    <n v="8.3000000000000007"/>
    <n v="1024932"/>
    <s v="_x000a_Crime"/>
    <s v=" Thriller            "/>
    <m/>
    <s v="1992"/>
    <s v="1992"/>
    <s v="1992"/>
    <s v="1992"/>
    <n v="0"/>
  </r>
  <r>
    <s v="Eternal Sunshine of the Spotless Mind"/>
    <s v="(2004)"/>
    <x v="0"/>
    <n v="8.3000000000000007"/>
    <n v="1014193"/>
    <s v="_x000a_Drama"/>
    <s v=" Romance"/>
    <s v=" Sci-Fi            "/>
    <s v="2004"/>
    <s v="2004"/>
    <s v="2004"/>
    <s v="2004"/>
    <n v="0"/>
  </r>
  <r>
    <s v="One Flew Over the Cuckoo's Nest"/>
    <s v="(1975)"/>
    <x v="0"/>
    <n v="8.6999999999999993"/>
    <n v="1012558"/>
    <s v="_x000a_Drama            "/>
    <m/>
    <m/>
    <s v="1975"/>
    <s v="1975"/>
    <s v="1975"/>
    <s v="1975"/>
    <n v="0"/>
  </r>
  <r>
    <s v="Mad Max: Fury Road"/>
    <s v="(2015)"/>
    <x v="0"/>
    <n v="8.1"/>
    <n v="1010059"/>
    <s v="_x000a_Action"/>
    <s v=" Adventure"/>
    <s v=" Sci-Fi            "/>
    <s v="2015"/>
    <s v="2015"/>
    <s v="2015"/>
    <s v="2015"/>
    <n v="0"/>
  </r>
  <r>
    <s v="Friends"/>
    <s v="(1994–2004)"/>
    <x v="1"/>
    <n v="8.9"/>
    <n v="1005141"/>
    <s v="_x000a_Comedy"/>
    <s v=" Romance            "/>
    <m/>
    <s v="1994–2004"/>
    <s v="1994–2004"/>
    <s v="1994"/>
    <s v="2004"/>
    <n v="10"/>
  </r>
  <r>
    <s v="The Walking Dead"/>
    <s v="(2010–2022)"/>
    <x v="1"/>
    <n v="8.1"/>
    <n v="1002284"/>
    <s v="_x000a_Drama"/>
    <s v=" Horror"/>
    <s v=" Thriller            "/>
    <s v="2010–2022"/>
    <s v="2010–2022"/>
    <s v="2010"/>
    <s v="2022"/>
    <n v="12"/>
  </r>
  <r>
    <s v="Toy Story"/>
    <s v="(1995)"/>
    <x v="0"/>
    <n v="8.3000000000000007"/>
    <n v="999814"/>
    <s v="_x000a_Animation"/>
    <s v=" Adventure"/>
    <s v=" Comedy            "/>
    <s v="1995"/>
    <s v="1995"/>
    <s v="1995"/>
    <s v="1995"/>
    <n v="0"/>
  </r>
  <r>
    <s v="The Sixth Sense"/>
    <s v="(1999)"/>
    <x v="0"/>
    <n v="8.1999999999999993"/>
    <n v="997236"/>
    <s v="_x000a_Drama"/>
    <s v=" Mystery"/>
    <s v=" Thriller            "/>
    <s v="1999"/>
    <s v="1999"/>
    <s v="1999"/>
    <s v="1999"/>
    <n v="0"/>
  </r>
  <r>
    <s v="Jurassic Park"/>
    <s v="(1993)"/>
    <x v="0"/>
    <n v="8.1999999999999993"/>
    <n v="995254"/>
    <s v="_x000a_Action"/>
    <s v=" Adventure"/>
    <s v=" Sci-Fi            "/>
    <s v="1993"/>
    <s v="1993"/>
    <s v="1993"/>
    <s v="1993"/>
    <n v="0"/>
  </r>
  <r>
    <s v="Catch Me If You Can"/>
    <s v="(2002)"/>
    <x v="0"/>
    <n v="8.1"/>
    <n v="992585"/>
    <s v="_x000a_Biography"/>
    <s v=" Crime"/>
    <s v=" Drama            "/>
    <s v="2002"/>
    <s v="2002"/>
    <s v="2002"/>
    <s v="2002"/>
    <n v="0"/>
  </r>
  <r>
    <s v="Gone Girl"/>
    <s v="(2014)"/>
    <x v="0"/>
    <n v="8.1"/>
    <n v="990283"/>
    <s v="_x000a_Drama"/>
    <s v=" Mystery"/>
    <s v=" Thriller            "/>
    <s v="2014"/>
    <s v="2014"/>
    <s v="2014"/>
    <s v="2014"/>
    <n v="0"/>
  </r>
  <r>
    <s v="No Country for Old Men"/>
    <s v="(2007)"/>
    <x v="0"/>
    <n v="8.1999999999999993"/>
    <n v="981058"/>
    <s v="_x000a_Crime"/>
    <s v=" Drama"/>
    <s v=" Thriller            "/>
    <s v="2007"/>
    <s v="2007"/>
    <s v="2007"/>
    <s v="2007"/>
    <n v="0"/>
  </r>
  <r>
    <s v="Good Will Hunting"/>
    <s v="(1997)"/>
    <x v="0"/>
    <n v="8.3000000000000007"/>
    <n v="979544"/>
    <s v="_x000a_Drama"/>
    <s v=" Romance            "/>
    <m/>
    <s v="1997"/>
    <s v="1997"/>
    <s v="1997"/>
    <s v="1997"/>
    <n v="0"/>
  </r>
  <r>
    <s v="Raiders of the Lost Ark"/>
    <s v="(1981)"/>
    <x v="0"/>
    <n v="8.4"/>
    <n v="972031"/>
    <s v="_x000a_Action"/>
    <s v=" Adventure            "/>
    <m/>
    <s v="1981"/>
    <s v="1981"/>
    <s v="1981"/>
    <s v="1981"/>
    <n v="0"/>
  </r>
  <r>
    <s v="A Beautiful Mind"/>
    <s v="(2001)"/>
    <x v="0"/>
    <n v="8.1999999999999993"/>
    <n v="937764"/>
    <s v="_x000a_Biography"/>
    <s v=" Drama            "/>
    <m/>
    <s v="2001"/>
    <s v="2001"/>
    <s v="2001"/>
    <s v="2001"/>
    <n v="0"/>
  </r>
  <r>
    <s v="Star Wars: Episode VII - The Force Awakens"/>
    <s v="(2015)"/>
    <x v="0"/>
    <n v="7.8"/>
    <n v="935861"/>
    <s v="_x000a_Action"/>
    <s v=" Adventure"/>
    <s v=" Sci-Fi            "/>
    <s v="2015"/>
    <s v="2015"/>
    <s v="2015"/>
    <s v="2015"/>
    <n v="0"/>
  </r>
  <r>
    <s v="Sherlock"/>
    <s v="(2010–2017)"/>
    <x v="1"/>
    <n v="9.1"/>
    <n v="933424"/>
    <s v="_x000a_Crime"/>
    <s v=" Drama"/>
    <s v=" Mystery            "/>
    <s v="2010–2017"/>
    <s v="2010–2017"/>
    <s v="2010"/>
    <s v="2017"/>
    <n v="7"/>
  </r>
  <r>
    <s v="The Hunger Games"/>
    <s v="(2012)"/>
    <x v="0"/>
    <n v="7.2"/>
    <n v="925040"/>
    <s v="_x000a_Action"/>
    <s v=" Adventure"/>
    <s v=" Sci-Fi            "/>
    <s v="2012"/>
    <s v="2012"/>
    <s v="2012"/>
    <s v="2012"/>
    <n v="0"/>
  </r>
  <r>
    <s v="Monsters, Inc."/>
    <s v="(2001)"/>
    <x v="0"/>
    <n v="8.1"/>
    <n v="915191"/>
    <s v="_x000a_Animation"/>
    <s v=" Adventure"/>
    <s v=" Comedy            "/>
    <s v="2001"/>
    <s v="2001"/>
    <s v="2001"/>
    <s v="2001"/>
    <n v="0"/>
  </r>
  <r>
    <s v="Die Hard"/>
    <s v="(1988)"/>
    <x v="0"/>
    <n v="8.1999999999999993"/>
    <n v="890380"/>
    <s v="_x000a_Action"/>
    <s v=" Thriller            "/>
    <m/>
    <s v="1988"/>
    <s v="1988"/>
    <s v="1988"/>
    <s v="1988"/>
    <n v="0"/>
  </r>
  <r>
    <s v="Alien"/>
    <s v="(1979)"/>
    <x v="0"/>
    <n v="8.5"/>
    <n v="888405"/>
    <s v="_x000a_Horror"/>
    <s v=" Sci-Fi            "/>
    <m/>
    <s v="1979"/>
    <s v="1979"/>
    <s v="1979"/>
    <s v="1979"/>
    <n v="0"/>
  </r>
  <r>
    <s v="Harry Potter and the Deathly Hallows - Part 2"/>
    <s v="(2011)"/>
    <x v="0"/>
    <n v="8.1"/>
    <n v="882188"/>
    <s v="_x000a_Adventure"/>
    <s v=" Family"/>
    <s v=" Fantasy            "/>
    <s v="2011"/>
    <s v="2011"/>
    <s v="2011"/>
    <s v="2011"/>
    <n v="0"/>
  </r>
  <r>
    <s v="Whiplash"/>
    <s v="(2014)"/>
    <x v="0"/>
    <n v="8.5"/>
    <n v="872058"/>
    <s v="_x000a_Drama"/>
    <s v=" Music            "/>
    <m/>
    <s v="2014"/>
    <s v="2014"/>
    <s v="2014"/>
    <s v="2014"/>
    <n v="0"/>
  </r>
  <r>
    <s v="The Terminator"/>
    <s v="(1984)"/>
    <x v="0"/>
    <n v="8.1"/>
    <n v="871144"/>
    <s v="_x000a_Action"/>
    <s v=" Sci-Fi            "/>
    <m/>
    <s v="1984"/>
    <s v="1984"/>
    <s v="1984"/>
    <s v="1984"/>
    <n v="0"/>
  </r>
  <r>
    <s v="Avengers: Age of Ultron"/>
    <s v="(2015)"/>
    <x v="0"/>
    <n v="7.3"/>
    <n v="869670"/>
    <s v="_x000a_Action"/>
    <s v=" Adventure"/>
    <s v=" Sci-Fi            "/>
    <s v="2015"/>
    <s v="2015"/>
    <s v="2015"/>
    <s v="2015"/>
    <n v="0"/>
  </r>
  <r>
    <s v="The Intouchables"/>
    <s v="(2011)"/>
    <x v="0"/>
    <n v="8.5"/>
    <n v="864611"/>
    <s v="_x000a_Biography"/>
    <s v=" Comedy"/>
    <s v=" Drama            "/>
    <s v="2011"/>
    <s v="2011"/>
    <s v="2011"/>
    <s v="2011"/>
    <n v="0"/>
  </r>
  <r>
    <s v="The Martian"/>
    <s v="(2015)"/>
    <x v="0"/>
    <n v="8"/>
    <n v="862066"/>
    <s v="_x000a_Adventure"/>
    <s v=" Drama"/>
    <s v=" Sci-Fi            "/>
    <s v="2015"/>
    <s v="2015"/>
    <s v="2015"/>
    <s v="2015"/>
    <n v="0"/>
  </r>
  <r>
    <s v="Snatch"/>
    <s v="(2000)"/>
    <x v="0"/>
    <n v="8.1999999999999993"/>
    <n v="861845"/>
    <s v="_x000a_Comedy"/>
    <s v=" Crime            "/>
    <m/>
    <s v="2000"/>
    <s v="2000"/>
    <s v="2000"/>
    <s v="2000"/>
    <n v="0"/>
  </r>
  <r>
    <s v="Iron Man Three"/>
    <s v="(2013)"/>
    <x v="0"/>
    <n v="7.1"/>
    <n v="855950"/>
    <s v="_x000a_Action"/>
    <s v=" Adventure"/>
    <s v=" Sci-Fi            "/>
    <s v="2013"/>
    <s v="2013"/>
    <s v="2013"/>
    <s v="2013"/>
    <n v="0"/>
  </r>
  <r>
    <s v="Thor"/>
    <s v="(2011)"/>
    <x v="0"/>
    <n v="7"/>
    <n v="855180"/>
    <s v="_x000a_Action"/>
    <s v=" Fantasy            "/>
    <m/>
    <s v="2011"/>
    <s v="2011"/>
    <s v="2011"/>
    <s v="2011"/>
    <n v="0"/>
  </r>
  <r>
    <s v="Captain America: The Winter Soldier"/>
    <s v="(2014)"/>
    <x v="0"/>
    <n v="7.8"/>
    <n v="851776"/>
    <s v="_x000a_Action"/>
    <s v=" Adventure"/>
    <s v=" Sci-Fi            "/>
    <s v="2014"/>
    <s v="2014"/>
    <s v="2014"/>
    <s v="2014"/>
    <n v="0"/>
  </r>
  <r>
    <s v="Captain America: The First Avenger"/>
    <s v="(2011)"/>
    <x v="0"/>
    <n v="6.9"/>
    <n v="850815"/>
    <s v="_x000a_Action"/>
    <s v=" Adventure"/>
    <s v=" Sci-Fi            "/>
    <s v="2011"/>
    <s v="2011"/>
    <s v="2011"/>
    <s v="2011"/>
    <n v="0"/>
  </r>
  <r>
    <s v="Slumdog Millionaire"/>
    <s v="(2008)"/>
    <x v="0"/>
    <n v="8"/>
    <n v="850067"/>
    <s v="_x000a_Crime"/>
    <s v=" Drama"/>
    <s v=" Romance            "/>
    <s v="2008"/>
    <s v="2008"/>
    <s v="2008"/>
    <s v="2008"/>
    <n v="0"/>
  </r>
  <r>
    <s v="Requiem for a Dream"/>
    <s v="(2000)"/>
    <x v="0"/>
    <n v="8.3000000000000007"/>
    <n v="847956"/>
    <s v="_x000a_Drama            "/>
    <m/>
    <m/>
    <s v="2000"/>
    <s v="2000"/>
    <s v="2000"/>
    <s v="2000"/>
    <n v="0"/>
  </r>
  <r>
    <s v="Scarface"/>
    <s v="(1983)"/>
    <x v="0"/>
    <n v="8.3000000000000007"/>
    <n v="847916"/>
    <s v="_x000a_Crime"/>
    <s v=" Drama            "/>
    <m/>
    <s v="1983"/>
    <s v="1983"/>
    <s v="1983"/>
    <s v="1983"/>
    <n v="0"/>
  </r>
  <r>
    <s v="Toy Story 3"/>
    <s v="(2010)"/>
    <x v="0"/>
    <n v="8.3000000000000007"/>
    <n v="841341"/>
    <s v="_x000a_Animation"/>
    <s v=" Adventure"/>
    <s v=" Comedy            "/>
    <s v="2010"/>
    <s v="2010"/>
    <s v="2010"/>
    <s v="2010"/>
    <n v="0"/>
  </r>
  <r>
    <s v="Taxi Driver"/>
    <s v="(1976)"/>
    <x v="0"/>
    <n v="8.1999999999999993"/>
    <n v="840440"/>
    <s v="_x000a_Crime"/>
    <s v=" Drama            "/>
    <m/>
    <s v="1976"/>
    <s v="1976"/>
    <s v="1976"/>
    <s v="1976"/>
    <n v="0"/>
  </r>
  <r>
    <s v="The Pianist"/>
    <s v="(2002)"/>
    <x v="0"/>
    <n v="8.5"/>
    <n v="837940"/>
    <s v="_x000a_Biography"/>
    <s v=" Drama"/>
    <s v=" Music            "/>
    <s v="2002"/>
    <s v="2002"/>
    <s v="2002"/>
    <s v="2002"/>
    <n v="0"/>
  </r>
  <r>
    <s v="A Clockwork Orange"/>
    <s v="(1971)"/>
    <x v="0"/>
    <n v="8.3000000000000007"/>
    <n v="835272"/>
    <s v="_x000a_Crime"/>
    <s v=" Sci-Fi            "/>
    <m/>
    <s v="1971"/>
    <s v="1971"/>
    <s v="1971"/>
    <s v="1971"/>
    <n v="0"/>
  </r>
  <r>
    <s v="The Hobbit: An Unexpected Journey"/>
    <s v="(2012)"/>
    <x v="0"/>
    <n v="7.8"/>
    <n v="834043"/>
    <s v="_x000a_Fantasy            "/>
    <m/>
    <m/>
    <s v="2012"/>
    <s v="2012"/>
    <s v="2012"/>
    <s v="2012"/>
    <n v="0"/>
  </r>
  <r>
    <s v="Gravity"/>
    <s v="(2013)"/>
    <x v="0"/>
    <n v="7.7"/>
    <n v="831536"/>
    <s v="_x000a_Drama"/>
    <s v=" Sci-Fi"/>
    <s v=" Thriller            "/>
    <s v="2013"/>
    <s v="2013"/>
    <s v="2013"/>
    <s v="2013"/>
    <n v="0"/>
  </r>
  <r>
    <s v="300"/>
    <s v="(2006)"/>
    <x v="0"/>
    <n v="7.6"/>
    <n v="826089"/>
    <s v="_x000a_Action"/>
    <s v=" Drama            "/>
    <m/>
    <s v="2006"/>
    <s v="2006"/>
    <s v="2006"/>
    <s v="2006"/>
    <n v="0"/>
  </r>
  <r>
    <s v="Spider-Man"/>
    <s v="(2002)"/>
    <x v="0"/>
    <n v="7.4"/>
    <n v="823727"/>
    <s v="_x000a_Action"/>
    <s v=" Adventure"/>
    <s v=" Sci-Fi            "/>
    <s v="2002"/>
    <s v="2002"/>
    <s v="2002"/>
    <s v="2002"/>
    <n v="0"/>
  </r>
  <r>
    <s v="Iron Man 2"/>
    <s v="(2010)"/>
    <x v="0"/>
    <n v="6.9"/>
    <n v="823275"/>
    <s v="_x000a_Action"/>
    <s v=" Sci-Fi            "/>
    <m/>
    <s v="2010"/>
    <s v="2010"/>
    <s v="2010"/>
    <s v="2010"/>
    <n v="0"/>
  </r>
  <r>
    <s v="The Grand Budapest Hotel"/>
    <s v="(2014)"/>
    <x v="0"/>
    <n v="8.1"/>
    <n v="818128"/>
    <s v="_x000a_Adventure"/>
    <s v=" Comedy"/>
    <s v=" Crime            "/>
    <s v="2014"/>
    <s v="2014"/>
    <s v="2014"/>
    <s v="2014"/>
    <n v="0"/>
  </r>
  <r>
    <s v="The Big Bang Theory"/>
    <s v="(2007–2019)"/>
    <x v="1"/>
    <n v="8.1999999999999993"/>
    <n v="815268"/>
    <s v="_x000a_Comedy"/>
    <s v=" Romance            "/>
    <m/>
    <s v="2007–2019"/>
    <s v="2007–2019"/>
    <s v="2007"/>
    <s v="2019"/>
    <n v="12"/>
  </r>
  <r>
    <s v="Gisaengchung"/>
    <s v="(2019)"/>
    <x v="0"/>
    <n v="8.5"/>
    <n v="814775"/>
    <s v="_x000a_Drama"/>
    <s v=" Thriller            "/>
    <m/>
    <s v="2019"/>
    <s v="2019"/>
    <s v="2019"/>
    <s v="2019"/>
    <n v="0"/>
  </r>
  <r>
    <s v="The Big Lebowski"/>
    <s v="(1998)"/>
    <x v="0"/>
    <n v="8.1"/>
    <n v="814327"/>
    <s v="_x000a_Comedy"/>
    <s v=" Crime            "/>
    <m/>
    <s v="1998"/>
    <s v="1998"/>
    <s v="1998"/>
    <s v="1998"/>
    <n v="0"/>
  </r>
  <r>
    <s v="The Revenant"/>
    <s v="(2015)"/>
    <x v="0"/>
    <n v="8"/>
    <n v="811745"/>
    <s v="_x000a_Action"/>
    <s v=" Adventure"/>
    <s v=" Drama            "/>
    <s v="2015"/>
    <s v="2015"/>
    <s v="2015"/>
    <s v="2015"/>
    <n v="0"/>
  </r>
  <r>
    <s v="Star Wars: Episode I - The Phantom Menace"/>
    <s v="(1999)"/>
    <x v="0"/>
    <n v="6.5"/>
    <n v="811454"/>
    <s v="_x000a_Action"/>
    <s v=" Adventure"/>
    <s v=" Fantasy            "/>
    <s v="1999"/>
    <s v="1999"/>
    <s v="1999"/>
    <s v="1999"/>
    <n v="0"/>
  </r>
  <r>
    <s v="Donnie Darko"/>
    <s v="(2001)"/>
    <x v="0"/>
    <n v="8"/>
    <n v="807493"/>
    <s v="_x000a_Drama"/>
    <s v=" Mystery"/>
    <s v=" Sci-Fi            "/>
    <s v="2001"/>
    <s v="2001"/>
    <s v="2001"/>
    <s v="2001"/>
    <n v="0"/>
  </r>
  <r>
    <s v="Star Wars: Episode III - Revenge of the Sith"/>
    <s v="(2005)"/>
    <x v="0"/>
    <n v="7.6"/>
    <n v="797784"/>
    <s v="_x000a_Action"/>
    <s v=" Adventure"/>
    <s v=" Fantasy            "/>
    <s v="2005"/>
    <s v="2005"/>
    <s v="2005"/>
    <s v="2005"/>
    <n v="0"/>
  </r>
  <r>
    <s v="12 Angry Men"/>
    <s v="(1957)"/>
    <x v="0"/>
    <n v="9"/>
    <n v="795552"/>
    <s v="_x000a_Crime"/>
    <s v=" Drama            "/>
    <m/>
    <s v="1957"/>
    <s v="1957"/>
    <s v="1957"/>
    <s v="1957"/>
    <n v="0"/>
  </r>
  <r>
    <s v="Captain America: Civil War"/>
    <s v="(2016)"/>
    <x v="0"/>
    <n v="7.8"/>
    <n v="794328"/>
    <s v="_x000a_Action"/>
    <s v=" Sci-Fi            "/>
    <m/>
    <s v="2016"/>
    <s v="2016"/>
    <s v="2016"/>
    <s v="2016"/>
    <n v="0"/>
  </r>
  <r>
    <s v="The Hangover"/>
    <s v="(2009)"/>
    <x v="0"/>
    <n v="7.7"/>
    <n v="792521"/>
    <s v="_x000a_Comedy            "/>
    <m/>
    <m/>
    <s v="2009"/>
    <s v="2009"/>
    <s v="2009"/>
    <s v="2009"/>
    <n v="0"/>
  </r>
  <r>
    <s v="Harry Potter and the Sorcerer's Stone"/>
    <s v="(2001)"/>
    <x v="0"/>
    <n v="7.6"/>
    <n v="788720"/>
    <s v="_x000a_Adventure"/>
    <s v=" Family"/>
    <s v=" Fantasy            "/>
    <s v="2001"/>
    <s v="2001"/>
    <s v="2001"/>
    <s v="2001"/>
    <n v="0"/>
  </r>
  <r>
    <s v="Gran Torino"/>
    <s v="(2008)"/>
    <x v="0"/>
    <n v="8.1"/>
    <n v="780396"/>
    <s v="_x000a_Drama            "/>
    <m/>
    <m/>
    <s v="2008"/>
    <s v="2008"/>
    <s v="2008"/>
    <s v="2008"/>
    <n v="0"/>
  </r>
  <r>
    <s v="Black Panther"/>
    <s v="(2018)"/>
    <x v="0"/>
    <n v="7.3"/>
    <n v="780164"/>
    <s v="_x000a_Action"/>
    <s v=" Adventure"/>
    <s v=" Sci-Fi            "/>
    <s v="2018"/>
    <s v="2018"/>
    <s v="2018"/>
    <s v="2018"/>
    <n v="0"/>
  </r>
  <r>
    <s v="Man of Steel"/>
    <s v="(2013)"/>
    <x v="0"/>
    <n v="7.1"/>
    <n v="776423"/>
    <s v="_x000a_Action"/>
    <s v=" Adventure"/>
    <s v=" Sci-Fi            "/>
    <s v="2013"/>
    <s v="2013"/>
    <s v="2013"/>
    <s v="2013"/>
    <n v="0"/>
  </r>
  <r>
    <s v="The Imitation Game"/>
    <s v="(2014)"/>
    <x v="0"/>
    <n v="8"/>
    <n v="776047"/>
    <s v="_x000a_Biography"/>
    <s v=" Drama"/>
    <s v=" Thriller            "/>
    <s v="2014"/>
    <s v="2014"/>
    <s v="2014"/>
    <s v="2014"/>
    <n v="0"/>
  </r>
  <r>
    <s v="Blade Runner"/>
    <s v="(1982)"/>
    <x v="0"/>
    <n v="8.1"/>
    <n v="775653"/>
    <s v="_x000a_Action"/>
    <s v=" Drama"/>
    <s v=" Sci-Fi            "/>
    <s v="1982"/>
    <s v="1982"/>
    <s v="1982"/>
    <s v="1982"/>
    <n v="0"/>
  </r>
  <r>
    <s v="Black Swan"/>
    <s v="(2010)"/>
    <x v="0"/>
    <n v="8"/>
    <n v="774006"/>
    <s v="_x000a_Drama"/>
    <s v=" Thriller            "/>
    <m/>
    <s v="2010"/>
    <s v="2010"/>
    <s v="2010"/>
    <s v="2010"/>
    <n v="0"/>
  </r>
  <r>
    <s v="Sin City"/>
    <s v="(2005)"/>
    <x v="0"/>
    <n v="8"/>
    <n v="773136"/>
    <s v="_x000a_Crime"/>
    <s v=" Thriller            "/>
    <m/>
    <s v="2005"/>
    <s v="2005"/>
    <s v="2005"/>
    <s v="2005"/>
    <n v="0"/>
  </r>
  <r>
    <s v="Logan"/>
    <s v="(2017)"/>
    <x v="0"/>
    <n v="8.1"/>
    <n v="769891"/>
    <s v="_x000a_Action"/>
    <s v=" Drama"/>
    <s v=" Sci-Fi            "/>
    <s v="2017"/>
    <s v="2017"/>
    <s v="2017"/>
    <s v="2017"/>
    <n v="0"/>
  </r>
  <r>
    <s v="Sen to Chihiro no kamikakushi"/>
    <s v="(2001)"/>
    <x v="0"/>
    <n v="8.6"/>
    <n v="769753"/>
    <s v="_x000a_Animation"/>
    <s v=" Adventure"/>
    <s v=" Family            "/>
    <s v="2001"/>
    <s v="2001"/>
    <s v="2001"/>
    <s v="2001"/>
    <n v="0"/>
  </r>
  <r>
    <s v="Il buono, il brutto, il cattivo"/>
    <s v="(1966)"/>
    <x v="0"/>
    <n v="8.8000000000000007"/>
    <n v="765823"/>
    <s v="_x000a_Adventure"/>
    <s v=" Western            "/>
    <m/>
    <s v="1966"/>
    <s v="1966"/>
    <s v="1966"/>
    <s v="1966"/>
    <n v="0"/>
  </r>
  <r>
    <s v="I Am Legend"/>
    <s v="(2007)"/>
    <x v="0"/>
    <n v="7.2"/>
    <n v="765743"/>
    <s v="_x000a_Action"/>
    <s v=" Drama"/>
    <s v=" Sci-Fi            "/>
    <s v="2007"/>
    <s v="2007"/>
    <s v="2007"/>
    <s v="2007"/>
    <n v="0"/>
  </r>
  <r>
    <s v="Spider-Man: No Way Home"/>
    <s v="(2021)"/>
    <x v="0"/>
    <n v="8.1999999999999993"/>
    <n v="764307"/>
    <s v="_x000a_Action"/>
    <s v=" Adventure"/>
    <s v=" Fantasy            "/>
    <s v="2021"/>
    <s v="2021"/>
    <s v="2021"/>
    <s v="2021"/>
    <n v="0"/>
  </r>
  <r>
    <s v="Chernobyl"/>
    <s v="(2019)"/>
    <x v="0"/>
    <n v="9.4"/>
    <n v="763935"/>
    <s v="_x000a_Drama"/>
    <s v=" History"/>
    <s v=" Thriller            "/>
    <s v="2019"/>
    <s v="2019"/>
    <s v="2019"/>
    <s v="2019"/>
    <n v="0"/>
  </r>
  <r>
    <s v="Kill Bill: Vol. 2"/>
    <s v="(2004)"/>
    <x v="0"/>
    <n v="8"/>
    <n v="762469"/>
    <s v="_x000a_Action"/>
    <s v=" Crime"/>
    <s v=" Thriller            "/>
    <s v="2004"/>
    <s v="2004"/>
    <s v="2004"/>
    <s v="2004"/>
    <n v="0"/>
  </r>
  <r>
    <s v="Le fabuleux destin d'Amélie Poulain"/>
    <s v="(2001)"/>
    <x v="0"/>
    <n v="8.3000000000000007"/>
    <n v="761004"/>
    <s v="_x000a_Comedy"/>
    <s v=" Romance            "/>
    <m/>
    <s v="2001"/>
    <s v="2001"/>
    <s v="2001"/>
    <s v="2001"/>
    <n v="0"/>
  </r>
  <r>
    <s v="Cidade de Deus"/>
    <s v="(2002)"/>
    <x v="0"/>
    <n v="8.6"/>
    <n v="760719"/>
    <s v="_x000a_Crime"/>
    <s v=" Drama            "/>
    <m/>
    <s v="2002"/>
    <s v="2002"/>
    <s v="2002"/>
    <s v="2002"/>
    <n v="0"/>
  </r>
  <r>
    <s v="Indiana Jones and the Last Crusade"/>
    <s v="(1989)"/>
    <x v="0"/>
    <n v="8.1999999999999993"/>
    <n v="760216"/>
    <s v="_x000a_Action"/>
    <s v=" Adventure            "/>
    <m/>
    <s v="1989"/>
    <s v="1989"/>
    <s v="1989"/>
    <s v="1989"/>
    <n v="0"/>
  </r>
  <r>
    <s v="Thor: Ragnarok"/>
    <s v="(2017)"/>
    <x v="0"/>
    <n v="7.9"/>
    <n v="758874"/>
    <s v="_x000a_Action"/>
    <s v=" Adventure"/>
    <s v=" Comedy            "/>
    <s v="2017"/>
    <s v="2017"/>
    <s v="2017"/>
    <s v="2017"/>
    <n v="0"/>
  </r>
  <r>
    <s v="Once Upon a Time in Hollywood"/>
    <s v="(2019)"/>
    <x v="0"/>
    <n v="7.6"/>
    <n v="749681"/>
    <s v="_x000a_Comedy"/>
    <s v=" Drama            "/>
    <m/>
    <s v="2019"/>
    <s v="2019"/>
    <s v="2019"/>
    <s v="2019"/>
    <n v="0"/>
  </r>
  <r>
    <s v="Doctor Strange"/>
    <s v="(2016)"/>
    <x v="0"/>
    <n v="7.5"/>
    <n v="749259"/>
    <s v="_x000a_Action"/>
    <s v=" Adventure"/>
    <s v=" Fantasy            "/>
    <s v="2016"/>
    <s v="2016"/>
    <s v="2016"/>
    <s v="2016"/>
    <n v="0"/>
  </r>
  <r>
    <s v="Full Metal Jacket"/>
    <s v="(1987)"/>
    <x v="0"/>
    <n v="8.3000000000000007"/>
    <n v="747442"/>
    <s v="_x000a_Drama"/>
    <s v=" War            "/>
    <m/>
    <s v="1987"/>
    <s v="1987"/>
    <s v="1987"/>
    <s v="1987"/>
    <n v="0"/>
  </r>
  <r>
    <s v="How to Train Your Dragon"/>
    <s v="(2010)"/>
    <x v="0"/>
    <n v="8.1"/>
    <n v="746174"/>
    <s v="_x000a_Animation"/>
    <s v=" Action"/>
    <s v=" Adventure            "/>
    <s v="2010"/>
    <s v="2010"/>
    <s v="2010"/>
    <s v="2010"/>
    <n v="0"/>
  </r>
  <r>
    <s v="Ratatouille"/>
    <s v="(2007)"/>
    <x v="0"/>
    <n v="8.1"/>
    <n v="745022"/>
    <s v="_x000a_Animation"/>
    <s v=" Adventure"/>
    <s v=" Comedy            "/>
    <s v="2007"/>
    <s v="2007"/>
    <s v="2007"/>
    <s v="2007"/>
    <n v="0"/>
  </r>
  <r>
    <s v="The Incredibles"/>
    <s v="(2004)"/>
    <x v="0"/>
    <n v="8"/>
    <n v="744486"/>
    <s v="_x000a_Animation"/>
    <s v=" Action"/>
    <s v=" Adventure            "/>
    <s v="2004"/>
    <s v="2004"/>
    <s v="2004"/>
    <s v="2004"/>
    <n v="0"/>
  </r>
  <r>
    <s v="Dexter"/>
    <s v="(2006–2013)"/>
    <x v="1"/>
    <n v="8.6999999999999993"/>
    <n v="729779"/>
    <s v="_x000a_Crime"/>
    <s v=" Drama"/>
    <s v=" Mystery            "/>
    <s v="2006–2013"/>
    <s v="2006–2013"/>
    <s v="2006"/>
    <s v="2013"/>
    <n v="7"/>
  </r>
  <r>
    <s v="Pirates of the Caribbean: Dead Man's Chest"/>
    <s v="(2006)"/>
    <x v="0"/>
    <n v="7.3"/>
    <n v="725320"/>
    <s v="_x000a_Action"/>
    <s v=" Adventure"/>
    <s v=" Fantasy            "/>
    <s v="2006"/>
    <s v="2006"/>
    <s v="2006"/>
    <s v="2006"/>
    <n v="0"/>
  </r>
  <r>
    <s v="Prisoners"/>
    <s v="(2013)"/>
    <x v="0"/>
    <n v="8.1"/>
    <n v="724645"/>
    <s v="_x000a_Crime"/>
    <s v=" Drama"/>
    <s v=" Mystery            "/>
    <s v="2013"/>
    <s v="2013"/>
    <s v="2013"/>
    <s v="2013"/>
    <n v="0"/>
  </r>
  <r>
    <s v="Aliens"/>
    <s v="(1986)"/>
    <x v="0"/>
    <n v="8.4"/>
    <n v="722469"/>
    <s v="_x000a_Action"/>
    <s v=" Adventure"/>
    <s v=" Sci-Fi            "/>
    <s v="1986"/>
    <s v="1986"/>
    <s v="1986"/>
    <s v="1986"/>
    <n v="0"/>
  </r>
  <r>
    <s v="Inside Out"/>
    <s v="(I) (2015)"/>
    <x v="0"/>
    <n v="8.1999999999999993"/>
    <n v="720099"/>
    <s v="_x000a_Animation"/>
    <s v=" Adventure"/>
    <s v=" Comedy            "/>
    <s v="2015"/>
    <s v="2015"/>
    <s v="2015"/>
    <s v="2015"/>
    <n v="0"/>
  </r>
  <r>
    <s v="Star Wars: Episode II - Attack of the Clones"/>
    <s v="(2002)"/>
    <x v="0"/>
    <n v="6.6"/>
    <n v="717110"/>
    <s v="_x000a_Action"/>
    <s v=" Adventure"/>
    <s v=" Fantasy            "/>
    <s v="2002"/>
    <s v="2002"/>
    <s v="2002"/>
    <s v="2002"/>
    <n v="0"/>
  </r>
  <r>
    <s v="X-Men: Days of Future Past"/>
    <s v="(2014)"/>
    <x v="0"/>
    <n v="7.9"/>
    <n v="717082"/>
    <s v="_x000a_Action"/>
    <s v=" Adventure"/>
    <s v=" Sci-Fi            "/>
    <s v="2014"/>
    <s v="2014"/>
    <s v="2014"/>
    <s v="2014"/>
    <n v="0"/>
  </r>
  <r>
    <s v="Silver Linings Playbook"/>
    <s v="(2012)"/>
    <x v="0"/>
    <n v="7.7"/>
    <n v="714165"/>
    <s v="_x000a_Comedy"/>
    <s v=" Drama"/>
    <s v=" Romance            "/>
    <s v="2012"/>
    <s v="2012"/>
    <s v="2012"/>
    <s v="2012"/>
    <n v="0"/>
  </r>
  <r>
    <s v="The Social Network"/>
    <s v="(2010)"/>
    <x v="0"/>
    <n v="7.8"/>
    <n v="709762"/>
    <s v="_x000a_Biography"/>
    <s v=" Drama            "/>
    <m/>
    <s v="2010"/>
    <s v="2010"/>
    <s v="2010"/>
    <s v="2010"/>
    <n v="0"/>
  </r>
  <r>
    <s v="12 Years a Slave"/>
    <s v="(2013)"/>
    <x v="0"/>
    <n v="8.1"/>
    <n v="705660"/>
    <s v="_x000a_Biography"/>
    <s v=" Drama"/>
    <s v=" History            "/>
    <s v="2013"/>
    <s v="2013"/>
    <s v="2013"/>
    <s v="2013"/>
    <n v="0"/>
  </r>
  <r>
    <s v="Batman v Superman: Dawn of Justice"/>
    <s v="(2016)"/>
    <x v="0"/>
    <n v="6.4"/>
    <n v="703886"/>
    <s v="_x000a_Action"/>
    <s v=" Adventure"/>
    <s v=" Sci-Fi            "/>
    <s v="2016"/>
    <s v="2016"/>
    <s v="2016"/>
    <s v="2016"/>
    <n v="0"/>
  </r>
  <r>
    <s v="Arrival"/>
    <s v="(II) (2016)"/>
    <x v="0"/>
    <n v="7.9"/>
    <n v="702691"/>
    <s v="_x000a_Drama"/>
    <s v=" Mystery"/>
    <s v=" Sci-Fi            "/>
    <s v="2016"/>
    <s v="2016"/>
    <s v="2016"/>
    <s v="2016"/>
    <n v="0"/>
  </r>
  <r>
    <s v="Skyfall"/>
    <s v="(2012)"/>
    <x v="0"/>
    <n v="7.8"/>
    <n v="702074"/>
    <s v="_x000a_Action"/>
    <s v=" Adventure"/>
    <s v=" Thriller            "/>
    <s v="2012"/>
    <s v="2012"/>
    <s v="2012"/>
    <s v="2012"/>
    <n v="0"/>
  </r>
  <r>
    <s v="La vita è bella"/>
    <s v="(1997)"/>
    <x v="0"/>
    <n v="8.6"/>
    <n v="699528"/>
    <s v="_x000a_Comedy"/>
    <s v=" Drama"/>
    <s v=" Romance            "/>
    <s v="1997"/>
    <s v="1997"/>
    <s v="1997"/>
    <s v="1997"/>
    <n v="0"/>
  </r>
  <r>
    <s v="X: First Class"/>
    <s v="(2011)"/>
    <x v="0"/>
    <n v="7.7"/>
    <n v="697498"/>
    <s v="_x000a_Action"/>
    <s v=" Sci-Fi            "/>
    <m/>
    <s v="2011"/>
    <s v="2011"/>
    <s v="2011"/>
    <s v="2011"/>
    <n v="0"/>
  </r>
  <r>
    <s v="Knives Out"/>
    <s v="(2019)"/>
    <x v="0"/>
    <n v="7.9"/>
    <n v="693918"/>
    <s v="_x000a_Comedy"/>
    <s v=" Crime"/>
    <s v=" Drama            "/>
    <s v="2019"/>
    <s v="2019"/>
    <s v="2019"/>
    <s v="2019"/>
    <n v="0"/>
  </r>
  <r>
    <s v="Trainspotting"/>
    <s v="(1996)"/>
    <x v="0"/>
    <n v="8.1"/>
    <n v="691945"/>
    <s v="_x000a_Drama            "/>
    <m/>
    <m/>
    <s v="1996"/>
    <s v="1996"/>
    <s v="1996"/>
    <s v="1996"/>
    <n v="0"/>
  </r>
  <r>
    <s v="Million Dollar Baby"/>
    <s v="(2004)"/>
    <x v="0"/>
    <n v="8.1"/>
    <n v="691371"/>
    <s v="_x000a_Drama"/>
    <s v=" Sport            "/>
    <m/>
    <s v="2004"/>
    <s v="2004"/>
    <s v="2004"/>
    <s v="2004"/>
    <n v="0"/>
  </r>
  <r>
    <s v="Suicide Squad"/>
    <s v="(2016)"/>
    <x v="0"/>
    <n v="5.9"/>
    <n v="690624"/>
    <s v="_x000a_Action"/>
    <s v=" Adventure"/>
    <s v=" Fantasy            "/>
    <s v="2016"/>
    <s v="2016"/>
    <s v="2016"/>
    <s v="2016"/>
    <n v="0"/>
  </r>
  <r>
    <s v="How I Met Your Mother"/>
    <s v="(2005–2014)"/>
    <x v="1"/>
    <n v="8.3000000000000007"/>
    <n v="689247"/>
    <s v="_x000a_Comedy"/>
    <s v=" Romance            "/>
    <m/>
    <s v="2005–2014"/>
    <s v="2005–2014"/>
    <s v="2005"/>
    <s v="2014"/>
    <n v="9"/>
  </r>
  <r>
    <s v="Thor: The Dark World"/>
    <s v="(2013)"/>
    <x v="0"/>
    <n v="6.8"/>
    <n v="688420"/>
    <s v="_x000a_Action"/>
    <s v=" Adventure"/>
    <s v=" Fantasy            "/>
    <s v="2013"/>
    <s v="2013"/>
    <s v="2013"/>
    <s v="2013"/>
    <n v="0"/>
  </r>
  <r>
    <s v="Guardians of the Galaxy Vol. 2"/>
    <s v="(2017)"/>
    <x v="0"/>
    <n v="7.6"/>
    <n v="688292"/>
    <s v="_x000a_Action"/>
    <s v=" Adventure"/>
    <s v=" Comedy            "/>
    <s v="2017"/>
    <s v="2017"/>
    <s v="2017"/>
    <s v="2017"/>
    <n v="0"/>
  </r>
  <r>
    <s v="District 9"/>
    <s v="(2009)"/>
    <x v="0"/>
    <n v="7.9"/>
    <n v="686855"/>
    <s v="_x000a_Action"/>
    <s v=" Sci-Fi"/>
    <s v=" Thriller            "/>
    <s v="2009"/>
    <s v="2009"/>
    <s v="2009"/>
    <s v="2009"/>
    <n v="0"/>
  </r>
  <r>
    <s v="Edge of Tomorrow"/>
    <s v="(2014)"/>
    <x v="0"/>
    <n v="7.9"/>
    <n v="685034"/>
    <s v="_x000a_Action"/>
    <s v=" Adventure"/>
    <s v=" Sci-Fi            "/>
    <s v="2014"/>
    <s v="2014"/>
    <s v="2014"/>
    <s v="2014"/>
    <n v="0"/>
  </r>
  <r>
    <s v="Shrek"/>
    <s v="(2001)"/>
    <x v="0"/>
    <n v="7.9"/>
    <n v="684839"/>
    <s v="_x000a_Animation"/>
    <s v=" Adventure"/>
    <s v=" Comedy            "/>
    <s v="2001"/>
    <s v="2001"/>
    <s v="2001"/>
    <s v="2001"/>
    <n v="0"/>
  </r>
  <r>
    <s v="The King's Speech"/>
    <s v="(2010)"/>
    <x v="0"/>
    <n v="8"/>
    <n v="684589"/>
    <s v="_x000a_Biography"/>
    <s v=" Drama"/>
    <s v=" History            "/>
    <s v="2010"/>
    <s v="2010"/>
    <s v="2010"/>
    <s v="2010"/>
    <n v="0"/>
  </r>
  <r>
    <s v="Fargo"/>
    <s v="(1996)"/>
    <x v="0"/>
    <n v="8.1"/>
    <n v="683120"/>
    <s v="_x000a_Crime"/>
    <s v=" Thriller            "/>
    <m/>
    <s v="1996"/>
    <s v="1996"/>
    <s v="1996"/>
    <s v="1996"/>
    <n v="0"/>
  </r>
  <r>
    <s v="Psycho"/>
    <s v="(1960)"/>
    <x v="0"/>
    <n v="8.5"/>
    <n v="676200"/>
    <s v="_x000a_Horror"/>
    <s v=" Mystery"/>
    <s v=" Thriller            "/>
    <s v="1960"/>
    <s v="1960"/>
    <s v="1960"/>
    <s v="1960"/>
    <n v="0"/>
  </r>
  <r>
    <s v="World War Z"/>
    <s v="(2013)"/>
    <x v="0"/>
    <n v="7"/>
    <n v="673956"/>
    <s v="_x000a_Action"/>
    <s v=" Adventure"/>
    <s v=" Horror            "/>
    <s v="2013"/>
    <s v="2013"/>
    <s v="2013"/>
    <s v="2013"/>
    <n v="0"/>
  </r>
  <r>
    <s v="2001: A Space Odyssey"/>
    <s v="(1968)"/>
    <x v="0"/>
    <n v="8.3000000000000007"/>
    <n v="673891"/>
    <s v="_x000a_Adventure"/>
    <s v=" Sci-Fi            "/>
    <m/>
    <s v="1968"/>
    <s v="1968"/>
    <s v="1968"/>
    <s v="1968"/>
    <n v="0"/>
  </r>
  <r>
    <s v="Kingsman: The Secret Service"/>
    <s v="(2014)"/>
    <x v="0"/>
    <n v="7.7"/>
    <n v="673565"/>
    <s v="_x000a_Action"/>
    <s v=" Adventure"/>
    <s v=" Comedy            "/>
    <s v="2014"/>
    <s v="2014"/>
    <s v="2014"/>
    <s v="2014"/>
    <n v="0"/>
  </r>
  <r>
    <s v="Pan's Labyrinth"/>
    <s v="(2006)"/>
    <x v="0"/>
    <n v="8.1999999999999993"/>
    <n v="673484"/>
    <s v="_x000a_Drama"/>
    <s v=" Fantasy"/>
    <s v=" War            "/>
    <s v="2006"/>
    <s v="2006"/>
    <s v="2006"/>
    <s v="2006"/>
    <n v="0"/>
  </r>
  <r>
    <s v="Ant-Man"/>
    <s v="(2015)"/>
    <x v="0"/>
    <n v="7.3"/>
    <n v="672702"/>
    <s v="_x000a_Action"/>
    <s v=" Comedy"/>
    <s v=" Sci-Fi            "/>
    <s v="2015"/>
    <s v="2015"/>
    <s v="2015"/>
    <s v="2015"/>
    <n v="0"/>
  </r>
  <r>
    <s v="Apocalypse Now"/>
    <s v="(1979)"/>
    <x v="0"/>
    <n v="8.5"/>
    <n v="671987"/>
    <s v="_x000a_Drama"/>
    <s v=" Mystery"/>
    <s v=" War            "/>
    <s v="1979"/>
    <s v="1979"/>
    <s v="1979"/>
    <s v="1979"/>
    <n v="0"/>
  </r>
  <r>
    <s v="The Hunger Games: Catching Fire"/>
    <s v="(2013)"/>
    <x v="0"/>
    <n v="7.5"/>
    <n v="670632"/>
    <s v="_x000a_Action"/>
    <s v=" Adventure"/>
    <s v=" Sci-Fi            "/>
    <s v="2013"/>
    <s v="2013"/>
    <s v="2013"/>
    <s v="2013"/>
    <n v="0"/>
  </r>
  <r>
    <s v="The Hobbit: The Desolation of Smaug"/>
    <s v="(2013)"/>
    <x v="0"/>
    <n v="7.8"/>
    <n v="669585"/>
    <s v="_x000a_Fantasy            "/>
    <m/>
    <m/>
    <s v="2013"/>
    <s v="2013"/>
    <s v="2013"/>
    <s v="2013"/>
    <n v="0"/>
  </r>
  <r>
    <s v="Now You See Me"/>
    <s v="(I) (2013)"/>
    <x v="0"/>
    <n v="7.2"/>
    <n v="666691"/>
    <s v="_x000a_Crime"/>
    <s v=" Mystery"/>
    <s v=" Thriller            "/>
    <s v="2013"/>
    <s v="2013"/>
    <s v="2013"/>
    <s v="2013"/>
    <n v="0"/>
  </r>
  <r>
    <s v="Dunkirk"/>
    <s v="(2017)"/>
    <x v="0"/>
    <n v="7.8"/>
    <n v="666567"/>
    <s v="_x000a_Action"/>
    <s v=" Drama"/>
    <s v=" History            "/>
    <s v="2017"/>
    <s v="2017"/>
    <s v="2017"/>
    <s v="2017"/>
    <n v="0"/>
  </r>
  <r>
    <s v="Wonder Woman"/>
    <s v="(2017)"/>
    <x v="0"/>
    <n v="7.4"/>
    <n v="663665"/>
    <s v="_x000a_Action"/>
    <s v=" Adventure"/>
    <s v=" Fantasy            "/>
    <s v="2017"/>
    <s v="2017"/>
    <s v="2017"/>
    <s v="2017"/>
    <n v="0"/>
  </r>
  <r>
    <s v="Spider-Man: Homecoming"/>
    <s v="(2017)"/>
    <x v="0"/>
    <n v="7.4"/>
    <n v="663576"/>
    <s v="_x000a_Action"/>
    <s v=" Adventure"/>
    <s v=" Sci-Fi            "/>
    <s v="2017"/>
    <s v="2017"/>
    <s v="2017"/>
    <s v="2017"/>
    <n v="0"/>
  </r>
  <r>
    <s v="The Batman"/>
    <s v="(2022)"/>
    <x v="0"/>
    <n v="7.8"/>
    <n v="663180"/>
    <s v="_x000a_Action"/>
    <s v=" Crime"/>
    <s v=" Drama            "/>
    <s v="2022"/>
    <s v="2022"/>
    <s v="2022"/>
    <s v="2022"/>
    <n v="0"/>
  </r>
  <r>
    <s v="Casino Royale"/>
    <s v="(2006)"/>
    <x v="0"/>
    <n v="8"/>
    <n v="662743"/>
    <s v="_x000a_Action"/>
    <s v=" Adventure"/>
    <s v=" Thriller            "/>
    <s v="2006"/>
    <s v="2006"/>
    <s v="2006"/>
    <s v="2006"/>
    <n v="0"/>
  </r>
  <r>
    <s v="The Amazing Spider-Man"/>
    <s v="(2012)"/>
    <x v="0"/>
    <n v="6.9"/>
    <n v="661686"/>
    <s v="_x000a_Action"/>
    <s v=" Adventure"/>
    <s v=" Sci-Fi            "/>
    <s v="2012"/>
    <s v="2012"/>
    <s v="2012"/>
    <s v="2012"/>
    <n v="0"/>
  </r>
  <r>
    <s v="Heat"/>
    <s v="(1995)"/>
    <x v="0"/>
    <n v="8.3000000000000007"/>
    <n v="660687"/>
    <s v="_x000a_Action"/>
    <s v=" Crime"/>
    <s v=" Drama            "/>
    <s v="1995"/>
    <s v="1995"/>
    <s v="1995"/>
    <s v="1995"/>
    <n v="0"/>
  </r>
  <r>
    <s v="Spider-Man 2"/>
    <s v="(2004)"/>
    <x v="0"/>
    <n v="7.4"/>
    <n v="659421"/>
    <s v="_x000a_Action"/>
    <s v=" Adventure"/>
    <s v=" Sci-Fi            "/>
    <s v="2004"/>
    <s v="2004"/>
    <s v="2004"/>
    <s v="2004"/>
    <n v="0"/>
  </r>
  <r>
    <s v="Pirates of the Caribbean: At World's End"/>
    <s v="(2007)"/>
    <x v="0"/>
    <n v="7.1"/>
    <n v="657202"/>
    <s v="_x000a_Action"/>
    <s v=" Adventure"/>
    <s v=" Fantasy            "/>
    <s v="2007"/>
    <s v="2007"/>
    <s v="2007"/>
    <s v="2007"/>
    <n v="0"/>
  </r>
  <r>
    <s v="The Curious Case of Benjamin Button"/>
    <s v="(2008)"/>
    <x v="0"/>
    <n v="7.8"/>
    <n v="656822"/>
    <s v="_x000a_Drama"/>
    <s v=" Fantasy"/>
    <s v=" Romance            "/>
    <s v="2008"/>
    <s v="2008"/>
    <s v="2008"/>
    <s v="2008"/>
    <n v="0"/>
  </r>
  <r>
    <s v="Drive"/>
    <s v="(I) (2011)"/>
    <x v="0"/>
    <n v="7.8"/>
    <n v="648845"/>
    <s v="_x000a_Action"/>
    <s v=" Drama            "/>
    <m/>
    <s v="2011"/>
    <s v="2011"/>
    <s v="2011"/>
    <s v="2011"/>
    <n v="0"/>
  </r>
  <r>
    <s v="Jurassic World"/>
    <s v="(2015)"/>
    <x v="0"/>
    <n v="6.9"/>
    <n v="647838"/>
    <s v="_x000a_Action"/>
    <s v=" Adventure"/>
    <s v=" Sci-Fi            "/>
    <s v="2015"/>
    <s v="2015"/>
    <s v="2015"/>
    <s v="2015"/>
    <n v="0"/>
  </r>
  <r>
    <s v="Rogue One"/>
    <s v="(2016)"/>
    <x v="0"/>
    <n v="7.8"/>
    <n v="645190"/>
    <s v="_x000a_Action"/>
    <s v=" Adventure"/>
    <s v=" Sci-Fi            "/>
    <s v="2016"/>
    <s v="2016"/>
    <s v="2016"/>
    <s v="2016"/>
    <n v="0"/>
  </r>
  <r>
    <s v="Dune: Part One"/>
    <s v="(2021)"/>
    <x v="0"/>
    <n v="8"/>
    <n v="644007"/>
    <s v="_x000a_Action"/>
    <s v=" Adventure"/>
    <s v=" Drama            "/>
    <s v="2021"/>
    <s v="2021"/>
    <s v="2021"/>
    <s v="2021"/>
    <n v="0"/>
  </r>
  <r>
    <s v="Transformers"/>
    <s v="(2007)"/>
    <x v="0"/>
    <n v="7"/>
    <n v="643524"/>
    <s v="_x000a_Action"/>
    <s v=" Adventure"/>
    <s v=" Sci-Fi            "/>
    <s v="2007"/>
    <s v="2007"/>
    <s v="2007"/>
    <s v="2007"/>
    <n v="0"/>
  </r>
  <r>
    <s v="Harry Potter and the Chamber of Secrets"/>
    <s v="(2002)"/>
    <x v="0"/>
    <n v="7.4"/>
    <n v="642542"/>
    <s v="_x000a_Adventure"/>
    <s v=" Family"/>
    <s v=" Fantasy            "/>
    <s v="2002"/>
    <s v="2002"/>
    <s v="2002"/>
    <s v="2002"/>
    <n v="0"/>
  </r>
  <r>
    <s v="Harry Potter and the Prisoner of Azkaban"/>
    <s v="(2004)"/>
    <x v="0"/>
    <n v="7.9"/>
    <n v="641525"/>
    <s v="_x000a_Adventure"/>
    <s v=" Family"/>
    <s v=" Fantasy            "/>
    <s v="2004"/>
    <s v="2004"/>
    <s v="2004"/>
    <s v="2004"/>
    <n v="0"/>
  </r>
  <r>
    <s v="John Wick"/>
    <s v="(2014)"/>
    <x v="0"/>
    <n v="7.4"/>
    <n v="641083"/>
    <s v="_x000a_Action"/>
    <s v=" Crime"/>
    <s v=" Thriller            "/>
    <s v="2014"/>
    <s v="2014"/>
    <s v="2014"/>
    <s v="2014"/>
    <n v="0"/>
  </r>
  <r>
    <s v="Sherlock Holmes"/>
    <s v="(2009)"/>
    <x v="0"/>
    <n v="7.6"/>
    <n v="639707"/>
    <s v="_x000a_Action"/>
    <s v=" Adventure"/>
    <s v=" Mystery            "/>
    <s v="2009"/>
    <s v="2009"/>
    <s v="2009"/>
    <s v="2009"/>
    <n v="0"/>
  </r>
  <r>
    <s v="The Bourne Ultimatum"/>
    <s v="(2007)"/>
    <x v="0"/>
    <n v="8"/>
    <n v="638388"/>
    <s v="_x000a_Action"/>
    <s v=" Mystery"/>
    <s v=" Thriller            "/>
    <s v="2007"/>
    <s v="2007"/>
    <s v="2007"/>
    <s v="2007"/>
    <n v="0"/>
  </r>
  <r>
    <s v="Star Wars: Episode VIII - The Last Jedi"/>
    <s v="(2017)"/>
    <x v="0"/>
    <n v="6.9"/>
    <n v="637219"/>
    <s v="_x000a_Action"/>
    <s v=" Adventure"/>
    <s v=" Fantasy            "/>
    <s v="2017"/>
    <s v="2017"/>
    <s v="2017"/>
    <s v="2017"/>
    <n v="0"/>
  </r>
  <r>
    <s v="Groundhog Day"/>
    <s v="(1993)"/>
    <x v="0"/>
    <n v="8.1"/>
    <n v="637096"/>
    <s v="_x000a_Comedy"/>
    <s v=" Drama"/>
    <s v=" Fantasy            "/>
    <s v="1993"/>
    <s v="1993"/>
    <s v="1993"/>
    <s v="1993"/>
    <n v="0"/>
  </r>
  <r>
    <s v="Life of Pi"/>
    <s v="(2012)"/>
    <x v="0"/>
    <n v="7.9"/>
    <n v="636164"/>
    <s v="_x000a_Adventure"/>
    <s v=" Drama"/>
    <s v=" Fantasy            "/>
    <s v="2012"/>
    <s v="2012"/>
    <s v="2012"/>
    <s v="2012"/>
    <n v="0"/>
  </r>
  <r>
    <s v="Birdman or (The Unexpected Virtue of Ignorance)"/>
    <s v="(2014)"/>
    <x v="0"/>
    <n v="7.7"/>
    <n v="634936"/>
    <s v="_x000a_Comedy"/>
    <s v=" Drama            "/>
    <m/>
    <s v="2014"/>
    <s v="2014"/>
    <s v="2014"/>
    <s v="2014"/>
    <n v="0"/>
  </r>
  <r>
    <s v="Harry Potter and the Goblet of Fire"/>
    <s v="(2005)"/>
    <x v="0"/>
    <n v="7.7"/>
    <n v="633584"/>
    <s v="_x000a_Adventure"/>
    <s v=" Family"/>
    <s v=" Fantasy            "/>
    <s v="2005"/>
    <s v="2005"/>
    <s v="2005"/>
    <s v="2005"/>
    <n v="0"/>
  </r>
  <r>
    <s v="American Psycho"/>
    <s v="(2000)"/>
    <x v="0"/>
    <n v="7.6"/>
    <n v="631458"/>
    <s v="_x000a_Crime"/>
    <s v=" Drama"/>
    <s v=" Horror            "/>
    <s v="2000"/>
    <s v="2000"/>
    <s v="2000"/>
    <s v="2000"/>
    <n v="0"/>
  </r>
  <r>
    <s v="Frozen"/>
    <s v="(I) (2013)"/>
    <x v="0"/>
    <n v="7.4"/>
    <n v="630604"/>
    <s v="_x000a_Animation"/>
    <s v=" Adventure"/>
    <s v=" Comedy            "/>
    <s v="2013"/>
    <s v="2013"/>
    <s v="2013"/>
    <s v="2013"/>
    <n v="0"/>
  </r>
  <r>
    <s v="Into the Wild"/>
    <s v="(2007)"/>
    <x v="0"/>
    <n v="8.1"/>
    <n v="627404"/>
    <s v="_x000a_Adventure"/>
    <s v=" Biography"/>
    <s v=" Drama            "/>
    <s v="2007"/>
    <s v="2007"/>
    <s v="2007"/>
    <s v="2007"/>
    <n v="0"/>
  </r>
  <r>
    <s v="Twelve Monkeys"/>
    <s v="(1995)"/>
    <x v="0"/>
    <n v="8"/>
    <n v="622386"/>
    <s v="_x000a_Mystery"/>
    <s v=" Sci-Fi"/>
    <s v=" Thriller            "/>
    <s v="1995"/>
    <s v="1995"/>
    <s v="1995"/>
    <s v="1995"/>
    <n v="0"/>
  </r>
  <r>
    <s v="Get Out"/>
    <s v="(I) (2017)"/>
    <x v="0"/>
    <n v="7.7"/>
    <n v="620825"/>
    <s v="_x000a_Horror"/>
    <s v=" Mystery"/>
    <s v=" Thriller            "/>
    <s v="2017"/>
    <s v="2017"/>
    <s v="2017"/>
    <s v="2017"/>
    <n v="0"/>
  </r>
  <r>
    <s v="Ted"/>
    <s v="(2012)"/>
    <x v="0"/>
    <n v="6.9"/>
    <n v="620628"/>
    <s v="_x000a_Comedy            "/>
    <m/>
    <m/>
    <s v="2012"/>
    <s v="2012"/>
    <s v="2012"/>
    <s v="2012"/>
    <n v="0"/>
  </r>
  <r>
    <s v="Her"/>
    <s v="(2013)"/>
    <x v="0"/>
    <n v="8"/>
    <n v="620457"/>
    <s v="_x000a_Drama"/>
    <s v=" Romance"/>
    <s v=" Sci-Fi            "/>
    <s v="2013"/>
    <s v="2013"/>
    <s v="2013"/>
    <s v="2013"/>
    <n v="0"/>
  </r>
  <r>
    <s v="X-Men"/>
    <s v="(2000)"/>
    <x v="0"/>
    <n v="7.3"/>
    <n v="620331"/>
    <s v="_x000a_Action"/>
    <s v=" Adventure"/>
    <s v=" Sci-Fi            "/>
    <s v="2000"/>
    <s v="2000"/>
    <s v="2000"/>
    <s v="2000"/>
    <n v="0"/>
  </r>
  <r>
    <s v="Argo"/>
    <s v="(2012)"/>
    <x v="0"/>
    <n v="7.7"/>
    <n v="618435"/>
    <s v="_x000a_Biography"/>
    <s v=" Drama"/>
    <s v=" Thriller            "/>
    <s v="2012"/>
    <s v="2012"/>
    <s v="2012"/>
    <s v="2012"/>
    <n v="0"/>
  </r>
  <r>
    <s v="Prometheus"/>
    <s v="(I) (2012)"/>
    <x v="0"/>
    <n v="7"/>
    <n v="614563"/>
    <s v="_x000a_Adventure"/>
    <s v=" Mystery"/>
    <s v=" Sci-Fi            "/>
    <s v="2012"/>
    <s v="2012"/>
    <s v="2012"/>
    <s v="2012"/>
    <n v="0"/>
  </r>
  <r>
    <s v="Jaws"/>
    <s v="(1975)"/>
    <x v="0"/>
    <n v="8.1"/>
    <n v="611874"/>
    <s v="_x000a_Adventure"/>
    <s v=" Thriller            "/>
    <m/>
    <s v="1975"/>
    <s v="1975"/>
    <s v="1975"/>
    <s v="1975"/>
    <n v="0"/>
  </r>
  <r>
    <s v="The Office"/>
    <s v="(2005–2013)"/>
    <x v="1"/>
    <n v="9"/>
    <n v="611650"/>
    <s v="_x000a_Comedy            "/>
    <m/>
    <m/>
    <s v="2005–2013"/>
    <s v="2005–2013"/>
    <s v="2005"/>
    <s v="2013"/>
    <n v="8"/>
  </r>
  <r>
    <s v="The Hateful Eight"/>
    <s v="(2015)"/>
    <x v="0"/>
    <n v="7.8"/>
    <n v="609182"/>
    <s v="_x000a_Crime"/>
    <s v=" Drama"/>
    <s v=" Mystery            "/>
    <s v="2015"/>
    <s v="2015"/>
    <s v="2015"/>
    <s v="2015"/>
    <n v="0"/>
  </r>
  <r>
    <s v="Taken"/>
    <s v="(I) (2008)"/>
    <x v="0"/>
    <n v="7.8"/>
    <n v="607723"/>
    <s v="_x000a_Action"/>
    <s v=" Crime"/>
    <s v=" Thriller            "/>
    <s v="2008"/>
    <s v="2008"/>
    <s v="2008"/>
    <s v="2008"/>
    <n v="0"/>
  </r>
  <r>
    <s v="Star Trek"/>
    <s v="(2009)"/>
    <x v="0"/>
    <n v="7.9"/>
    <n v="606484"/>
    <s v="_x000a_Action"/>
    <s v=" Adventure"/>
    <s v=" Sci-Fi            "/>
    <s v="2009"/>
    <s v="2009"/>
    <s v="2009"/>
    <s v="2009"/>
    <n v="0"/>
  </r>
  <r>
    <s v="The Matrix Reloaded"/>
    <s v="(2003)"/>
    <x v="0"/>
    <n v="7.2"/>
    <n v="599728"/>
    <s v="_x000a_Action"/>
    <s v=" Sci-Fi            "/>
    <m/>
    <s v="2003"/>
    <s v="2003"/>
    <s v="2003"/>
    <s v="2003"/>
    <n v="0"/>
  </r>
  <r>
    <s v="1917"/>
    <s v="(2019)"/>
    <x v="0"/>
    <n v="8.1999999999999993"/>
    <n v="598597"/>
    <s v="_x000a_Action"/>
    <s v=" Drama"/>
    <s v=" War            "/>
    <s v="2019"/>
    <s v="2019"/>
    <s v="2019"/>
    <s v="2019"/>
    <n v="0"/>
  </r>
  <r>
    <s v="Cast Away"/>
    <s v="(2000)"/>
    <x v="0"/>
    <n v="7.8"/>
    <n v="598108"/>
    <s v="_x000a_Adventure"/>
    <s v=" Drama"/>
    <s v=" Romance            "/>
    <s v="2000"/>
    <s v="2000"/>
    <s v="2000"/>
    <s v="2000"/>
    <n v="0"/>
  </r>
  <r>
    <s v="Home Alone"/>
    <s v="(1990)"/>
    <x v="0"/>
    <n v="7.7"/>
    <n v="596759"/>
    <s v="_x000a_Comedy"/>
    <s v=" Family            "/>
    <m/>
    <s v="1990"/>
    <s v="1990"/>
    <s v="1990"/>
    <s v="1990"/>
    <n v="0"/>
  </r>
  <r>
    <s v="Spider-Man 3"/>
    <s v="(2007)"/>
    <x v="0"/>
    <n v="6.3"/>
    <n v="596621"/>
    <s v="_x000a_Action"/>
    <s v=" Adventure"/>
    <s v=" Sci-Fi            "/>
    <s v="2007"/>
    <s v="2007"/>
    <s v="2007"/>
    <s v="2007"/>
    <n v="0"/>
  </r>
  <r>
    <s v="La La Land"/>
    <s v="(2016)"/>
    <x v="0"/>
    <n v="8"/>
    <n v="596340"/>
    <s v="_x000a_Comedy"/>
    <s v=" Drama"/>
    <s v=" Music            "/>
    <s v="2016"/>
    <s v="2016"/>
    <s v="2016"/>
    <s v="2016"/>
    <n v="0"/>
  </r>
  <r>
    <s v="There Will Be Blood"/>
    <s v="(2007)"/>
    <x v="0"/>
    <n v="8.1999999999999993"/>
    <n v="591721"/>
    <s v="_x000a_Drama            "/>
    <m/>
    <m/>
    <s v="2007"/>
    <s v="2007"/>
    <s v="2007"/>
    <s v="2007"/>
    <n v="0"/>
  </r>
  <r>
    <s v="Deadpool 2"/>
    <s v="(2018)"/>
    <x v="0"/>
    <n v="7.7"/>
    <n v="589140"/>
    <s v="_x000a_Action"/>
    <s v=" Adventure"/>
    <s v=" Comedy            "/>
    <s v="2018"/>
    <s v="2018"/>
    <s v="2018"/>
    <s v="2018"/>
    <n v="0"/>
  </r>
  <r>
    <s v="Harry Potter and the Order of the Phoenix"/>
    <s v="(2007)"/>
    <x v="0"/>
    <n v="7.5"/>
    <n v="588495"/>
    <s v="_x000a_Action"/>
    <s v=" Adventure"/>
    <s v=" Family            "/>
    <s v="2007"/>
    <s v="2007"/>
    <s v="2007"/>
    <s v="2007"/>
    <n v="0"/>
  </r>
  <r>
    <s v="Superbad"/>
    <s v="(2007)"/>
    <x v="0"/>
    <n v="7.6"/>
    <n v="587317"/>
    <s v="_x000a_Comedy            "/>
    <m/>
    <m/>
    <s v="2007"/>
    <s v="2007"/>
    <s v="2007"/>
    <s v="2007"/>
    <n v="0"/>
  </r>
  <r>
    <s v="Lock, Stock and Two Smoking Barrels"/>
    <s v="(1998)"/>
    <x v="0"/>
    <n v="8.1999999999999993"/>
    <n v="586876"/>
    <s v="_x000a_Action"/>
    <s v=" Comedy"/>
    <s v=" Crime            "/>
    <s v="1998"/>
    <s v="1998"/>
    <s v="1998"/>
    <s v="1998"/>
    <n v="0"/>
  </r>
  <r>
    <s v="L.A. Confidential"/>
    <s v="(1997)"/>
    <x v="0"/>
    <n v="8.1999999999999993"/>
    <n v="586694"/>
    <s v="_x000a_Crime"/>
    <s v=" Drama"/>
    <s v=" Mystery            "/>
    <s v="1997"/>
    <s v="1997"/>
    <s v="1997"/>
    <s v="1997"/>
    <n v="0"/>
  </r>
  <r>
    <s v="Toy Story 2"/>
    <s v="(1999)"/>
    <x v="0"/>
    <n v="7.9"/>
    <n v="586265"/>
    <s v="_x000a_Animation"/>
    <s v=" Adventure"/>
    <s v=" Comedy            "/>
    <s v="1999"/>
    <s v="1999"/>
    <s v="1999"/>
    <s v="1999"/>
    <n v="0"/>
  </r>
  <r>
    <s v="Oldeuboi"/>
    <s v="(2003)"/>
    <x v="0"/>
    <n v="8.4"/>
    <n v="584481"/>
    <s v="_x000a_Action"/>
    <s v=" Drama"/>
    <s v=" Mystery            "/>
    <s v="2003"/>
    <s v="2003"/>
    <s v="2003"/>
    <s v="2003"/>
    <n v="0"/>
  </r>
  <r>
    <s v="Zombieland"/>
    <s v="(2009)"/>
    <x v="0"/>
    <n v="7.6"/>
    <n v="583940"/>
    <s v="_x000a_Action"/>
    <s v=" Comedy"/>
    <s v=" Horror            "/>
    <s v="2009"/>
    <s v="2009"/>
    <s v="2009"/>
    <s v="2009"/>
    <n v="0"/>
  </r>
  <r>
    <s v="Blade Runner 2049"/>
    <s v="(2017)"/>
    <x v="0"/>
    <n v="8"/>
    <n v="582541"/>
    <s v="_x000a_Action"/>
    <s v=" Drama"/>
    <s v=" Mystery            "/>
    <s v="2017"/>
    <s v="2017"/>
    <s v="2017"/>
    <s v="2017"/>
    <n v="0"/>
  </r>
  <r>
    <s v="Rocky"/>
    <s v="(1976)"/>
    <x v="0"/>
    <n v="8.1"/>
    <n v="582194"/>
    <s v="_x000a_Drama"/>
    <s v=" Sport            "/>
    <m/>
    <s v="1976"/>
    <s v="1976"/>
    <s v="1976"/>
    <s v="1976"/>
    <n v="0"/>
  </r>
  <r>
    <s v="Looper"/>
    <s v="(2012)"/>
    <x v="0"/>
    <n v="7.4"/>
    <n v="581035"/>
    <s v="_x000a_Action"/>
    <s v=" Drama"/>
    <s v=" Sci-Fi            "/>
    <s v="2012"/>
    <s v="2012"/>
    <s v="2012"/>
    <s v="2012"/>
    <n v="0"/>
  </r>
  <r>
    <s v="Ocean's Eleven"/>
    <s v="(2001)"/>
    <x v="0"/>
    <n v="7.7"/>
    <n v="581015"/>
    <s v="_x000a_Crime"/>
    <s v=" Thriller            "/>
    <m/>
    <s v="2001"/>
    <s v="2001"/>
    <s v="2001"/>
    <s v="2001"/>
    <n v="0"/>
  </r>
  <r>
    <s v="Limitless"/>
    <s v="(I) (2011)"/>
    <x v="0"/>
    <n v="7.4"/>
    <n v="579959"/>
    <s v="_x000a_Sci-Fi"/>
    <s v=" Thriller            "/>
    <m/>
    <s v="2011"/>
    <s v="2011"/>
    <s v="2011"/>
    <s v="2011"/>
    <n v="0"/>
  </r>
  <r>
    <s v="Independence Day"/>
    <s v="(1996)"/>
    <x v="0"/>
    <n v="7"/>
    <n v="579610"/>
    <s v="_x000a_Action"/>
    <s v=" Adventure"/>
    <s v=" Sci-Fi            "/>
    <s v="1996"/>
    <s v="1996"/>
    <s v="1996"/>
    <s v="1996"/>
    <n v="0"/>
  </r>
  <r>
    <s v="The Notebook"/>
    <s v="(2004)"/>
    <x v="0"/>
    <n v="7.8"/>
    <n v="578425"/>
    <s v="_x000a_Drama"/>
    <s v=" Romance            "/>
    <m/>
    <s v="2004"/>
    <s v="2004"/>
    <s v="2004"/>
    <s v="2004"/>
    <n v="0"/>
  </r>
  <r>
    <s v="True Detective"/>
    <s v="(2014–2019)"/>
    <x v="1"/>
    <n v="8.9"/>
    <n v="577685"/>
    <s v="_x000a_Crime"/>
    <s v=" Drama"/>
    <s v=" Mystery            "/>
    <s v="2014–2019"/>
    <s v="2014–2019"/>
    <s v="2014"/>
    <s v="2019"/>
    <n v="5"/>
  </r>
  <r>
    <s v="Casablanca"/>
    <s v="(1942)"/>
    <x v="0"/>
    <n v="8.5"/>
    <n v="575388"/>
    <s v="_x000a_Drama"/>
    <s v=" Romance"/>
    <s v=" War            "/>
    <s v="1942"/>
    <s v="1942"/>
    <s v="1942"/>
    <s v="1942"/>
    <n v="0"/>
  </r>
  <r>
    <s v="Men in Black"/>
    <s v="(1997)"/>
    <x v="0"/>
    <n v="7.3"/>
    <n v="574625"/>
    <s v="_x000a_Action"/>
    <s v=" Adventure"/>
    <s v=" Comedy            "/>
    <s v="1997"/>
    <s v="1997"/>
    <s v="1997"/>
    <s v="1997"/>
    <n v="0"/>
  </r>
  <r>
    <s v="Kick-Ass"/>
    <s v="(2010)"/>
    <x v="0"/>
    <n v="7.6"/>
    <n v="567925"/>
    <s v="_x000a_Action"/>
    <s v=" Comedy"/>
    <s v=" Crime            "/>
    <s v="2010"/>
    <s v="2010"/>
    <s v="2010"/>
    <s v="2010"/>
    <n v="0"/>
  </r>
  <r>
    <s v="Captain Marvel"/>
    <s v="(2019)"/>
    <x v="0"/>
    <n v="6.8"/>
    <n v="565697"/>
    <s v="_x000a_Action"/>
    <s v=" Adventure"/>
    <s v=" Sci-Fi            "/>
    <s v="2019"/>
    <s v="2019"/>
    <s v="2019"/>
    <s v="2019"/>
    <n v="0"/>
  </r>
  <r>
    <s v="21 Jump Street"/>
    <s v="(2012)"/>
    <x v="0"/>
    <n v="7.2"/>
    <n v="564576"/>
    <s v="_x000a_Action"/>
    <s v=" Comedy"/>
    <s v=" Crime            "/>
    <s v="2012"/>
    <s v="2012"/>
    <s v="2012"/>
    <s v="2012"/>
    <n v="0"/>
  </r>
  <r>
    <s v="Shaun of the Dead"/>
    <s v="(2004)"/>
    <x v="0"/>
    <n v="7.9"/>
    <n v="563274"/>
    <s v="_x000a_Comedy"/>
    <s v=" Horror            "/>
    <m/>
    <s v="2004"/>
    <s v="2004"/>
    <s v="2004"/>
    <s v="2004"/>
    <n v="0"/>
  </r>
  <r>
    <s v="The Kashmir Files"/>
    <s v="(2022)"/>
    <x v="0"/>
    <n v="8.6999999999999993"/>
    <n v="562486"/>
    <s v="_x000a_Drama            "/>
    <m/>
    <m/>
    <s v="2022"/>
    <s v="2022"/>
    <s v="2022"/>
    <s v="2022"/>
    <n v="0"/>
  </r>
  <r>
    <s v="Peaky Blinders"/>
    <s v="(2013–2022)"/>
    <x v="1"/>
    <n v="8.8000000000000007"/>
    <n v="559453"/>
    <s v="_x000a_Crime"/>
    <s v=" Drama            "/>
    <m/>
    <s v="2013–2022"/>
    <s v="2013–2022"/>
    <s v="2013"/>
    <s v="2022"/>
    <n v="9"/>
  </r>
  <r>
    <s v="Lost"/>
    <s v="(2004–2010)"/>
    <x v="1"/>
    <n v="8.3000000000000007"/>
    <n v="557999"/>
    <s v="_x000a_Adventure"/>
    <s v=" Drama"/>
    <s v=" Fantasy            "/>
    <s v="2004–2010"/>
    <s v="2004–2010"/>
    <s v="2004"/>
    <s v="2010"/>
    <n v="6"/>
  </r>
  <r>
    <s v="Minority Report"/>
    <s v="(2002)"/>
    <x v="0"/>
    <n v="7.6"/>
    <n v="557245"/>
    <s v="_x000a_Action"/>
    <s v=" Crime"/>
    <s v=" Mystery            "/>
    <s v="2002"/>
    <s v="2002"/>
    <s v="2002"/>
    <s v="2002"/>
    <n v="0"/>
  </r>
  <r>
    <s v="Watchmen"/>
    <s v="(2009)"/>
    <x v="0"/>
    <n v="7.6"/>
    <n v="556265"/>
    <s v="_x000a_Action"/>
    <s v=" Drama"/>
    <s v=" Mystery            "/>
    <s v="2009"/>
    <s v="2009"/>
    <s v="2009"/>
    <s v="2009"/>
    <n v="0"/>
  </r>
  <r>
    <s v="It"/>
    <s v="(I) (2017)"/>
    <x v="0"/>
    <n v="7.3"/>
    <n v="555443"/>
    <s v="_x000a_Horror            "/>
    <m/>
    <m/>
    <s v="2017"/>
    <s v="2017"/>
    <s v="2017"/>
    <s v="2017"/>
    <n v="0"/>
  </r>
  <r>
    <s v="Harry Potter and the Deathly Hallows: Part 1"/>
    <s v="(2010)"/>
    <x v="0"/>
    <n v="7.7"/>
    <n v="555440"/>
    <s v="_x000a_Adventure"/>
    <s v=" Family"/>
    <s v=" Fantasy            "/>
    <s v="2010"/>
    <s v="2010"/>
    <s v="2010"/>
    <s v="2010"/>
    <n v="0"/>
  </r>
  <r>
    <s v="Nightcrawler"/>
    <s v="(2014)"/>
    <x v="0"/>
    <n v="7.8"/>
    <n v="555152"/>
    <s v="_x000a_Crime"/>
    <s v=" Drama"/>
    <s v=" Thriller            "/>
    <s v="2014"/>
    <s v="2014"/>
    <s v="2014"/>
    <s v="2014"/>
    <n v="0"/>
  </r>
  <r>
    <s v="Blood Diamond"/>
    <s v="(2006)"/>
    <x v="0"/>
    <n v="8"/>
    <n v="555133"/>
    <s v="_x000a_Adventure"/>
    <s v=" Drama"/>
    <s v=" Thriller            "/>
    <s v="2006"/>
    <s v="2006"/>
    <s v="2006"/>
    <s v="2006"/>
    <n v="0"/>
  </r>
  <r>
    <s v="X2"/>
    <s v="(2003)"/>
    <x v="0"/>
    <n v="7.4"/>
    <n v="554771"/>
    <s v="_x000a_Action"/>
    <s v=" Sci-Fi"/>
    <s v=" Thriller            "/>
    <s v="2003"/>
    <s v="2003"/>
    <s v="2003"/>
    <s v="2003"/>
    <n v="0"/>
  </r>
  <r>
    <s v="Black Mirror"/>
    <s v="(2011–2019)"/>
    <x v="1"/>
    <n v="8.8000000000000007"/>
    <n v="554448"/>
    <s v="_x000a_Drama"/>
    <s v=" Mystery"/>
    <s v=" Sci-Fi            "/>
    <s v="2011–2019"/>
    <s v="2011–2019"/>
    <s v="2011"/>
    <s v="2019"/>
    <n v="8"/>
  </r>
  <r>
    <s v="Despicable Me"/>
    <s v="(2010)"/>
    <x v="0"/>
    <n v="7.6"/>
    <n v="552406"/>
    <s v="_x000a_Animation"/>
    <s v=" Adventure"/>
    <s v=" Comedy            "/>
    <s v="2010"/>
    <s v="2010"/>
    <s v="2010"/>
    <s v="2010"/>
    <n v="0"/>
  </r>
  <r>
    <s v="The Great Gatsby"/>
    <s v="(2013)"/>
    <x v="0"/>
    <n v="7.2"/>
    <n v="551983"/>
    <s v="_x000a_Drama"/>
    <s v=" Romance            "/>
    <m/>
    <s v="2013"/>
    <s v="2013"/>
    <s v="2013"/>
    <s v="2013"/>
    <n v="0"/>
  </r>
  <r>
    <s v="Harry Potter and the Half-Blood Prince"/>
    <s v="(2009)"/>
    <x v="0"/>
    <n v="7.6"/>
    <n v="551844"/>
    <s v="_x000a_Action"/>
    <s v=" Adventure"/>
    <s v=" Family            "/>
    <s v="2009"/>
    <s v="2009"/>
    <s v="2009"/>
    <s v="2009"/>
    <n v="0"/>
  </r>
  <r>
    <s v="The Bourne Identity"/>
    <s v="(2002)"/>
    <x v="0"/>
    <n v="7.9"/>
    <n v="551313"/>
    <s v="_x000a_Action"/>
    <s v=" Mystery"/>
    <s v=" Thriller            "/>
    <s v="2002"/>
    <s v="2002"/>
    <s v="2002"/>
    <s v="2002"/>
    <n v="0"/>
  </r>
  <r>
    <s v="Ex Machina"/>
    <s v="(2014)"/>
    <x v="0"/>
    <n v="7.7"/>
    <n v="550989"/>
    <s v="_x000a_Drama"/>
    <s v=" Sci-Fi"/>
    <s v=" Thriller            "/>
    <s v="2014"/>
    <s v="2014"/>
    <s v="2014"/>
    <s v="2014"/>
    <n v="0"/>
  </r>
  <r>
    <s v="Zodiac"/>
    <s v="(2007)"/>
    <x v="0"/>
    <n v="7.7"/>
    <n v="548944"/>
    <s v="_x000a_Crime"/>
    <s v=" Drama"/>
    <s v=" Mystery            "/>
    <s v="2007"/>
    <s v="2007"/>
    <s v="2007"/>
    <s v="2007"/>
    <n v="0"/>
  </r>
  <r>
    <s v="Baby Driver"/>
    <s v="(2017)"/>
    <x v="0"/>
    <n v="7.6"/>
    <n v="547937"/>
    <s v="_x000a_Action"/>
    <s v=" Crime"/>
    <s v=" Drama            "/>
    <s v="2017"/>
    <s v="2017"/>
    <s v="2017"/>
    <s v="2017"/>
    <n v="0"/>
  </r>
  <r>
    <s v="I, Robot"/>
    <s v="(2004)"/>
    <x v="0"/>
    <n v="7.1"/>
    <n v="545945"/>
    <s v="_x000a_Action"/>
    <s v=" Mystery"/>
    <s v=" Sci-Fi            "/>
    <s v="2004"/>
    <s v="2004"/>
    <s v="2004"/>
    <s v="2004"/>
    <n v="0"/>
  </r>
  <r>
    <s v="Monty Python and the Holy Grail"/>
    <s v="(1975)"/>
    <x v="0"/>
    <n v="8.1999999999999993"/>
    <n v="545389"/>
    <s v="_x000a_Adventure"/>
    <s v=" Comedy"/>
    <s v=" Fantasy            "/>
    <s v="1975"/>
    <s v="1975"/>
    <s v="1975"/>
    <s v="1975"/>
    <n v="0"/>
  </r>
  <r>
    <s v="Bohemian Rhapsody"/>
    <s v="(2018)"/>
    <x v="0"/>
    <n v="7.9"/>
    <n v="544740"/>
    <s v="_x000a_Biography"/>
    <s v=" Drama"/>
    <s v=" Music            "/>
    <s v="2018"/>
    <s v="2018"/>
    <s v="2018"/>
    <s v="2018"/>
    <n v="0"/>
  </r>
  <r>
    <s v="Don't Look Up"/>
    <s v="(2021)"/>
    <x v="0"/>
    <n v="7.2"/>
    <n v="542416"/>
    <s v="_x000a_Comedy"/>
    <s v=" Drama"/>
    <s v=" Sci-Fi            "/>
    <s v="2021"/>
    <s v="2021"/>
    <s v="2021"/>
    <s v="2021"/>
    <n v="0"/>
  </r>
  <r>
    <s v="Better Call Saul"/>
    <s v="(2015–2022)"/>
    <x v="1"/>
    <n v="8.9"/>
    <n v="541835"/>
    <s v="_x000a_Crime"/>
    <s v=" Drama            "/>
    <m/>
    <s v="2015–2022"/>
    <s v="2015–2022"/>
    <s v="2015"/>
    <s v="2022"/>
    <n v="7"/>
  </r>
  <r>
    <s v="Prison Break"/>
    <s v="(2005–2017)"/>
    <x v="1"/>
    <n v="8.3000000000000007"/>
    <n v="540758"/>
    <s v="_x000a_Action"/>
    <s v=" Crime"/>
    <s v=" Drama            "/>
    <s v="2005–2017"/>
    <s v="2005–2017"/>
    <s v="2005"/>
    <s v="2017"/>
    <n v="12"/>
  </r>
  <r>
    <s v="Troy"/>
    <s v="(2004)"/>
    <x v="0"/>
    <n v="7.3"/>
    <n v="540386"/>
    <s v="_x000a_Drama            "/>
    <m/>
    <m/>
    <s v="2004"/>
    <s v="2004"/>
    <s v="2004"/>
    <s v="2004"/>
    <n v="0"/>
  </r>
  <r>
    <s v="The Hobbit: The Battle of the Five Armies"/>
    <s v="(2014)"/>
    <x v="0"/>
    <n v="7.4"/>
    <n v="538782"/>
    <s v="_x000a_Adventure"/>
    <s v=" Fantasy            "/>
    <m/>
    <s v="2014"/>
    <s v="2014"/>
    <s v="2014"/>
    <s v="2014"/>
    <n v="0"/>
  </r>
  <r>
    <s v="Vikings"/>
    <s v="(2013–2020)"/>
    <x v="1"/>
    <n v="8.5"/>
    <n v="538585"/>
    <s v="_x000a_Action"/>
    <s v=" Adventure"/>
    <s v=" Drama            "/>
    <s v="2013–2020"/>
    <s v="2013–2020"/>
    <s v="2013"/>
    <s v="2020"/>
    <n v="7"/>
  </r>
  <r>
    <s v="Back to the Future Part II"/>
    <s v="(1989)"/>
    <x v="0"/>
    <n v="7.8"/>
    <n v="538459"/>
    <s v="_x000a_Adventure"/>
    <s v=" Comedy"/>
    <s v=" Sci-Fi            "/>
    <s v="1989"/>
    <s v="1989"/>
    <s v="1989"/>
    <s v="1989"/>
    <n v="0"/>
  </r>
  <r>
    <s v="Spider-Man: Into the Spider-Verse"/>
    <s v="(2018)"/>
    <x v="0"/>
    <n v="8.4"/>
    <n v="537268"/>
    <s v="_x000a_Animation"/>
    <s v=" Action"/>
    <s v=" Adventure            "/>
    <s v="2018"/>
    <s v="2018"/>
    <s v="2018"/>
    <s v="2018"/>
    <n v="0"/>
  </r>
  <r>
    <s v="A Quiet Place"/>
    <s v="(2018)"/>
    <x v="0"/>
    <n v="7.5"/>
    <n v="536453"/>
    <s v="_x000a_Drama"/>
    <s v=" Horror"/>
    <s v=" Sci-Fi            "/>
    <s v="2018"/>
    <s v="2018"/>
    <s v="2018"/>
    <s v="2018"/>
    <n v="0"/>
  </r>
  <r>
    <s v="Rise of the Planet of the Apes"/>
    <s v="(2011)"/>
    <x v="0"/>
    <n v="7.6"/>
    <n v="533338"/>
    <s v="_x000a_Action"/>
    <s v=" Drama"/>
    <s v=" Sci-Fi            "/>
    <s v="2011"/>
    <s v="2011"/>
    <s v="2011"/>
    <s v="2011"/>
    <n v="0"/>
  </r>
  <r>
    <s v="Pirates of the Caribbean: On Stranger Tides"/>
    <s v="(2011)"/>
    <x v="0"/>
    <n v="6.6"/>
    <n v="533259"/>
    <s v="_x000a_Action"/>
    <s v=" Adventure"/>
    <s v=" Fantasy            "/>
    <s v="2011"/>
    <s v="2011"/>
    <s v="2011"/>
    <s v="2011"/>
    <n v="0"/>
  </r>
  <r>
    <s v="Rick and Morty"/>
    <s v="(2013– )"/>
    <x v="1"/>
    <n v="9.1"/>
    <n v="532948"/>
    <s v="_x000a_Animation"/>
    <s v=" Adventure"/>
    <s v=" Comedy            "/>
    <s v="2013– "/>
    <s v="2013–"/>
    <s v="2013"/>
    <s v="running"/>
    <n v="10"/>
  </r>
  <r>
    <s v="Hacksaw Ridge"/>
    <s v="(2016)"/>
    <x v="0"/>
    <n v="8.1"/>
    <n v="532804"/>
    <s v="_x000a_Biography"/>
    <s v=" Drama"/>
    <s v=" History            "/>
    <s v="2016"/>
    <s v="2016"/>
    <s v="2016"/>
    <s v="2016"/>
    <n v="0"/>
  </r>
  <r>
    <s v="Oblivion"/>
    <s v="(I) (2013)"/>
    <x v="0"/>
    <n v="7"/>
    <n v="530954"/>
    <s v="_x000a_Action"/>
    <s v=" Adventure"/>
    <s v=" Sci-Fi            "/>
    <s v="2013"/>
    <s v="2013"/>
    <s v="2013"/>
    <s v="2013"/>
    <n v="0"/>
  </r>
  <r>
    <s v="Juno"/>
    <s v="(2007)"/>
    <x v="0"/>
    <n v="7.5"/>
    <n v="526951"/>
    <s v="_x000a_Comedy"/>
    <s v=" Drama            "/>
    <m/>
    <s v="2007"/>
    <s v="2007"/>
    <s v="2007"/>
    <s v="2007"/>
    <n v="0"/>
  </r>
  <r>
    <s v="Crazy, Stupid, Love."/>
    <s v="(2011)"/>
    <x v="0"/>
    <n v="7.4"/>
    <n v="525981"/>
    <s v="_x000a_Comedy"/>
    <s v=" Drama"/>
    <s v=" Romance            "/>
    <s v="2011"/>
    <s v="2011"/>
    <s v="2011"/>
    <s v="2011"/>
    <n v="0"/>
  </r>
  <r>
    <s v="Casino"/>
    <s v="(1995)"/>
    <x v="0"/>
    <n v="8.1999999999999993"/>
    <n v="525137"/>
    <s v="_x000a_Crime"/>
    <s v=" Drama            "/>
    <m/>
    <s v="1995"/>
    <s v="1995"/>
    <s v="1995"/>
    <s v="1995"/>
    <n v="0"/>
  </r>
  <r>
    <s v="Source Code"/>
    <s v="(2011)"/>
    <x v="0"/>
    <n v="7.5"/>
    <n v="525108"/>
    <s v="_x000a_Action"/>
    <s v=" Drama"/>
    <s v=" Mystery            "/>
    <s v="2011"/>
    <s v="2011"/>
    <s v="2011"/>
    <s v="2011"/>
    <n v="0"/>
  </r>
  <r>
    <s v="(500) Days of Summer"/>
    <s v="(2009)"/>
    <x v="0"/>
    <n v="7.7"/>
    <n v="521679"/>
    <s v="_x000a_Comedy"/>
    <s v=" Drama"/>
    <s v=" Romance            "/>
    <s v="2009"/>
    <s v="2009"/>
    <s v="2009"/>
    <s v="2009"/>
    <n v="0"/>
  </r>
  <r>
    <s v="X-Men: The Last Stand"/>
    <s v="(2006)"/>
    <x v="0"/>
    <n v="6.6"/>
    <n v="521203"/>
    <s v="_x000a_Action"/>
    <s v=" Adventure"/>
    <s v=" Sci-Fi            "/>
    <s v="2006"/>
    <s v="2006"/>
    <s v="2006"/>
    <s v="2006"/>
    <n v="0"/>
  </r>
  <r>
    <s v="Rain Man"/>
    <s v="(1988)"/>
    <x v="0"/>
    <n v="8"/>
    <n v="518843"/>
    <s v="_x000a_Drama            "/>
    <m/>
    <m/>
    <s v="1988"/>
    <s v="1988"/>
    <s v="1988"/>
    <s v="1988"/>
    <n v="0"/>
  </r>
  <r>
    <s v="The Boys"/>
    <s v="(2019– )"/>
    <x v="1"/>
    <n v="8.6999999999999993"/>
    <n v="518533"/>
    <s v="_x000a_Action"/>
    <s v=" Comedy"/>
    <s v=" Crime            "/>
    <s v="2019– "/>
    <s v="2019–"/>
    <s v="2019"/>
    <s v="running"/>
    <n v="4"/>
  </r>
  <r>
    <s v="The Pursuit of Happyness"/>
    <s v="(2006)"/>
    <x v="0"/>
    <n v="8"/>
    <n v="518414"/>
    <s v="_x000a_Biography"/>
    <s v=" Drama            "/>
    <m/>
    <s v="2006"/>
    <s v="2006"/>
    <s v="2006"/>
    <s v="2006"/>
    <n v="0"/>
  </r>
  <r>
    <s v="The Matrix Revolutions"/>
    <s v="(2003)"/>
    <x v="0"/>
    <n v="6.7"/>
    <n v="517788"/>
    <s v="_x000a_Action"/>
    <s v=" Sci-Fi            "/>
    <m/>
    <s v="2003"/>
    <s v="2003"/>
    <s v="2003"/>
    <s v="2003"/>
    <n v="0"/>
  </r>
  <r>
    <s v="The Perks of Being a Wallflower"/>
    <s v="(2012)"/>
    <x v="0"/>
    <n v="7.9"/>
    <n v="517679"/>
    <s v="_x000a_Drama            "/>
    <m/>
    <m/>
    <s v="2012"/>
    <s v="2012"/>
    <s v="2012"/>
    <s v="2012"/>
    <n v="0"/>
  </r>
  <r>
    <s v="Coco"/>
    <s v="(I) (2017)"/>
    <x v="0"/>
    <n v="8.4"/>
    <n v="515364"/>
    <s v="_x000a_Animation"/>
    <s v=" Adventure"/>
    <s v=" Comedy            "/>
    <s v="2017"/>
    <s v="2017"/>
    <s v="2017"/>
    <s v="2017"/>
    <n v="0"/>
  </r>
  <r>
    <s v="The Conjuring"/>
    <s v="(2013)"/>
    <x v="0"/>
    <n v="7.5"/>
    <n v="514856"/>
    <s v="_x000a_Horror"/>
    <s v=" Mystery"/>
    <s v=" Thriller            "/>
    <s v="2013"/>
    <s v="2013"/>
    <s v="2013"/>
    <s v="2013"/>
    <n v="0"/>
  </r>
  <r>
    <s v="Three Billboards Outside Ebbing, Missouri"/>
    <s v="(2017)"/>
    <x v="0"/>
    <n v="8.1"/>
    <n v="513640"/>
    <s v="_x000a_Comedy"/>
    <s v=" Crime"/>
    <s v=" Drama            "/>
    <s v="2017"/>
    <s v="2017"/>
    <s v="2017"/>
    <s v="2017"/>
    <n v="0"/>
  </r>
  <r>
    <s v="Tenet"/>
    <s v="(2020)"/>
    <x v="0"/>
    <n v="7.3"/>
    <n v="513280"/>
    <s v="_x000a_Action"/>
    <s v=" Sci-Fi"/>
    <s v=" Thriller            "/>
    <s v="2020"/>
    <s v="2020"/>
    <s v="2020"/>
    <s v="2020"/>
    <n v="0"/>
  </r>
  <r>
    <s v="Hot Fuzz"/>
    <s v="(2007)"/>
    <x v="0"/>
    <n v="7.8"/>
    <n v="510185"/>
    <s v="_x000a_Action"/>
    <s v=" Comedy"/>
    <s v=" Mystery            "/>
    <s v="2007"/>
    <s v="2007"/>
    <s v="2007"/>
    <s v="2007"/>
    <n v="0"/>
  </r>
  <r>
    <s v="X-Men Origins: Wolverine"/>
    <s v="(2009)"/>
    <x v="0"/>
    <n v="6.5"/>
    <n v="509587"/>
    <s v="_x000a_Action"/>
    <s v=" Sci-Fi            "/>
    <m/>
    <s v="2009"/>
    <s v="2009"/>
    <s v="2009"/>
    <s v="2009"/>
    <n v="0"/>
  </r>
  <r>
    <s v="Westworld"/>
    <s v="(2016–2022)"/>
    <x v="1"/>
    <n v="8.5"/>
    <n v="509081"/>
    <s v="_x000a_Drama"/>
    <s v=" Mystery"/>
    <s v=" Sci-Fi            "/>
    <s v="2016–2022"/>
    <s v="2016–2022"/>
    <s v="2016"/>
    <s v="2022"/>
    <n v="6"/>
  </r>
  <r>
    <s v="Top Gun: Maverick"/>
    <s v="(2022)"/>
    <x v="0"/>
    <n v="8.3000000000000007"/>
    <n v="507924"/>
    <s v="_x000a_Action"/>
    <s v=" Drama            "/>
    <m/>
    <s v="2022"/>
    <s v="2022"/>
    <s v="2022"/>
    <s v="2022"/>
    <n v="0"/>
  </r>
  <r>
    <s v="House of Cards"/>
    <s v="(2013–2018)"/>
    <x v="1"/>
    <n v="8.6999999999999993"/>
    <n v="507853"/>
    <s v="_x000a_Drama            "/>
    <m/>
    <m/>
    <s v="2013–2018"/>
    <s v="2013–2018"/>
    <s v="2013"/>
    <s v="2018"/>
    <n v="5"/>
  </r>
  <r>
    <s v="Pacific Rim"/>
    <s v="(2013)"/>
    <x v="0"/>
    <n v="6.9"/>
    <n v="506773"/>
    <s v="_x000a_Action"/>
    <s v=" Adventure"/>
    <s v=" Sci-Fi            "/>
    <s v="2013"/>
    <s v="2013"/>
    <s v="2013"/>
    <s v="2013"/>
    <n v="0"/>
  </r>
  <r>
    <s v="The Hangover Part II"/>
    <s v="(2011)"/>
    <x v="0"/>
    <n v="6.5"/>
    <n v="505565"/>
    <s v="_x000a_Comedy            "/>
    <m/>
    <m/>
    <s v="2011"/>
    <s v="2011"/>
    <s v="2011"/>
    <s v="2011"/>
    <n v="0"/>
  </r>
  <r>
    <s v="Split"/>
    <s v="(IX) (2016)"/>
    <x v="0"/>
    <n v="7.3"/>
    <n v="505247"/>
    <s v="_x000a_Horror"/>
    <s v=" Thriller            "/>
    <m/>
    <s v="2016"/>
    <s v="2016"/>
    <s v="2016"/>
    <s v="2016"/>
    <n v="0"/>
  </r>
  <r>
    <s v="Zootopia"/>
    <s v="(2016)"/>
    <x v="0"/>
    <n v="8"/>
    <n v="504741"/>
    <s v="_x000a_Animation"/>
    <s v=" Adventure"/>
    <s v=" Comedy            "/>
    <s v="2016"/>
    <s v="2016"/>
    <s v="2016"/>
    <s v="2016"/>
    <n v="0"/>
  </r>
  <r>
    <s v="Children of Men"/>
    <s v="(2006)"/>
    <x v="0"/>
    <n v="7.9"/>
    <n v="504730"/>
    <s v="_x000a_Action"/>
    <s v=" Drama"/>
    <s v=" Sci-Fi            "/>
    <s v="2006"/>
    <s v="2006"/>
    <s v="2006"/>
    <s v="2006"/>
    <n v="0"/>
  </r>
  <r>
    <s v="The Witcher"/>
    <s v="(2019– )"/>
    <x v="1"/>
    <n v="8.1"/>
    <n v="503932"/>
    <s v="_x000a_Action"/>
    <s v=" Adventure"/>
    <s v=" Drama            "/>
    <s v="2019– "/>
    <s v="2019–"/>
    <s v="2019"/>
    <s v="running"/>
    <n v="4"/>
  </r>
  <r>
    <s v="The Amazing Spider-Man 2"/>
    <s v="(2014)"/>
    <x v="0"/>
    <n v="6.6"/>
    <n v="503391"/>
    <s v="_x000a_Action"/>
    <s v=" Adventure"/>
    <s v=" Sci-Fi            "/>
    <s v="2014"/>
    <s v="2014"/>
    <s v="2014"/>
    <s v="2014"/>
    <n v="0"/>
  </r>
  <r>
    <s v="Mr. &amp; Mrs. Smith"/>
    <s v="(2005)"/>
    <x v="0"/>
    <n v="6.5"/>
    <n v="502729"/>
    <s v="_x000a_Action"/>
    <s v=" Comedy"/>
    <s v=" Crime            "/>
    <s v="2005"/>
    <s v="2005"/>
    <s v="2005"/>
    <s v="2005"/>
    <n v="0"/>
  </r>
  <r>
    <s v="Lucy"/>
    <s v="(I) (2014)"/>
    <x v="0"/>
    <n v="6.4"/>
    <n v="502487"/>
    <s v="_x000a_Action"/>
    <s v=" Sci-Fi"/>
    <s v=" Thriller            "/>
    <s v="2014"/>
    <s v="2014"/>
    <s v="2014"/>
    <s v="2014"/>
    <n v="0"/>
  </r>
  <r>
    <s v="Love Actually"/>
    <s v="(2003)"/>
    <x v="0"/>
    <n v="7.6"/>
    <n v="499711"/>
    <s v="_x000a_Comedy"/>
    <s v=" Drama"/>
    <s v=" Romance            "/>
    <s v="2003"/>
    <s v="2003"/>
    <s v="2003"/>
    <s v="2003"/>
    <n v="0"/>
  </r>
  <r>
    <s v="Spider-Man: Far from Home"/>
    <s v="(2019)"/>
    <x v="0"/>
    <n v="7.4"/>
    <n v="499400"/>
    <s v="_x000a_Action"/>
    <s v=" Adventure"/>
    <s v=" Sci-Fi            "/>
    <s v="2019"/>
    <s v="2019"/>
    <s v="2019"/>
    <s v="2019"/>
    <n v="0"/>
  </r>
  <r>
    <s v="Green Book"/>
    <s v="(2018)"/>
    <x v="0"/>
    <n v="8.1999999999999993"/>
    <n v="499042"/>
    <s v="_x000a_Biography"/>
    <s v=" Comedy"/>
    <s v=" Drama            "/>
    <s v="2018"/>
    <s v="2018"/>
    <s v="2018"/>
    <s v="2018"/>
    <n v="0"/>
  </r>
  <r>
    <s v="Fury"/>
    <s v="(2014)"/>
    <x v="0"/>
    <n v="7.5"/>
    <n v="498499"/>
    <s v="_x000a_Action"/>
    <s v=" Drama"/>
    <s v=" War            "/>
    <s v="2014"/>
    <s v="2014"/>
    <s v="2014"/>
    <s v="2014"/>
    <n v="0"/>
  </r>
  <r>
    <s v="The Incredible Hulk"/>
    <s v="(2008)"/>
    <x v="0"/>
    <n v="6.6"/>
    <n v="497162"/>
    <s v="_x000a_Action"/>
    <s v=" Adventure"/>
    <s v=" Sci-Fi            "/>
    <s v="2008"/>
    <s v="2008"/>
    <s v="2008"/>
    <s v="2008"/>
    <n v="0"/>
  </r>
  <r>
    <s v="Dead Poets Society"/>
    <s v="(1989)"/>
    <x v="0"/>
    <n v="8.1"/>
    <n v="496975"/>
    <s v="_x000a_Comedy"/>
    <s v=" Drama            "/>
    <m/>
    <s v="1989"/>
    <s v="1989"/>
    <s v="1989"/>
    <s v="1989"/>
    <n v="0"/>
  </r>
  <r>
    <s v="Edward Scissorhands"/>
    <s v="(1990)"/>
    <x v="0"/>
    <n v="7.9"/>
    <n v="496724"/>
    <s v="_x000a_Drama"/>
    <s v=" Fantasy"/>
    <s v=" Romance            "/>
    <s v="1990"/>
    <s v="1990"/>
    <s v="1990"/>
    <s v="1990"/>
    <n v="0"/>
  </r>
  <r>
    <s v="Rear Window"/>
    <s v="(1954)"/>
    <x v="0"/>
    <n v="8.5"/>
    <n v="495153"/>
    <s v="_x000a_Mystery"/>
    <s v=" Thriller            "/>
    <m/>
    <s v="1954"/>
    <s v="1954"/>
    <s v="1954"/>
    <s v="1954"/>
    <n v="0"/>
  </r>
  <r>
    <s v="Mission: Impossible - Ghost Protocol"/>
    <s v="(2011)"/>
    <x v="0"/>
    <n v="7.4"/>
    <n v="494928"/>
    <s v="_x000a_Action"/>
    <s v=" Adventure"/>
    <s v=" Thriller            "/>
    <s v="2011"/>
    <s v="2011"/>
    <s v="2011"/>
    <s v="2011"/>
    <n v="0"/>
  </r>
  <r>
    <s v="Dr. Strangelove or: How I Learned to Stop Worrying and Love the Bomb"/>
    <s v="(1964)"/>
    <x v="0"/>
    <n v="8.4"/>
    <n v="494366"/>
    <s v="_x000a_Comedy"/>
    <s v=" War            "/>
    <m/>
    <s v="1964"/>
    <s v="1964"/>
    <s v="1964"/>
    <s v="1964"/>
    <n v="0"/>
  </r>
  <r>
    <s v="The Butterfly Effect"/>
    <s v="(2004)"/>
    <x v="0"/>
    <n v="7.6"/>
    <n v="494329"/>
    <s v="_x000a_Drama"/>
    <s v=" Sci-Fi"/>
    <s v=" Thriller            "/>
    <s v="2004"/>
    <s v="2004"/>
    <s v="2004"/>
    <s v="2004"/>
    <n v="0"/>
  </r>
  <r>
    <s v="Indiana Jones and the Temple of Doom"/>
    <s v="(1984)"/>
    <x v="0"/>
    <n v="7.5"/>
    <n v="493755"/>
    <s v="_x000a_Action"/>
    <s v=" Adventure            "/>
    <m/>
    <s v="1984"/>
    <s v="1984"/>
    <s v="1984"/>
    <s v="1984"/>
    <n v="0"/>
  </r>
  <r>
    <s v="American Sniper"/>
    <s v="(2014)"/>
    <x v="0"/>
    <n v="7.3"/>
    <n v="493542"/>
    <s v="_x000a_Action"/>
    <s v=" Biography"/>
    <s v=" Drama            "/>
    <s v="2014"/>
    <s v="2014"/>
    <s v="2014"/>
    <s v="2014"/>
    <n v="0"/>
  </r>
  <r>
    <s v="Dallas Buyers Club"/>
    <s v="(2013)"/>
    <x v="0"/>
    <n v="7.9"/>
    <n v="493061"/>
    <s v="_x000a_Biography"/>
    <s v=" Drama            "/>
    <m/>
    <s v="2013"/>
    <s v="2013"/>
    <s v="2013"/>
    <s v="2013"/>
    <n v="0"/>
  </r>
  <r>
    <s v="Venom"/>
    <s v="(2018)"/>
    <x v="0"/>
    <n v="6.6"/>
    <n v="491441"/>
    <s v="_x000a_Action"/>
    <s v=" Adventure"/>
    <s v=" Sci-Fi            "/>
    <s v="2018"/>
    <s v="2018"/>
    <s v="2018"/>
    <s v="2018"/>
    <n v="0"/>
  </r>
  <r>
    <s v="The Mandalorian"/>
    <s v="(2019– )"/>
    <x v="1"/>
    <n v="8.6999999999999993"/>
    <n v="490791"/>
    <s v="_x000a_Action"/>
    <s v=" Adventure"/>
    <s v=" Fantasy            "/>
    <s v="2019– "/>
    <s v="2019–"/>
    <s v="2019"/>
    <s v="running"/>
    <n v="4"/>
  </r>
  <r>
    <s v="Charlie and the Chocolate Factory"/>
    <s v="(2005)"/>
    <x v="0"/>
    <n v="6.7"/>
    <n v="488483"/>
    <s v="_x000a_Adventure"/>
    <s v=" Comedy"/>
    <s v=" Family            "/>
    <s v="2005"/>
    <s v="2005"/>
    <s v="2005"/>
    <s v="2005"/>
    <n v="0"/>
  </r>
  <r>
    <s v="Ice Age"/>
    <s v="(2002)"/>
    <x v="0"/>
    <n v="7.5"/>
    <n v="488424"/>
    <s v="_x000a_Animation"/>
    <s v=" Adventure"/>
    <s v=" Comedy            "/>
    <s v="2002"/>
    <s v="2002"/>
    <s v="2002"/>
    <s v="2002"/>
    <n v="0"/>
  </r>
  <r>
    <s v="Hancock"/>
    <s v="(2008)"/>
    <x v="0"/>
    <n v="6.4"/>
    <n v="487847"/>
    <s v="_x000a_Action"/>
    <s v=" Drama"/>
    <s v=" Fantasy            "/>
    <s v="2008"/>
    <s v="2008"/>
    <s v="2008"/>
    <s v="2008"/>
    <n v="0"/>
  </r>
  <r>
    <s v="Little Miss Sunshine"/>
    <s v="(2006)"/>
    <x v="0"/>
    <n v="7.8"/>
    <n v="486649"/>
    <s v="_x000a_Comedy"/>
    <s v=" Drama            "/>
    <m/>
    <s v="2006"/>
    <s v="2006"/>
    <s v="2006"/>
    <s v="2006"/>
    <n v="0"/>
  </r>
  <r>
    <s v="Star Trek Into Darkness"/>
    <s v="(2013)"/>
    <x v="0"/>
    <n v="7.7"/>
    <n v="486077"/>
    <s v="_x000a_Action"/>
    <s v=" Adventure"/>
    <s v=" Sci-Fi            "/>
    <s v="2013"/>
    <s v="2013"/>
    <s v="2013"/>
    <s v="2013"/>
    <n v="0"/>
  </r>
  <r>
    <s v="Rush"/>
    <s v="(I) (2013)"/>
    <x v="0"/>
    <n v="8.1"/>
    <n v="483771"/>
    <s v="_x000a_Action"/>
    <s v=" Biography"/>
    <s v=" Drama            "/>
    <s v="2013"/>
    <s v="2013"/>
    <s v="2013"/>
    <s v="2013"/>
    <n v="0"/>
  </r>
  <r>
    <s v="La casa de papel"/>
    <s v="(2017–2021)"/>
    <x v="1"/>
    <n v="8.1999999999999993"/>
    <n v="483076"/>
    <s v="_x000a_Action"/>
    <s v=" Crime"/>
    <s v=" Drama            "/>
    <s v="2017–2021"/>
    <s v="2017–2021"/>
    <s v="2017"/>
    <s v="2021"/>
    <n v="4"/>
  </r>
  <r>
    <s v="American Hustle"/>
    <s v="(2013)"/>
    <x v="0"/>
    <n v="7.2"/>
    <n v="483015"/>
    <s v="_x000a_Crime"/>
    <s v=" Drama            "/>
    <m/>
    <s v="2013"/>
    <s v="2013"/>
    <s v="2013"/>
    <s v="2013"/>
    <n v="0"/>
  </r>
  <r>
    <s v="Fantastic Beasts and Where to Find Them"/>
    <s v="(2016)"/>
    <x v="0"/>
    <n v="7.2"/>
    <n v="480600"/>
    <s v="_x000a_Adventure"/>
    <s v=" Family"/>
    <s v=" Fantasy            "/>
    <s v="2016"/>
    <s v="2016"/>
    <s v="2016"/>
    <s v="2016"/>
    <n v="0"/>
  </r>
  <r>
    <s v="Aquaman"/>
    <s v="(2018)"/>
    <x v="0"/>
    <n v="6.8"/>
    <n v="479827"/>
    <s v="_x000a_Action"/>
    <s v=" Adventure"/>
    <s v=" Fantasy            "/>
    <s v="2018"/>
    <s v="2018"/>
    <s v="2018"/>
    <s v="2018"/>
    <n v="0"/>
  </r>
  <r>
    <s v="The Fifth Element"/>
    <s v="(1997)"/>
    <x v="0"/>
    <n v="7.6"/>
    <n v="478621"/>
    <s v="_x000a_Action"/>
    <s v=" Adventure"/>
    <s v=" Sci-Fi            "/>
    <s v="1997"/>
    <s v="1997"/>
    <s v="1997"/>
    <s v="1997"/>
    <n v="0"/>
  </r>
  <r>
    <s v="Kung Fu Panda"/>
    <s v="(2008)"/>
    <x v="0"/>
    <n v="7.6"/>
    <n v="476796"/>
    <s v="_x000a_Animation"/>
    <s v=" Action"/>
    <s v=" Adventure            "/>
    <s v="2008"/>
    <s v="2008"/>
    <s v="2008"/>
    <s v="2008"/>
    <n v="0"/>
  </r>
  <r>
    <s v="Warrior"/>
    <s v="(2011)"/>
    <x v="0"/>
    <n v="8.1999999999999993"/>
    <n v="476243"/>
    <s v="_x000a_Action"/>
    <s v=" Drama"/>
    <s v=" Sport            "/>
    <s v="2011"/>
    <s v="2011"/>
    <s v="2011"/>
    <s v="2011"/>
    <n v="0"/>
  </r>
  <r>
    <s v="Spotlight"/>
    <s v="(I) (2015)"/>
    <x v="0"/>
    <n v="8.1"/>
    <n v="473850"/>
    <s v="_x000a_Biography"/>
    <s v=" Crime"/>
    <s v=" Drama            "/>
    <s v="2015"/>
    <s v="2015"/>
    <s v="2015"/>
    <s v="2015"/>
    <n v="0"/>
  </r>
  <r>
    <s v="The Maze Runner"/>
    <s v="(2014)"/>
    <x v="0"/>
    <n v="6.8"/>
    <n v="473805"/>
    <s v="_x000a_Action"/>
    <s v=" Mystery"/>
    <s v=" Sci-Fi            "/>
    <s v="2014"/>
    <s v="2014"/>
    <s v="2014"/>
    <s v="2014"/>
    <n v="0"/>
  </r>
  <r>
    <s v="Band of Brothers"/>
    <s v="(2001)"/>
    <x v="0"/>
    <n v="9.4"/>
    <n v="473017"/>
    <s v="_x000a_Drama"/>
    <s v=" History"/>
    <s v=" War            "/>
    <s v="2001"/>
    <s v="2001"/>
    <s v="2001"/>
    <s v="2001"/>
    <n v="0"/>
  </r>
  <r>
    <s v="The Wolverine"/>
    <s v="(2013)"/>
    <x v="0"/>
    <n v="6.7"/>
    <n v="471409"/>
    <s v="_x000a_Action"/>
    <s v=" Sci-Fi            "/>
    <m/>
    <s v="2013"/>
    <s v="2013"/>
    <s v="2013"/>
    <s v="2013"/>
    <n v="0"/>
  </r>
  <r>
    <s v="Shrek 2"/>
    <s v="(2004)"/>
    <x v="0"/>
    <n v="7.3"/>
    <n v="470212"/>
    <s v="_x000a_Animation"/>
    <s v=" Adventure"/>
    <s v=" Comedy            "/>
    <s v="2004"/>
    <s v="2004"/>
    <s v="2004"/>
    <s v="2004"/>
    <n v="0"/>
  </r>
  <r>
    <s v="House M.D."/>
    <s v="(2004–2012)"/>
    <x v="1"/>
    <n v="8.6999999999999993"/>
    <n v="469620"/>
    <s v="_x000a_Drama"/>
    <s v=" Mystery            "/>
    <m/>
    <s v="2004–2012"/>
    <s v="2004–2012"/>
    <s v="2004"/>
    <s v="2012"/>
    <n v="8"/>
  </r>
  <r>
    <s v="The Girl with the Dragon Tattoo"/>
    <s v="(2011)"/>
    <x v="0"/>
    <n v="7.8"/>
    <n v="468124"/>
    <s v="_x000a_Crime"/>
    <s v=" Drama"/>
    <s v=" Mystery            "/>
    <s v="2011"/>
    <s v="2011"/>
    <s v="2011"/>
    <s v="2011"/>
    <n v="0"/>
  </r>
  <r>
    <s v="The Bourne Supremacy"/>
    <s v="(2004)"/>
    <x v="0"/>
    <n v="7.7"/>
    <n v="467642"/>
    <s v="_x000a_Action"/>
    <s v=" Mystery"/>
    <s v=" Thriller            "/>
    <s v="2004"/>
    <s v="2004"/>
    <s v="2004"/>
    <s v="2004"/>
    <n v="0"/>
  </r>
  <r>
    <s v="Big Hero 6"/>
    <s v="(2014)"/>
    <x v="0"/>
    <n v="7.8"/>
    <n v="466807"/>
    <s v="_x000a_Animation"/>
    <s v=" Action"/>
    <s v=" Adventure            "/>
    <s v="2014"/>
    <s v="2014"/>
    <s v="2014"/>
    <s v="2014"/>
    <n v="0"/>
  </r>
  <r>
    <s v="Twilight"/>
    <s v="(I) (2008)"/>
    <x v="0"/>
    <n v="5.3"/>
    <n v="466356"/>
    <s v="_x000a_Drama"/>
    <s v=" Fantasy"/>
    <s v=" Romance            "/>
    <s v="2008"/>
    <s v="2008"/>
    <s v="2008"/>
    <s v="2008"/>
    <n v="0"/>
  </r>
  <r>
    <s v="It's a Wonderful Life"/>
    <s v="(1946)"/>
    <x v="0"/>
    <n v="8.6"/>
    <n v="465911"/>
    <s v="_x000a_Drama"/>
    <s v=" Family"/>
    <s v=" Fantasy            "/>
    <s v="1946"/>
    <s v="1946"/>
    <s v="1946"/>
    <s v="1946"/>
    <n v="0"/>
  </r>
  <r>
    <s v="Captain Phillips"/>
    <s v="(2013)"/>
    <x v="0"/>
    <n v="7.8"/>
    <n v="465873"/>
    <s v="_x000a_Action"/>
    <s v=" Biography"/>
    <s v=" Crime            "/>
    <s v="2013"/>
    <s v="2013"/>
    <s v="2013"/>
    <s v="2013"/>
    <n v="0"/>
  </r>
  <r>
    <s v="Divergent"/>
    <s v="(2014)"/>
    <x v="0"/>
    <n v="6.6"/>
    <n v="465047"/>
    <s v="_x000a_Action"/>
    <s v=" Adventure"/>
    <s v=" Mystery            "/>
    <s v="2014"/>
    <s v="2014"/>
    <s v="2014"/>
    <s v="2014"/>
    <n v="0"/>
  </r>
  <r>
    <s v="The Terminal"/>
    <s v="(2004)"/>
    <x v="0"/>
    <n v="7.4"/>
    <n v="464898"/>
    <s v="_x000a_Comedy"/>
    <s v=" Drama"/>
    <s v=" Romance            "/>
    <s v="2004"/>
    <s v="2004"/>
    <s v="2004"/>
    <s v="2004"/>
    <n v="0"/>
  </r>
  <r>
    <s v="The Help"/>
    <s v="(2011)"/>
    <x v="0"/>
    <n v="8.1"/>
    <n v="463036"/>
    <s v="_x000a_Drama            "/>
    <m/>
    <m/>
    <s v="2011"/>
    <s v="2011"/>
    <s v="2011"/>
    <s v="2011"/>
    <n v="0"/>
  </r>
  <r>
    <s v="The Queen's Gambit"/>
    <s v="(2020)"/>
    <x v="0"/>
    <n v="8.6"/>
    <n v="462610"/>
    <s v="_x000a_Drama            "/>
    <m/>
    <m/>
    <s v="2020"/>
    <s v="2020"/>
    <s v="2020"/>
    <s v="2020"/>
    <n v="0"/>
  </r>
  <r>
    <s v="The Hunger Games: Mockingjay - Part 1"/>
    <s v="(2014)"/>
    <x v="0"/>
    <n v="6.6"/>
    <n v="461061"/>
    <s v="_x000a_Action"/>
    <s v=" Adventure"/>
    <s v=" Sci-Fi            "/>
    <s v="2014"/>
    <s v="2014"/>
    <s v="2014"/>
    <s v="2014"/>
    <n v="0"/>
  </r>
  <r>
    <s v="Mystic River"/>
    <s v="(2003)"/>
    <x v="0"/>
    <n v="7.9"/>
    <n v="461029"/>
    <s v="_x000a_Crime"/>
    <s v=" Drama"/>
    <s v=" Mystery            "/>
    <s v="2003"/>
    <s v="2003"/>
    <s v="2003"/>
    <s v="2003"/>
    <n v="0"/>
  </r>
  <r>
    <s v="Lost in Translation"/>
    <s v="(2003)"/>
    <x v="0"/>
    <n v="7.7"/>
    <n v="459858"/>
    <s v="_x000a_Comedy"/>
    <s v=" Drama            "/>
    <m/>
    <s v="2003"/>
    <s v="2003"/>
    <s v="2003"/>
    <s v="2003"/>
    <n v="0"/>
  </r>
  <r>
    <s v="Sherlock Holmes: A Game of Shadows"/>
    <s v="(2011)"/>
    <x v="0"/>
    <n v="7.4"/>
    <n v="459632"/>
    <s v="_x000a_Action"/>
    <s v=" Adventure"/>
    <s v=" Mystery            "/>
    <s v="2011"/>
    <s v="2011"/>
    <s v="2011"/>
    <s v="2011"/>
    <n v="0"/>
  </r>
  <r>
    <s v="Tangled"/>
    <s v="(2010)"/>
    <x v="0"/>
    <n v="7.7"/>
    <n v="459358"/>
    <s v="_x000a_Animation"/>
    <s v=" Adventure"/>
    <s v=" Comedy            "/>
    <s v="2010"/>
    <s v="2010"/>
    <s v="2010"/>
    <s v="2010"/>
    <n v="0"/>
  </r>
  <r>
    <s v="Indiana Jones and the Kingdom of the Crystal Skull"/>
    <s v="(2008)"/>
    <x v="0"/>
    <n v="6.2"/>
    <n v="459103"/>
    <s v="_x000a_Action"/>
    <s v=" Adventure            "/>
    <m/>
    <s v="2008"/>
    <s v="2008"/>
    <s v="2008"/>
    <s v="2008"/>
    <n v="0"/>
  </r>
  <r>
    <s v="Beauty and the Beast"/>
    <s v="(1991)"/>
    <x v="0"/>
    <n v="8"/>
    <n v="458453"/>
    <s v="_x000a_Animation"/>
    <s v=" Family"/>
    <s v=" Fantasy            "/>
    <s v="1991"/>
    <s v="1991"/>
    <s v="1991"/>
    <s v="1991"/>
    <n v="0"/>
  </r>
  <r>
    <s v="Top Gun"/>
    <s v="(1986)"/>
    <x v="0"/>
    <n v="6.9"/>
    <n v="456738"/>
    <s v="_x000a_Action"/>
    <s v=" Drama            "/>
    <m/>
    <s v="1986"/>
    <s v="1986"/>
    <s v="1986"/>
    <s v="1986"/>
    <n v="0"/>
  </r>
  <r>
    <s v="Justice League"/>
    <s v="(2017)"/>
    <x v="0"/>
    <n v="6.1"/>
    <n v="456602"/>
    <s v="_x000a_Action"/>
    <s v=" Adventure"/>
    <s v=" Fantasy            "/>
    <s v="2017"/>
    <s v="2017"/>
    <s v="2017"/>
    <s v="2017"/>
    <n v="0"/>
  </r>
  <r>
    <s v="The Theory of Everything"/>
    <s v="(2014)"/>
    <x v="0"/>
    <n v="7.7"/>
    <n v="456353"/>
    <s v="_x000a_Biography"/>
    <s v=" Drama"/>
    <s v=" Romance            "/>
    <s v="2014"/>
    <s v="2014"/>
    <s v="2014"/>
    <s v="2014"/>
    <n v="0"/>
  </r>
  <r>
    <s v="Star Wars: Episode IX - The Rise of Skywalker"/>
    <s v="(2019)"/>
    <x v="0"/>
    <n v="6.5"/>
    <n v="456336"/>
    <s v="_x000a_Action"/>
    <s v=" Adventure"/>
    <s v=" Fantasy            "/>
    <s v="2019"/>
    <s v="2019"/>
    <s v="2019"/>
    <s v="2019"/>
    <n v="0"/>
  </r>
  <r>
    <s v="The Hurt Locker"/>
    <s v="(2008)"/>
    <x v="0"/>
    <n v="7.5"/>
    <n v="455670"/>
    <s v="_x000a_Drama"/>
    <s v=" Thriller"/>
    <s v=" War            "/>
    <s v="2008"/>
    <s v="2008"/>
    <s v="2008"/>
    <s v="2008"/>
    <n v="0"/>
  </r>
  <r>
    <s v="We're the Millers"/>
    <s v="(2013)"/>
    <x v="0"/>
    <n v="7"/>
    <n v="455316"/>
    <s v="_x000a_Comedy"/>
    <s v=" Crime            "/>
    <m/>
    <s v="2013"/>
    <s v="2013"/>
    <s v="2013"/>
    <s v="2013"/>
    <n v="0"/>
  </r>
  <r>
    <s v="Ojing-eo geim"/>
    <s v="(2021– )"/>
    <x v="1"/>
    <n v="8"/>
    <n v="455055"/>
    <s v="_x000a_Action"/>
    <s v=" Drama"/>
    <s v=" Mystery            "/>
    <s v="2021– "/>
    <s v="2021–"/>
    <s v="2021"/>
    <s v="running"/>
    <n v="2"/>
  </r>
  <r>
    <s v="The Day After Tomorrow"/>
    <s v="(2004)"/>
    <x v="0"/>
    <n v="6.4"/>
    <n v="453902"/>
    <s v="_x000a_Action"/>
    <s v=" Adventure"/>
    <s v=" Sci-Fi            "/>
    <s v="2004"/>
    <s v="2004"/>
    <s v="2004"/>
    <s v="2004"/>
    <n v="0"/>
  </r>
  <r>
    <s v="War of the Worlds"/>
    <s v="(2005)"/>
    <x v="0"/>
    <n v="6.5"/>
    <n v="453221"/>
    <s v="_x000a_Action"/>
    <s v=" Adventure"/>
    <s v=" Sci-Fi            "/>
    <s v="2005"/>
    <s v="2005"/>
    <s v="2005"/>
    <s v="2005"/>
    <n v="0"/>
  </r>
  <r>
    <s v="Horrible Bosses"/>
    <s v="(2011)"/>
    <x v="0"/>
    <n v="6.9"/>
    <n v="453026"/>
    <s v="_x000a_Comedy"/>
    <s v=" Crime            "/>
    <m/>
    <s v="2011"/>
    <s v="2011"/>
    <s v="2011"/>
    <s v="2011"/>
    <n v="0"/>
  </r>
  <r>
    <s v="Quantum of Solace"/>
    <s v="(2008)"/>
    <x v="0"/>
    <n v="6.6"/>
    <n v="452897"/>
    <s v="_x000a_Action"/>
    <s v=" Adventure"/>
    <s v=" Mystery            "/>
    <s v="2008"/>
    <s v="2008"/>
    <s v="2008"/>
    <s v="2008"/>
    <n v="0"/>
  </r>
  <r>
    <s v="Elysium"/>
    <s v="(I) (2013)"/>
    <x v="0"/>
    <n v="6.6"/>
    <n v="452393"/>
    <s v="_x000a_Action"/>
    <s v=" Drama"/>
    <s v=" Sci-Fi            "/>
    <s v="2013"/>
    <s v="2013"/>
    <s v="2013"/>
    <s v="2013"/>
    <n v="0"/>
  </r>
  <r>
    <s v="Back to the Future Part III"/>
    <s v="(1990)"/>
    <x v="0"/>
    <n v="7.4"/>
    <n v="452284"/>
    <s v="_x000a_Adventure"/>
    <s v=" Comedy"/>
    <s v=" Sci-Fi            "/>
    <s v="1990"/>
    <s v="1990"/>
    <s v="1990"/>
    <s v="1990"/>
    <n v="0"/>
  </r>
  <r>
    <s v="Supernatural"/>
    <s v="(2005–2020)"/>
    <x v="1"/>
    <n v="8.4"/>
    <n v="449954"/>
    <s v="_x000a_Drama"/>
    <s v=" Fantasy"/>
    <s v=" Horror            "/>
    <s v="2005–2020"/>
    <s v="2005–2020"/>
    <s v="2005"/>
    <s v="2020"/>
    <n v="15"/>
  </r>
  <r>
    <s v="Gangs of New York"/>
    <s v="(2002)"/>
    <x v="0"/>
    <n v="7.5"/>
    <n v="446934"/>
    <s v="_x000a_Crime"/>
    <s v=" Drama            "/>
    <m/>
    <s v="2002"/>
    <s v="2002"/>
    <s v="2002"/>
    <s v="2002"/>
    <n v="0"/>
  </r>
  <r>
    <s v="Dawn of the Planet of the Apes"/>
    <s v="(2014)"/>
    <x v="0"/>
    <n v="7.6"/>
    <n v="445834"/>
    <s v="_x000a_Action"/>
    <s v=" Adventure"/>
    <s v=" Drama            "/>
    <s v="2014"/>
    <s v="2014"/>
    <s v="2014"/>
    <s v="2014"/>
    <n v="0"/>
  </r>
  <r>
    <s v="The Last Samurai"/>
    <s v="(2003)"/>
    <x v="0"/>
    <n v="7.8"/>
    <n v="445590"/>
    <s v="_x000a_Action"/>
    <s v=" Drama            "/>
    <m/>
    <s v="2003"/>
    <s v="2003"/>
    <s v="2003"/>
    <s v="2003"/>
    <n v="0"/>
  </r>
  <r>
    <s v="Citizen Kane"/>
    <s v="(1941)"/>
    <x v="0"/>
    <n v="8.3000000000000007"/>
    <n v="445296"/>
    <s v="_x000a_Drama"/>
    <s v=" Mystery            "/>
    <m/>
    <s v="1941"/>
    <s v="1941"/>
    <s v="1941"/>
    <s v="1941"/>
    <n v="0"/>
  </r>
  <r>
    <s v="Spectre"/>
    <s v="(I) (2015)"/>
    <x v="0"/>
    <n v="6.8"/>
    <n v="445096"/>
    <s v="_x000a_Action"/>
    <s v=" Adventure"/>
    <s v=" Thriller            "/>
    <s v="2015"/>
    <s v="2015"/>
    <s v="2015"/>
    <s v="2015"/>
    <n v="0"/>
  </r>
  <r>
    <s v="Daredevil"/>
    <s v="(2015–2018)"/>
    <x v="1"/>
    <n v="8.6"/>
    <n v="444797"/>
    <s v="_x000a_Action"/>
    <s v=" Crime"/>
    <s v=" Drama            "/>
    <s v="2015–2018"/>
    <s v="2015–2018"/>
    <s v="2015"/>
    <s v="2018"/>
    <n v="3"/>
  </r>
  <r>
    <s v="Big Fish"/>
    <s v="(2003)"/>
    <x v="0"/>
    <n v="8"/>
    <n v="444272"/>
    <s v="_x000a_Adventure"/>
    <s v=" Drama"/>
    <s v=" Fantasy            "/>
    <s v="2003"/>
    <s v="2003"/>
    <s v="2003"/>
    <s v="2003"/>
    <n v="0"/>
  </r>
  <r>
    <s v="The 40 Year Old Virgin"/>
    <s v="(2005)"/>
    <x v="0"/>
    <n v="7.1"/>
    <n v="443094"/>
    <s v="_x000a_Comedy"/>
    <s v=" Romance            "/>
    <m/>
    <s v="2005"/>
    <s v="2005"/>
    <s v="2005"/>
    <s v="2005"/>
    <n v="0"/>
  </r>
  <r>
    <s v="Ready Player One"/>
    <s v="(2018)"/>
    <x v="0"/>
    <n v="7.4"/>
    <n v="441927"/>
    <s v="_x000a_Action"/>
    <s v=" Adventure"/>
    <s v=" Sci-Fi            "/>
    <s v="2018"/>
    <s v="2018"/>
    <s v="2018"/>
    <s v="2018"/>
    <n v="0"/>
  </r>
  <r>
    <s v="Training Day"/>
    <s v="(2001)"/>
    <x v="0"/>
    <n v="7.7"/>
    <n v="441815"/>
    <s v="_x000a_Action"/>
    <s v=" Crime"/>
    <s v=" Drama            "/>
    <s v="2001"/>
    <s v="2001"/>
    <s v="2001"/>
    <s v="2001"/>
    <n v="0"/>
  </r>
  <r>
    <s v="X-Men: Apocalypse"/>
    <s v="(2016)"/>
    <x v="0"/>
    <n v="6.9"/>
    <n v="439509"/>
    <s v="_x000a_Action"/>
    <s v=" Adventure"/>
    <s v=" Sci-Fi            "/>
    <s v="2016"/>
    <s v="2016"/>
    <s v="2016"/>
    <s v="2016"/>
    <n v="0"/>
  </r>
  <r>
    <s v="Crash"/>
    <s v="(I) (2004)"/>
    <x v="0"/>
    <n v="7.8"/>
    <n v="438914"/>
    <s v="_x000a_Crime"/>
    <s v=" Drama"/>
    <s v=" Thriller            "/>
    <s v="2004"/>
    <s v="2004"/>
    <s v="2004"/>
    <s v="2004"/>
    <n v="0"/>
  </r>
  <r>
    <s v="John Wick: Chapter 2"/>
    <s v="(2017)"/>
    <x v="0"/>
    <n v="7.4"/>
    <n v="438821"/>
    <s v="_x000a_Action"/>
    <s v=" Crime"/>
    <s v=" Thriller            "/>
    <s v="2017"/>
    <s v="2017"/>
    <s v="2017"/>
    <s v="2017"/>
    <n v="0"/>
  </r>
  <r>
    <s v="The Da Vinci Code"/>
    <s v="(2006)"/>
    <x v="0"/>
    <n v="6.6"/>
    <n v="437596"/>
    <s v="_x000a_Mystery"/>
    <s v=" Thriller            "/>
    <m/>
    <s v="2006"/>
    <s v="2006"/>
    <s v="2006"/>
    <s v="2006"/>
    <n v="0"/>
  </r>
  <r>
    <s v="The Big Short"/>
    <s v="(2015)"/>
    <x v="0"/>
    <n v="7.8"/>
    <n v="437068"/>
    <s v="_x000a_Biography"/>
    <s v=" Comedy"/>
    <s v=" Drama            "/>
    <s v="2015"/>
    <s v="2015"/>
    <s v="2015"/>
    <s v="2015"/>
    <n v="0"/>
  </r>
  <r>
    <s v="Modern Family"/>
    <s v="(2009–2020)"/>
    <x v="1"/>
    <n v="8.5"/>
    <n v="436590"/>
    <s v="_x000a_Comedy"/>
    <s v=" Drama"/>
    <s v=" Romance            "/>
    <s v="2009–2020"/>
    <s v="2009–2020"/>
    <s v="2009"/>
    <s v="2020"/>
    <n v="11"/>
  </r>
  <r>
    <s v="Sicario"/>
    <s v="(2015)"/>
    <x v="0"/>
    <n v="7.6"/>
    <n v="435996"/>
    <s v="_x000a_Action"/>
    <s v=" Crime"/>
    <s v=" Drama            "/>
    <s v="2015"/>
    <s v="2015"/>
    <s v="2015"/>
    <s v="2015"/>
    <n v="0"/>
  </r>
  <r>
    <s v="The Mummy"/>
    <s v="(1999)"/>
    <x v="0"/>
    <n v="7.1"/>
    <n v="435269"/>
    <s v="_x000a_Action"/>
    <s v=" Adventure"/>
    <s v=" Fantasy            "/>
    <s v="1999"/>
    <s v="1999"/>
    <s v="1999"/>
    <s v="1999"/>
    <n v="0"/>
  </r>
  <r>
    <s v="In Bruges"/>
    <s v="(2008)"/>
    <x v="0"/>
    <n v="7.9"/>
    <n v="434683"/>
    <s v="_x000a_Comedy"/>
    <s v=" Crime"/>
    <s v=" Drama            "/>
    <s v="2008"/>
    <s v="2008"/>
    <s v="2008"/>
    <s v="2008"/>
    <n v="0"/>
  </r>
  <r>
    <s v="Arrow"/>
    <s v="(2012–2020)"/>
    <x v="1"/>
    <n v="7.5"/>
    <n v="433776"/>
    <s v="_x000a_Action"/>
    <s v=" Adventure"/>
    <s v=" Crime            "/>
    <s v="2012–2020"/>
    <s v="2012–2020"/>
    <s v="2012"/>
    <s v="2020"/>
    <n v="8"/>
  </r>
  <r>
    <s v="Scott Pilgrim vs. the World"/>
    <s v="(2010)"/>
    <x v="0"/>
    <n v="7.5"/>
    <n v="431777"/>
    <s v="_x000a_Action"/>
    <s v=" Comedy"/>
    <s v=" Fantasy            "/>
    <s v="2010"/>
    <s v="2010"/>
    <s v="2010"/>
    <s v="2010"/>
    <n v="0"/>
  </r>
  <r>
    <s v="Mission: Impossible"/>
    <s v="(1996)"/>
    <x v="0"/>
    <n v="7.1"/>
    <n v="431635"/>
    <s v="_x000a_Action"/>
    <s v=" Adventure"/>
    <s v=" Thriller            "/>
    <s v="1996"/>
    <s v="1996"/>
    <s v="1996"/>
    <s v="1996"/>
    <n v="0"/>
  </r>
  <r>
    <s v="The Princess Bride"/>
    <s v="(1987)"/>
    <x v="0"/>
    <n v="8"/>
    <n v="430824"/>
    <s v="_x000a_Adventure"/>
    <s v=" Family"/>
    <s v=" Fantasy            "/>
    <s v="1987"/>
    <s v="1987"/>
    <s v="1987"/>
    <s v="1987"/>
    <n v="0"/>
  </r>
  <r>
    <s v="American Gangster"/>
    <s v="(2007)"/>
    <x v="0"/>
    <n v="7.8"/>
    <n v="430623"/>
    <s v="_x000a_Biography"/>
    <s v=" Crime"/>
    <s v=" Drama            "/>
    <s v="2007"/>
    <s v="2007"/>
    <s v="2007"/>
    <s v="2007"/>
    <n v="0"/>
  </r>
  <r>
    <s v="Armageddon"/>
    <s v="(1998)"/>
    <x v="0"/>
    <n v="6.7"/>
    <n v="430480"/>
    <s v="_x000a_Action"/>
    <s v=" Adventure"/>
    <s v=" Sci-Fi            "/>
    <s v="1998"/>
    <s v="1998"/>
    <s v="1998"/>
    <s v="1998"/>
    <n v="0"/>
  </r>
  <r>
    <s v="The Thing"/>
    <s v="(1982)"/>
    <x v="0"/>
    <n v="8.1999999999999993"/>
    <n v="429980"/>
    <s v="_x000a_Horror"/>
    <s v=" Mystery"/>
    <s v=" Sci-Fi            "/>
    <s v="1982"/>
    <s v="1982"/>
    <s v="1982"/>
    <s v="1982"/>
    <n v="0"/>
  </r>
  <r>
    <s v="Moneyball"/>
    <s v="(2011)"/>
    <x v="0"/>
    <n v="7.6"/>
    <n v="429114"/>
    <s v="_x000a_Biography"/>
    <s v=" Drama"/>
    <s v=" Sport            "/>
    <s v="2011"/>
    <s v="2011"/>
    <s v="2011"/>
    <s v="2011"/>
    <n v="0"/>
  </r>
  <r>
    <s v="Midnight in Paris"/>
    <s v="(2011)"/>
    <x v="0"/>
    <n v="7.7"/>
    <n v="428584"/>
    <s v="_x000a_Comedy"/>
    <s v=" Fantasy"/>
    <s v=" Romance            "/>
    <s v="2011"/>
    <s v="2011"/>
    <s v="2011"/>
    <s v="2011"/>
    <n v="0"/>
  </r>
  <r>
    <s v="Cars"/>
    <s v="(2006)"/>
    <x v="0"/>
    <n v="7.2"/>
    <n v="428080"/>
    <s v="_x000a_Animation"/>
    <s v=" Adventure"/>
    <s v=" Comedy            "/>
    <s v="2006"/>
    <s v="2006"/>
    <s v="2006"/>
    <s v="2006"/>
    <n v="0"/>
  </r>
  <r>
    <s v="Wreck-It Ralph"/>
    <s v="(2012)"/>
    <x v="0"/>
    <n v="7.7"/>
    <n v="427982"/>
    <s v="_x000a_Animation"/>
    <s v=" Adventure"/>
    <s v=" Comedy            "/>
    <s v="2012"/>
    <s v="2012"/>
    <s v="2012"/>
    <s v="2012"/>
    <n v="0"/>
  </r>
  <r>
    <s v="King Kong"/>
    <s v="(2005)"/>
    <x v="0"/>
    <n v="7.2"/>
    <n v="427907"/>
    <s v="_x000a_Action"/>
    <s v=" Adventure"/>
    <s v=" Drama            "/>
    <s v="2005"/>
    <s v="2005"/>
    <s v="2005"/>
    <s v="2005"/>
    <n v="0"/>
  </r>
  <r>
    <s v="Predator"/>
    <s v="(1987)"/>
    <x v="0"/>
    <n v="7.8"/>
    <n v="427888"/>
    <s v="_x000a_Action"/>
    <s v=" Adventure"/>
    <s v=" Horror            "/>
    <s v="1987"/>
    <s v="1987"/>
    <s v="1987"/>
    <s v="1987"/>
    <n v="0"/>
  </r>
  <r>
    <s v="Saw"/>
    <s v="(2004)"/>
    <x v="0"/>
    <n v="7.6"/>
    <n v="427215"/>
    <s v="_x000a_Horror"/>
    <s v=" Mystery"/>
    <s v=" Thriller            "/>
    <s v="2004"/>
    <s v="2004"/>
    <s v="2004"/>
    <s v="2004"/>
    <n v="0"/>
  </r>
  <r>
    <s v="Narcos"/>
    <s v="(2015–2017)"/>
    <x v="1"/>
    <n v="8.8000000000000007"/>
    <n v="427173"/>
    <s v="_x000a_Biography"/>
    <s v=" Crime"/>
    <s v=" Drama            "/>
    <s v="2015–2017"/>
    <s v="2015–2017"/>
    <s v="2015"/>
    <s v="2017"/>
    <n v="2"/>
  </r>
  <r>
    <s v="The Devil Wears Prada"/>
    <s v="(2006)"/>
    <x v="0"/>
    <n v="6.9"/>
    <n v="426117"/>
    <s v="_x000a_Comedy"/>
    <s v=" Drama            "/>
    <m/>
    <s v="2006"/>
    <s v="2006"/>
    <s v="2006"/>
    <s v="2006"/>
    <n v="0"/>
  </r>
  <r>
    <s v="Aladdin"/>
    <s v="(1992)"/>
    <x v="0"/>
    <n v="8"/>
    <n v="425546"/>
    <s v="_x000a_Animation"/>
    <s v=" Adventure"/>
    <s v=" Comedy            "/>
    <s v="1992"/>
    <s v="1992"/>
    <s v="1992"/>
    <s v="1992"/>
    <n v="0"/>
  </r>
  <r>
    <s v="Room"/>
    <s v="(I) (2015)"/>
    <x v="0"/>
    <n v="8.1"/>
    <n v="424799"/>
    <s v="_x000a_Drama"/>
    <s v=" Thriller            "/>
    <m/>
    <s v="2015"/>
    <s v="2015"/>
    <s v="2015"/>
    <s v="2015"/>
    <n v="0"/>
  </r>
  <r>
    <s v="The Shape of Water"/>
    <s v="(2017)"/>
    <x v="0"/>
    <n v="7.3"/>
    <n v="424643"/>
    <s v="_x000a_Drama"/>
    <s v=" Fantasy"/>
    <s v=" Romance            "/>
    <s v="2017"/>
    <s v="2017"/>
    <s v="2017"/>
    <s v="2017"/>
    <n v="0"/>
  </r>
  <r>
    <s v="The Cabin in the Woods"/>
    <s v="(2011)"/>
    <x v="0"/>
    <n v="7"/>
    <n v="423641"/>
    <s v="_x000a_Horror"/>
    <s v=" Mystery"/>
    <s v=" Thriller            "/>
    <s v="2011"/>
    <s v="2011"/>
    <s v="2011"/>
    <s v="2011"/>
    <n v="0"/>
  </r>
  <r>
    <s v="The Lost World: Jurassic Park"/>
    <s v="(1997)"/>
    <x v="0"/>
    <n v="6.5"/>
    <n v="422360"/>
    <s v="_x000a_Action"/>
    <s v=" Adventure"/>
    <s v=" Sci-Fi            "/>
    <s v="1997"/>
    <s v="1997"/>
    <s v="1997"/>
    <s v="1997"/>
    <n v="0"/>
  </r>
  <r>
    <s v="Unbreakable"/>
    <s v="(2000)"/>
    <x v="0"/>
    <n v="7.3"/>
    <n v="421837"/>
    <s v="_x000a_Drama"/>
    <s v=" Mystery"/>
    <s v=" Sci-Fi            "/>
    <s v="2000"/>
    <s v="2000"/>
    <s v="2000"/>
    <s v="2000"/>
    <n v="0"/>
  </r>
  <r>
    <s v="Doctor Strange in the Multiverse of Madness"/>
    <s v="(2022)"/>
    <x v="0"/>
    <n v="6.9"/>
    <n v="421836"/>
    <s v="_x000a_Action"/>
    <s v=" Adventure"/>
    <s v=" Fantasy            "/>
    <s v="2022"/>
    <s v="2022"/>
    <s v="2022"/>
    <s v="2022"/>
    <n v="0"/>
  </r>
  <r>
    <s v="Tropic Thunder"/>
    <s v="(2008)"/>
    <x v="0"/>
    <n v="7"/>
    <n v="421636"/>
    <s v="_x000a_Action"/>
    <s v=" Comedy"/>
    <s v=" War            "/>
    <s v="2008"/>
    <s v="2008"/>
    <s v="2008"/>
    <s v="2008"/>
    <n v="0"/>
  </r>
  <r>
    <s v="Ghostbusters"/>
    <s v="(1984)"/>
    <x v="0"/>
    <n v="7.8"/>
    <n v="420088"/>
    <s v="_x000a_Action"/>
    <s v=" Comedy"/>
    <s v=" Fantasy            "/>
    <s v="1984"/>
    <s v="1984"/>
    <s v="1984"/>
    <s v="1984"/>
    <n v="0"/>
  </r>
  <r>
    <s v="Alice in Wonderland"/>
    <s v="(I) (2010)"/>
    <x v="0"/>
    <n v="6.4"/>
    <n v="419877"/>
    <s v="_x000a_Adventure"/>
    <s v=" Family"/>
    <s v=" Fantasy            "/>
    <s v="2010"/>
    <s v="2010"/>
    <s v="2010"/>
    <s v="2010"/>
    <n v="0"/>
  </r>
  <r>
    <s v="28 Days Later..."/>
    <s v="(2002)"/>
    <x v="0"/>
    <n v="7.5"/>
    <n v="418899"/>
    <s v="_x000a_Drama"/>
    <s v=" Horror"/>
    <s v=" Sci-Fi            "/>
    <s v="2002"/>
    <s v="2002"/>
    <s v="2002"/>
    <s v="2002"/>
    <n v="0"/>
  </r>
  <r>
    <s v="Godzilla"/>
    <s v="(2014)"/>
    <x v="0"/>
    <n v="6.4"/>
    <n v="417738"/>
    <s v="_x000a_Action"/>
    <s v=" Adventure"/>
    <s v=" Sci-Fi            "/>
    <s v="2014"/>
    <s v="2014"/>
    <s v="2014"/>
    <s v="2014"/>
    <n v="0"/>
  </r>
  <r>
    <s v="Platoon"/>
    <s v="(1986)"/>
    <x v="0"/>
    <n v="8.1"/>
    <n v="417635"/>
    <s v="_x000a_Drama"/>
    <s v=" War            "/>
    <m/>
    <s v="1986"/>
    <s v="1986"/>
    <s v="1986"/>
    <s v="1986"/>
    <n v="0"/>
  </r>
  <r>
    <s v="This Is the End"/>
    <s v="(2013)"/>
    <x v="0"/>
    <n v="6.6"/>
    <n v="416941"/>
    <s v="_x000a_Comedy"/>
    <s v=" Fantasy            "/>
    <m/>
    <s v="2013"/>
    <s v="2013"/>
    <s v="2013"/>
    <s v="2013"/>
    <n v="0"/>
  </r>
  <r>
    <s v="Brave"/>
    <s v="(2012)"/>
    <x v="0"/>
    <n v="7.1"/>
    <n v="416620"/>
    <s v="_x000a_Animation"/>
    <s v=" Adventure"/>
    <s v=" Comedy            "/>
    <s v="2012"/>
    <s v="2012"/>
    <s v="2012"/>
    <s v="2012"/>
    <n v="0"/>
  </r>
  <r>
    <s v="In Time"/>
    <s v="(2011)"/>
    <x v="0"/>
    <n v="6.7"/>
    <n v="416352"/>
    <s v="_x000a_Action"/>
    <s v=" Sci-Fi"/>
    <s v=" Thriller            "/>
    <s v="2011"/>
    <s v="2011"/>
    <s v="2011"/>
    <s v="2011"/>
    <n v="0"/>
  </r>
  <r>
    <s v="Suits"/>
    <s v="(2011–2019)"/>
    <x v="1"/>
    <n v="8.5"/>
    <n v="415561"/>
    <s v="_x000a_Comedy"/>
    <s v=" Drama            "/>
    <m/>
    <s v="2011–2019"/>
    <s v="2011–2019"/>
    <s v="2011"/>
    <s v="2019"/>
    <n v="8"/>
  </r>
  <r>
    <s v="Unforgiven"/>
    <s v="(1992)"/>
    <x v="0"/>
    <n v="8.1999999999999993"/>
    <n v="415308"/>
    <s v="_x000a_Drama"/>
    <s v=" Western            "/>
    <m/>
    <s v="1992"/>
    <s v="1992"/>
    <s v="1992"/>
    <s v="1992"/>
    <n v="0"/>
  </r>
  <r>
    <s v="Borat: Cultural Learnings of America for Make Benefit Glorious Nation of Kazakhstan"/>
    <s v="(2006)"/>
    <x v="0"/>
    <n v="7.3"/>
    <n v="415135"/>
    <s v="_x000a_Comedy            "/>
    <m/>
    <m/>
    <s v="2006"/>
    <s v="2006"/>
    <s v="2006"/>
    <s v="2006"/>
    <n v="0"/>
  </r>
  <r>
    <s v="E.T. the Extra-Terrestrial"/>
    <s v="(1982)"/>
    <x v="0"/>
    <n v="7.9"/>
    <n v="414523"/>
    <s v="_x000a_Adventure"/>
    <s v=" Family"/>
    <s v=" Sci-Fi            "/>
    <s v="1982"/>
    <s v="1982"/>
    <s v="1982"/>
    <s v="1982"/>
    <n v="0"/>
  </r>
  <r>
    <s v="Transformers: Dark of the Moon"/>
    <s v="(2011)"/>
    <x v="0"/>
    <n v="6.2"/>
    <n v="412992"/>
    <s v="_x000a_Action"/>
    <s v=" Adventure"/>
    <s v=" Sci-Fi            "/>
    <s v="2011"/>
    <s v="2011"/>
    <s v="2011"/>
    <s v="2011"/>
    <n v="0"/>
  </r>
  <r>
    <s v="The Exorcist"/>
    <s v="(1973)"/>
    <x v="0"/>
    <n v="8.1"/>
    <n v="412692"/>
    <s v="_x000a_Horror            "/>
    <m/>
    <m/>
    <s v="1973"/>
    <s v="1973"/>
    <s v="1973"/>
    <s v="1973"/>
    <n v="0"/>
  </r>
  <r>
    <s v="Passengers"/>
    <s v="(I) (2016)"/>
    <x v="0"/>
    <n v="7"/>
    <n v="411781"/>
    <s v="_x000a_Drama"/>
    <s v=" Romance"/>
    <s v=" Sci-Fi            "/>
    <s v="2016"/>
    <s v="2016"/>
    <s v="2016"/>
    <s v="2016"/>
    <n v="0"/>
  </r>
  <r>
    <s v="American Pie"/>
    <s v="(1999)"/>
    <x v="0"/>
    <n v="7"/>
    <n v="411745"/>
    <s v="_x000a_Comedy            "/>
    <m/>
    <m/>
    <s v="1999"/>
    <s v="1999"/>
    <s v="1999"/>
    <s v="1999"/>
    <n v="0"/>
  </r>
  <r>
    <s v="The Simpsons"/>
    <s v="(1989– )"/>
    <x v="1"/>
    <n v="8.6999999999999993"/>
    <n v="410869"/>
    <s v="_x000a_Animation"/>
    <s v=" Comedy            "/>
    <m/>
    <s v="1989– "/>
    <s v="1989–"/>
    <s v="1989"/>
    <s v="running"/>
    <n v="34"/>
  </r>
  <r>
    <s v="Transformers: Revenge of the Fallen"/>
    <s v="(2009)"/>
    <x v="0"/>
    <n v="5.9"/>
    <n v="410664"/>
    <s v="_x000a_Action"/>
    <s v=" Adventure"/>
    <s v=" Sci-Fi            "/>
    <s v="2009"/>
    <s v="2009"/>
    <s v="2009"/>
    <s v="2009"/>
    <n v="0"/>
  </r>
  <r>
    <s v="Collateral"/>
    <s v="(2004)"/>
    <x v="0"/>
    <n v="7.5"/>
    <n v="409731"/>
    <s v="_x000a_Action"/>
    <s v=" Crime"/>
    <s v=" Drama            "/>
    <s v="2004"/>
    <s v="2004"/>
    <s v="2004"/>
    <s v="2004"/>
    <n v="0"/>
  </r>
  <r>
    <s v="Madagascar"/>
    <s v="(2005)"/>
    <x v="0"/>
    <n v="6.9"/>
    <n v="409663"/>
    <s v="_x000a_Animation"/>
    <s v=" Adventure"/>
    <s v=" Comedy            "/>
    <s v="2005"/>
    <s v="2005"/>
    <s v="2005"/>
    <s v="2005"/>
    <n v="0"/>
  </r>
  <r>
    <s v="Live Free or Die Hard"/>
    <s v="(2007)"/>
    <x v="0"/>
    <n v="7.1"/>
    <n v="409470"/>
    <s v="_x000a_Action"/>
    <s v=" Thriller            "/>
    <m/>
    <s v="2007"/>
    <s v="2007"/>
    <s v="2007"/>
    <s v="2007"/>
    <n v="0"/>
  </r>
  <r>
    <s v="Bruce Almighty"/>
    <s v="(2003)"/>
    <x v="0"/>
    <n v="6.8"/>
    <n v="409358"/>
    <s v="_x000a_Comedy"/>
    <s v=" Fantasy            "/>
    <m/>
    <s v="2003"/>
    <s v="2003"/>
    <s v="2003"/>
    <s v="2003"/>
    <n v="0"/>
  </r>
  <r>
    <s v="Stand by Me"/>
    <s v="(1986)"/>
    <x v="0"/>
    <n v="8.1"/>
    <n v="408339"/>
    <s v="_x000a_Adventure"/>
    <s v=" Drama            "/>
    <m/>
    <s v="1986"/>
    <s v="1986"/>
    <s v="1986"/>
    <s v="1986"/>
    <n v="0"/>
  </r>
  <r>
    <s v="Ant-Man and the Wasp"/>
    <s v="(2018)"/>
    <x v="0"/>
    <n v="7"/>
    <n v="407871"/>
    <s v="_x000a_Action"/>
    <s v=" Adventure"/>
    <s v=" Comedy            "/>
    <s v="2018"/>
    <s v="2018"/>
    <s v="2018"/>
    <s v="2018"/>
    <n v="0"/>
  </r>
  <r>
    <s v="No Time to Die"/>
    <s v="(2021)"/>
    <x v="0"/>
    <n v="7.3"/>
    <n v="407238"/>
    <s v="_x000a_Action"/>
    <s v=" Adventure"/>
    <s v=" Thriller            "/>
    <s v="2021"/>
    <s v="2021"/>
    <s v="2021"/>
    <s v="2021"/>
    <n v="0"/>
  </r>
  <r>
    <s v="The Sopranos"/>
    <s v="(1999–2007)"/>
    <x v="1"/>
    <n v="9.1999999999999993"/>
    <n v="406542"/>
    <s v="_x000a_Crime"/>
    <s v=" Drama            "/>
    <m/>
    <s v="1999–2007"/>
    <s v="1999–2007"/>
    <s v="1999"/>
    <s v="2007"/>
    <n v="8"/>
  </r>
  <r>
    <s v="Vertigo"/>
    <s v="(1958)"/>
    <x v="0"/>
    <n v="8.3000000000000007"/>
    <n v="405578"/>
    <s v="_x000a_Mystery"/>
    <s v=" Romance"/>
    <s v=" Thriller            "/>
    <s v="1958"/>
    <s v="1958"/>
    <s v="1958"/>
    <s v="1958"/>
    <n v="0"/>
  </r>
  <r>
    <s v="Despicable Me 2"/>
    <s v="(2013)"/>
    <x v="0"/>
    <n v="7.3"/>
    <n v="404596"/>
    <s v="_x000a_Animation"/>
    <s v=" Adventure"/>
    <s v=" Comedy            "/>
    <s v="2013"/>
    <s v="2013"/>
    <s v="2013"/>
    <s v="2013"/>
    <n v="0"/>
  </r>
  <r>
    <s v="The Breakfast Club"/>
    <s v="(1985)"/>
    <x v="0"/>
    <n v="7.8"/>
    <n v="404364"/>
    <s v="_x000a_Comedy"/>
    <s v=" Drama            "/>
    <m/>
    <s v="1985"/>
    <s v="1985"/>
    <s v="1985"/>
    <s v="1985"/>
    <n v="0"/>
  </r>
  <r>
    <s v="Amadeus"/>
    <s v="(1984)"/>
    <x v="0"/>
    <n v="8.4"/>
    <n v="404345"/>
    <s v="_x000a_Biography"/>
    <s v=" Drama"/>
    <s v=" Music            "/>
    <s v="1984"/>
    <s v="1984"/>
    <s v="1984"/>
    <s v="1984"/>
    <n v="0"/>
  </r>
  <r>
    <s v="The Chronicles of Narnia: The Lion, the Witch and the Wardrobe"/>
    <s v="(2005)"/>
    <x v="0"/>
    <n v="6.9"/>
    <n v="404148"/>
    <s v="_x000a_Adventure"/>
    <s v=" Family"/>
    <s v=" Fantasy            "/>
    <s v="2005"/>
    <s v="2005"/>
    <s v="2005"/>
    <s v="2005"/>
    <n v="0"/>
  </r>
  <r>
    <s v="The Wizard of Oz"/>
    <s v="(1939)"/>
    <x v="0"/>
    <n v="8.1"/>
    <n v="404012"/>
    <s v="_x000a_Adventure"/>
    <s v=" Family"/>
    <s v=" Fantasy            "/>
    <s v="1939"/>
    <s v="1939"/>
    <s v="1939"/>
    <s v="1939"/>
    <n v="0"/>
  </r>
  <r>
    <s v="3 Idiots"/>
    <s v="(2009)"/>
    <x v="0"/>
    <n v="8.4"/>
    <n v="403828"/>
    <s v="_x000a_Comedy"/>
    <s v=" Drama            "/>
    <m/>
    <s v="2009"/>
    <s v="2009"/>
    <s v="2009"/>
    <s v="2009"/>
    <n v="0"/>
  </r>
  <r>
    <s v="Terminator 3: Rise of the Machines"/>
    <s v="(2003)"/>
    <x v="0"/>
    <n v="6.3"/>
    <n v="403400"/>
    <s v="_x000a_Action"/>
    <s v=" Sci-Fi            "/>
    <m/>
    <s v="2003"/>
    <s v="2003"/>
    <s v="2003"/>
    <s v="2003"/>
    <n v="0"/>
  </r>
  <r>
    <s v="Cloverfield"/>
    <s v="(2008)"/>
    <x v="0"/>
    <n v="7"/>
    <n v="403345"/>
    <s v="_x000a_Action"/>
    <s v=" Adventure"/>
    <s v=" Horror            "/>
    <s v="2008"/>
    <s v="2008"/>
    <s v="2008"/>
    <s v="2008"/>
    <n v="0"/>
  </r>
  <r>
    <s v="Life of Brian"/>
    <s v="(1979)"/>
    <x v="0"/>
    <n v="8"/>
    <n v="403333"/>
    <s v="_x000a_Comedy            "/>
    <m/>
    <m/>
    <s v="1979"/>
    <s v="1979"/>
    <s v="1979"/>
    <s v="1979"/>
    <n v="0"/>
  </r>
  <r>
    <s v="Zack Snyder's Justice League"/>
    <s v="(2021)"/>
    <x v="0"/>
    <n v="8"/>
    <n v="402082"/>
    <s v="_x000a_Action"/>
    <s v=" Adventure"/>
    <s v=" Fantasy            "/>
    <s v="2021"/>
    <s v="2021"/>
    <s v="2021"/>
    <s v="2021"/>
    <n v="0"/>
  </r>
  <r>
    <s v="The Game"/>
    <s v="(1997)"/>
    <x v="0"/>
    <n v="7.7"/>
    <n v="401824"/>
    <s v="_x000a_Drama"/>
    <s v=" Mystery"/>
    <s v=" Thriller            "/>
    <s v="1997"/>
    <s v="1997"/>
    <s v="1997"/>
    <s v="1997"/>
    <n v="0"/>
  </r>
  <r>
    <s v="The Godfather Part III"/>
    <s v="(1990)"/>
    <x v="0"/>
    <n v="7.6"/>
    <n v="401335"/>
    <s v="_x000a_Crime"/>
    <s v=" Drama            "/>
    <m/>
    <s v="1990"/>
    <s v="1990"/>
    <s v="1990"/>
    <s v="1990"/>
    <n v="0"/>
  </r>
  <r>
    <s v="Black Hawk Down"/>
    <s v="(2001)"/>
    <x v="0"/>
    <n v="7.7"/>
    <n v="400755"/>
    <s v="_x000a_Action"/>
    <s v=" Drama"/>
    <s v=" History            "/>
    <s v="2001"/>
    <s v="2001"/>
    <s v="2001"/>
    <s v="2001"/>
    <n v="0"/>
  </r>
  <r>
    <s v="Ford v Ferrari"/>
    <s v="(2019)"/>
    <x v="0"/>
    <n v="8.1"/>
    <n v="400626"/>
    <s v="_x000a_Action"/>
    <s v=" Biography"/>
    <s v=" Drama            "/>
    <s v="2019"/>
    <s v="2019"/>
    <s v="2019"/>
    <s v="2019"/>
    <n v="0"/>
  </r>
  <r>
    <s v="Hauru no ugoku shiro"/>
    <s v="(2004)"/>
    <x v="0"/>
    <n v="8.1999999999999993"/>
    <n v="400315"/>
    <s v="_x000a_Animation"/>
    <s v=" Adventure"/>
    <s v=" Family            "/>
    <s v="2004"/>
    <s v="2004"/>
    <s v="2004"/>
    <s v="2004"/>
    <n v="0"/>
  </r>
  <r>
    <s v="Mononoke-hime"/>
    <s v="(1997)"/>
    <x v="0"/>
    <n v="8.4"/>
    <n v="398563"/>
    <s v="_x000a_Animation"/>
    <s v=" Action"/>
    <s v=" Adventure            "/>
    <s v="1997"/>
    <s v="1997"/>
    <s v="1997"/>
    <s v="1997"/>
    <n v="0"/>
  </r>
  <r>
    <s v="Furious 6"/>
    <s v="(2013)"/>
    <x v="0"/>
    <n v="7"/>
    <n v="397902"/>
    <s v="_x000a_Action"/>
    <s v=" Crime"/>
    <s v=" Thriller            "/>
    <s v="2013"/>
    <s v="2013"/>
    <s v="2013"/>
    <s v="2013"/>
    <n v="0"/>
  </r>
  <r>
    <s v="Jojo Rabbit"/>
    <s v="(2019)"/>
    <x v="0"/>
    <n v="7.9"/>
    <n v="396245"/>
    <s v="_x000a_Comedy"/>
    <s v=" Drama"/>
    <s v=" War            "/>
    <s v="2019"/>
    <s v="2019"/>
    <s v="2019"/>
    <s v="2019"/>
    <n v="0"/>
  </r>
  <r>
    <s v="Dark"/>
    <s v="(2017–2020)"/>
    <x v="1"/>
    <n v="8.6999999999999993"/>
    <n v="396072"/>
    <s v="_x000a_Crime"/>
    <s v=" Drama"/>
    <s v=" Mystery            "/>
    <s v="2017–2020"/>
    <s v="2017–2020"/>
    <s v="2017"/>
    <s v="2020"/>
    <n v="3"/>
  </r>
  <r>
    <s v="Easy A"/>
    <s v="(2010)"/>
    <x v="0"/>
    <n v="7"/>
    <n v="395371"/>
    <s v="_x000a_Comedy"/>
    <s v=" Drama"/>
    <s v=" Romance            "/>
    <s v="2010"/>
    <s v="2010"/>
    <s v="2010"/>
    <s v="2010"/>
    <n v="0"/>
  </r>
  <r>
    <s v="The Town"/>
    <s v="(2010)"/>
    <x v="0"/>
    <n v="7.5"/>
    <n v="395370"/>
    <s v="_x000a_Crime"/>
    <s v=" Drama"/>
    <s v=" Thriller            "/>
    <s v="2010"/>
    <s v="2010"/>
    <s v="2010"/>
    <s v="2010"/>
    <n v="0"/>
  </r>
  <r>
    <s v="Ocean's Twelve"/>
    <s v="(2004)"/>
    <x v="0"/>
    <n v="6.5"/>
    <n v="395061"/>
    <s v="_x000a_Crime"/>
    <s v=" Thriller            "/>
    <m/>
    <s v="2004"/>
    <s v="2004"/>
    <s v="2004"/>
    <s v="2004"/>
    <n v="0"/>
  </r>
  <r>
    <s v="The Machinist"/>
    <s v="(2004)"/>
    <x v="0"/>
    <n v="7.7"/>
    <n v="394918"/>
    <s v="_x000a_Drama"/>
    <s v=" Thriller            "/>
    <m/>
    <s v="2004"/>
    <s v="2004"/>
    <s v="2004"/>
    <s v="2004"/>
    <n v="0"/>
  </r>
  <r>
    <s v="Fast &amp; Furious 7"/>
    <s v="(2015)"/>
    <x v="0"/>
    <n v="7.1"/>
    <n v="393606"/>
    <s v="_x000a_Action"/>
    <s v=" Crime"/>
    <s v=" Thriller            "/>
    <s v="2015"/>
    <s v="2015"/>
    <s v="2015"/>
    <s v="2015"/>
    <n v="0"/>
  </r>
  <r>
    <s v="The Irishman"/>
    <s v="(2019)"/>
    <x v="0"/>
    <n v="7.8"/>
    <n v="393389"/>
    <s v="_x000a_Biography"/>
    <s v=" Crime"/>
    <s v=" Drama            "/>
    <s v="2019"/>
    <s v="2019"/>
    <s v="2019"/>
    <s v="2019"/>
    <n v="0"/>
  </r>
  <r>
    <s v="Wanted"/>
    <s v="(2008)"/>
    <x v="0"/>
    <n v="6.7"/>
    <n v="393313"/>
    <s v="_x000a_Action"/>
    <s v=" Crime"/>
    <s v=" Thriller            "/>
    <s v="2008"/>
    <s v="2008"/>
    <s v="2008"/>
    <s v="2008"/>
    <n v="0"/>
  </r>
  <r>
    <s v="The Lives of Others"/>
    <s v="(2006)"/>
    <x v="0"/>
    <n v="8.4"/>
    <n v="392314"/>
    <s v="_x000a_Drama"/>
    <s v=" Mystery"/>
    <s v=" Thriller            "/>
    <s v="2006"/>
    <s v="2006"/>
    <s v="2006"/>
    <s v="2006"/>
    <n v="0"/>
  </r>
  <r>
    <s v="Die Hard with a Vengeance"/>
    <s v="(1995)"/>
    <x v="0"/>
    <n v="7.6"/>
    <n v="392066"/>
    <s v="_x000a_Action"/>
    <s v=" Adventure"/>
    <s v=" Thriller            "/>
    <s v="1995"/>
    <s v="1995"/>
    <s v="1995"/>
    <s v="1995"/>
    <n v="0"/>
  </r>
  <r>
    <s v="The Mask"/>
    <s v="(1994)"/>
    <x v="0"/>
    <n v="6.9"/>
    <n v="391771"/>
    <s v="_x000a_Action"/>
    <s v=" Comedy"/>
    <s v=" Crime            "/>
    <s v="1994"/>
    <s v="1994"/>
    <s v="1994"/>
    <s v="1994"/>
    <n v="0"/>
  </r>
  <r>
    <s v="Mr. Robot"/>
    <s v="(2015–2019)"/>
    <x v="1"/>
    <n v="8.6"/>
    <n v="391257"/>
    <s v="_x000a_Crime"/>
    <s v=" Drama"/>
    <s v=" Thriller            "/>
    <s v="2015–2019"/>
    <s v="2015–2019"/>
    <s v="2015"/>
    <s v="2019"/>
    <n v="4"/>
  </r>
  <r>
    <s v="Mean Girls"/>
    <s v="(2004)"/>
    <x v="0"/>
    <n v="7.1"/>
    <n v="390696"/>
    <s v="_x000a_Comedy            "/>
    <m/>
    <m/>
    <s v="2004"/>
    <s v="2004"/>
    <s v="2004"/>
    <s v="2004"/>
    <n v="0"/>
  </r>
  <r>
    <s v="Dumb and Dumber"/>
    <s v="(1994)"/>
    <x v="0"/>
    <n v="7.3"/>
    <n v="390219"/>
    <s v="_x000a_Comedy            "/>
    <m/>
    <m/>
    <s v="1994"/>
    <s v="1994"/>
    <s v="1994"/>
    <s v="1994"/>
    <n v="0"/>
  </r>
  <r>
    <s v="The Fast and the Furious"/>
    <s v="(2001)"/>
    <x v="0"/>
    <n v="6.8"/>
    <n v="389880"/>
    <s v="_x000a_Action"/>
    <s v=" Crime"/>
    <s v=" Thriller            "/>
    <s v="2001"/>
    <s v="2001"/>
    <s v="2001"/>
    <s v="2001"/>
    <n v="0"/>
  </r>
  <r>
    <s v="A Star Is Born"/>
    <s v="(2018)"/>
    <x v="0"/>
    <n v="7.6"/>
    <n v="389276"/>
    <s v="_x000a_Drama"/>
    <s v=" Music"/>
    <s v=" Romance            "/>
    <s v="2018"/>
    <s v="2018"/>
    <s v="2018"/>
    <s v="2018"/>
    <n v="0"/>
  </r>
  <r>
    <s v="Jumanji: Welcome to the Jungle"/>
    <s v="(2017)"/>
    <x v="0"/>
    <n v="6.9"/>
    <n v="387081"/>
    <s v="_x000a_Action"/>
    <s v=" Adventure"/>
    <s v=" Comedy            "/>
    <s v="2017"/>
    <s v="2017"/>
    <s v="2017"/>
    <s v="2017"/>
    <n v="0"/>
  </r>
  <r>
    <s v="Shang-Chi and the Legend of the Ten Rings"/>
    <s v="(2021)"/>
    <x v="0"/>
    <n v="7.4"/>
    <n v="386669"/>
    <s v="_x000a_Action"/>
    <s v=" Adventure"/>
    <s v=" Fantasy            "/>
    <s v="2021"/>
    <s v="2021"/>
    <s v="2021"/>
    <s v="2021"/>
    <n v="0"/>
  </r>
  <r>
    <s v="Fast Five"/>
    <s v="(2011)"/>
    <x v="0"/>
    <n v="7.3"/>
    <n v="384919"/>
    <s v="_x000a_Action"/>
    <s v=" Crime"/>
    <s v=" Thriller            "/>
    <s v="2011"/>
    <s v="2011"/>
    <s v="2011"/>
    <s v="2011"/>
    <n v="0"/>
  </r>
  <r>
    <s v="Black Widow"/>
    <s v="(2021)"/>
    <x v="0"/>
    <n v="6.7"/>
    <n v="383576"/>
    <s v="_x000a_Action"/>
    <s v=" Adventure"/>
    <s v=" Sci-Fi            "/>
    <s v="2021"/>
    <s v="2021"/>
    <s v="2021"/>
    <s v="2021"/>
    <n v="0"/>
  </r>
  <r>
    <s v="22 Jump Street"/>
    <s v="(2014)"/>
    <x v="0"/>
    <n v="7"/>
    <n v="382362"/>
    <s v="_x000a_Action"/>
    <s v=" Comedy"/>
    <s v=" Crime            "/>
    <s v="2014"/>
    <s v="2014"/>
    <s v="2014"/>
    <s v="2014"/>
    <n v="0"/>
  </r>
  <r>
    <s v="Face/Off"/>
    <s v="(1997)"/>
    <x v="0"/>
    <n v="7.3"/>
    <n v="381757"/>
    <s v="_x000a_Action"/>
    <s v=" Crime"/>
    <s v=" Sci-Fi            "/>
    <s v="1997"/>
    <s v="1997"/>
    <s v="1997"/>
    <s v="1997"/>
    <n v="0"/>
  </r>
  <r>
    <s v="2012"/>
    <s v="(I) (2009)"/>
    <x v="0"/>
    <n v="5.8"/>
    <n v="381512"/>
    <s v="_x000a_Action"/>
    <s v=" Adventure"/>
    <s v=" Sci-Fi            "/>
    <s v="2009"/>
    <s v="2009"/>
    <s v="2009"/>
    <s v="2009"/>
    <n v="0"/>
  </r>
  <r>
    <s v="Batman"/>
    <s v="(1989)"/>
    <x v="0"/>
    <n v="7.5"/>
    <n v="381417"/>
    <s v="_x000a_Action"/>
    <s v=" Adventure            "/>
    <m/>
    <s v="1989"/>
    <s v="1989"/>
    <s v="1989"/>
    <s v="1989"/>
    <n v="0"/>
  </r>
  <r>
    <s v="The Fault in Our Stars"/>
    <s v="(2014)"/>
    <x v="0"/>
    <n v="7.7"/>
    <n v="381139"/>
    <s v="_x000a_Drama"/>
    <s v=" Romance            "/>
    <m/>
    <s v="2014"/>
    <s v="2014"/>
    <s v="2014"/>
    <s v="2014"/>
    <n v="0"/>
  </r>
  <r>
    <s v="127 Hours"/>
    <s v="(2010)"/>
    <x v="0"/>
    <n v="7.6"/>
    <n v="380869"/>
    <s v="_x000a_Action"/>
    <s v=" Biography"/>
    <s v=" Drama            "/>
    <s v="2010"/>
    <s v="2010"/>
    <s v="2010"/>
    <s v="2010"/>
    <n v="0"/>
  </r>
  <r>
    <s v="Maleficent"/>
    <s v="(2014)"/>
    <x v="0"/>
    <n v="6.9"/>
    <n v="380429"/>
    <s v="_x000a_Adventure"/>
    <s v=" Family"/>
    <s v=" Fantasy            "/>
    <s v="2014"/>
    <s v="2014"/>
    <s v="2014"/>
    <s v="2014"/>
    <n v="0"/>
  </r>
  <r>
    <s v="Men in Black II"/>
    <s v="(2002)"/>
    <x v="0"/>
    <n v="6.1"/>
    <n v="380282"/>
    <s v="_x000a_Action"/>
    <s v=" Adventure"/>
    <s v=" Comedy            "/>
    <s v="2002"/>
    <s v="2002"/>
    <s v="2002"/>
    <s v="2002"/>
    <n v="0"/>
  </r>
  <r>
    <s v="Shingeki no Kyojin"/>
    <s v="(2013–2023)"/>
    <x v="1"/>
    <n v="9"/>
    <n v="379022"/>
    <s v="_x000a_Animation"/>
    <s v=" Action"/>
    <s v=" Adventure            "/>
    <s v="2013–2023"/>
    <s v="2013–2023"/>
    <s v="2013"/>
    <s v="2023"/>
    <n v="10"/>
  </r>
  <r>
    <s v="Mission: Impossible - Rogue Nation"/>
    <s v="(2015)"/>
    <x v="0"/>
    <n v="7.4"/>
    <n v="377729"/>
    <s v="_x000a_Action"/>
    <s v=" Adventure"/>
    <s v=" Thriller            "/>
    <s v="2015"/>
    <s v="2015"/>
    <s v="2015"/>
    <s v="2015"/>
    <n v="0"/>
  </r>
  <r>
    <s v="Inside Man"/>
    <s v="(2006)"/>
    <x v="0"/>
    <n v="7.6"/>
    <n v="377259"/>
    <s v="_x000a_Crime"/>
    <s v=" Drama"/>
    <s v=" Mystery            "/>
    <s v="2006"/>
    <s v="2006"/>
    <s v="2006"/>
    <s v="2006"/>
    <n v="0"/>
  </r>
  <r>
    <s v="Fargo"/>
    <s v="(2014– )"/>
    <x v="1"/>
    <n v="8.9"/>
    <n v="376934"/>
    <s v="_x000a_Crime"/>
    <s v=" Drama"/>
    <s v=" Thriller            "/>
    <s v="2014– "/>
    <s v="2014–"/>
    <s v="2014"/>
    <s v="running"/>
    <n v="9"/>
  </r>
  <r>
    <s v="The Devil's Advocate"/>
    <s v="(1997)"/>
    <x v="0"/>
    <n v="7.5"/>
    <n v="376739"/>
    <s v="_x000a_Drama"/>
    <s v=" Mystery"/>
    <s v=" Thriller            "/>
    <s v="1997"/>
    <s v="1997"/>
    <s v="1997"/>
    <s v="1997"/>
    <n v="0"/>
  </r>
  <r>
    <s v="The Equalizer"/>
    <s v="(2014)"/>
    <x v="0"/>
    <n v="7.2"/>
    <n v="376637"/>
    <s v="_x000a_Action"/>
    <s v=" Crime"/>
    <s v=" Thriller            "/>
    <s v="2014"/>
    <s v="2014"/>
    <s v="2014"/>
    <s v="2014"/>
    <n v="0"/>
  </r>
  <r>
    <s v="The Illusionist"/>
    <s v="(2006)"/>
    <x v="0"/>
    <n v="7.6"/>
    <n v="376002"/>
    <s v="_x000a_Drama"/>
    <s v=" Fantasy"/>
    <s v=" Mystery            "/>
    <s v="2006"/>
    <s v="2006"/>
    <s v="2006"/>
    <s v="2006"/>
    <n v="0"/>
  </r>
  <r>
    <s v="Free Guy"/>
    <s v="(2021)"/>
    <x v="0"/>
    <n v="7.1"/>
    <n v="375579"/>
    <s v="_x000a_Action"/>
    <s v=" Adventure"/>
    <s v=" Comedy            "/>
    <s v="2021"/>
    <s v="2021"/>
    <s v="2021"/>
    <s v="2021"/>
    <n v="0"/>
  </r>
  <r>
    <s v="Friends with Benefits"/>
    <s v="(2011)"/>
    <x v="0"/>
    <n v="6.5"/>
    <n v="373803"/>
    <s v="_x000a_Comedy"/>
    <s v=" Romance            "/>
    <m/>
    <s v="2011"/>
    <s v="2011"/>
    <s v="2011"/>
    <s v="2011"/>
    <n v="0"/>
  </r>
  <r>
    <s v="South Park"/>
    <s v="(1997– )"/>
    <x v="1"/>
    <n v="8.6999999999999993"/>
    <n v="372886"/>
    <s v="_x000a_Animation"/>
    <s v=" Comedy            "/>
    <m/>
    <s v="1997– "/>
    <s v="1997–"/>
    <s v="1997"/>
    <s v="running"/>
    <n v="26"/>
  </r>
  <r>
    <s v="Knocked Up"/>
    <s v="(2007)"/>
    <x v="0"/>
    <n v="6.9"/>
    <n v="372837"/>
    <s v="_x000a_Comedy"/>
    <s v=" Romance            "/>
    <m/>
    <s v="2007"/>
    <s v="2007"/>
    <s v="2007"/>
    <s v="2007"/>
    <n v="0"/>
  </r>
  <r>
    <s v="The Italian Job"/>
    <s v="(2003)"/>
    <x v="0"/>
    <n v="7"/>
    <n v="372645"/>
    <s v="_x000a_Action"/>
    <s v=" Crime"/>
    <s v=" Thriller            "/>
    <s v="2003"/>
    <s v="2003"/>
    <s v="2003"/>
    <s v="2003"/>
    <n v="0"/>
  </r>
  <r>
    <s v="Sweeney Todd: The Demon Barber of Fleet Street"/>
    <s v="(2007)"/>
    <x v="0"/>
    <n v="7.3"/>
    <n v="372495"/>
    <s v="_x000a_Drama"/>
    <s v=" Horror"/>
    <s v=" Musical            "/>
    <s v="2007"/>
    <s v="2007"/>
    <s v="2007"/>
    <s v="2007"/>
    <n v="0"/>
  </r>
  <r>
    <s v="The Fighter"/>
    <s v="(I) (2010)"/>
    <x v="0"/>
    <n v="7.8"/>
    <n v="372065"/>
    <s v="_x000a_Action"/>
    <s v=" Biography"/>
    <s v=" Drama            "/>
    <s v="2010"/>
    <s v="2010"/>
    <s v="2010"/>
    <s v="2010"/>
    <n v="0"/>
  </r>
  <r>
    <s v="The Others"/>
    <s v="(2001)"/>
    <x v="0"/>
    <n v="7.6"/>
    <n v="371317"/>
    <s v="_x000a_Horror"/>
    <s v=" Mystery"/>
    <s v=" Thriller            "/>
    <s v="2001"/>
    <s v="2001"/>
    <s v="2001"/>
    <s v="2001"/>
    <n v="0"/>
  </r>
  <r>
    <s v="Home Alone 2: Lost in New York"/>
    <s v="(1992)"/>
    <x v="0"/>
    <n v="6.8"/>
    <n v="369951"/>
    <s v="_x000a_Adventure"/>
    <s v=" Comedy"/>
    <s v=" Crime            "/>
    <s v="1992"/>
    <s v="1992"/>
    <s v="1992"/>
    <s v="1992"/>
    <n v="0"/>
  </r>
  <r>
    <s v="Speed"/>
    <s v="(1994)"/>
    <x v="0"/>
    <n v="7.3"/>
    <n v="368729"/>
    <s v="_x000a_Action"/>
    <s v=" Adventure"/>
    <s v=" Thriller            "/>
    <s v="1994"/>
    <s v="1994"/>
    <s v="1994"/>
    <s v="1994"/>
    <n v="0"/>
  </r>
  <r>
    <s v="Men in Black 3"/>
    <s v="(2012)"/>
    <x v="0"/>
    <n v="6.8"/>
    <n v="367409"/>
    <s v="_x000a_Action"/>
    <s v=" Adventure"/>
    <s v=" Comedy            "/>
    <s v="2012"/>
    <s v="2012"/>
    <s v="2012"/>
    <s v="2012"/>
    <n v="0"/>
  </r>
  <r>
    <s v="Man on Fire"/>
    <s v="(2004)"/>
    <x v="0"/>
    <n v="7.7"/>
    <n v="367270"/>
    <s v="_x000a_Action"/>
    <s v=" Crime"/>
    <s v=" Drama            "/>
    <s v="2004"/>
    <s v="2004"/>
    <s v="2004"/>
    <s v="2004"/>
    <n v="0"/>
  </r>
  <r>
    <s v="Signs"/>
    <s v="(2002)"/>
    <x v="0"/>
    <n v="6.8"/>
    <n v="367117"/>
    <s v="_x000a_Drama"/>
    <s v=" Mystery"/>
    <s v=" Sci-Fi            "/>
    <s v="2002"/>
    <s v="2002"/>
    <s v="2002"/>
    <s v="2002"/>
    <n v="0"/>
  </r>
  <r>
    <s v="Die Hard 2"/>
    <s v="(1990)"/>
    <x v="0"/>
    <n v="7.1"/>
    <n v="367037"/>
    <s v="_x000a_Action"/>
    <s v=" Thriller            "/>
    <m/>
    <s v="1990"/>
    <s v="1990"/>
    <s v="1990"/>
    <s v="1990"/>
    <n v="0"/>
  </r>
  <r>
    <s v="Yes Man"/>
    <s v="(2008)"/>
    <x v="0"/>
    <n v="6.8"/>
    <n v="366737"/>
    <s v="_x000a_Comedy"/>
    <s v=" Romance            "/>
    <m/>
    <s v="2008"/>
    <s v="2008"/>
    <s v="2008"/>
    <s v="2008"/>
    <n v="0"/>
  </r>
  <r>
    <s v="The Aviator"/>
    <s v="(2004)"/>
    <x v="0"/>
    <n v="7.5"/>
    <n v="365751"/>
    <s v="_x000a_Biography"/>
    <s v=" Drama            "/>
    <m/>
    <s v="2004"/>
    <s v="2004"/>
    <s v="2004"/>
    <s v="2004"/>
    <n v="0"/>
  </r>
  <r>
    <s v="Snowpiercer"/>
    <s v="(2013)"/>
    <x v="0"/>
    <n v="7.1"/>
    <n v="365630"/>
    <s v="_x000a_Action"/>
    <s v=" Drama"/>
    <s v=" Sci-Fi            "/>
    <s v="2013"/>
    <s v="2013"/>
    <s v="2013"/>
    <s v="2013"/>
    <n v="0"/>
  </r>
  <r>
    <s v="Terminator Salvation"/>
    <s v="(2009)"/>
    <x v="0"/>
    <n v="6.5"/>
    <n v="365492"/>
    <s v="_x000a_Action"/>
    <s v=" Adventure"/>
    <s v=" Sci-Fi            "/>
    <s v="2009"/>
    <s v="2009"/>
    <s v="2009"/>
    <s v="2009"/>
    <n v="0"/>
  </r>
  <r>
    <s v="Sleepy Hollow"/>
    <s v="(1999)"/>
    <x v="0"/>
    <n v="7.3"/>
    <n v="365274"/>
    <s v="_x000a_Fantasy"/>
    <s v=" Horror"/>
    <s v=" Mystery            "/>
    <s v="1999"/>
    <s v="1999"/>
    <s v="1999"/>
    <s v="1999"/>
    <n v="0"/>
  </r>
  <r>
    <s v="Cloud Atlas"/>
    <s v="(2012)"/>
    <x v="0"/>
    <n v="7.4"/>
    <n v="364819"/>
    <s v="_x000a_Drama"/>
    <s v=" Mystery"/>
    <s v=" Sci-Fi            "/>
    <s v="2012"/>
    <s v="2012"/>
    <s v="2012"/>
    <s v="2012"/>
    <n v="0"/>
  </r>
  <r>
    <s v="Monsters University"/>
    <s v="(2013)"/>
    <x v="0"/>
    <n v="7.2"/>
    <n v="364501"/>
    <s v="_x000a_Animation"/>
    <s v=" Adventure"/>
    <s v=" Comedy            "/>
    <s v="2013"/>
    <s v="2013"/>
    <s v="2013"/>
    <s v="2013"/>
    <n v="0"/>
  </r>
  <r>
    <s v="Ferris Bueller's Day Off"/>
    <s v="(1986)"/>
    <x v="0"/>
    <n v="7.8"/>
    <n v="363328"/>
    <s v="_x000a_Comedy            "/>
    <m/>
    <m/>
    <s v="1986"/>
    <s v="1986"/>
    <s v="1986"/>
    <s v="1986"/>
    <n v="0"/>
  </r>
  <r>
    <s v="Moon"/>
    <s v="(2009)"/>
    <x v="0"/>
    <n v="7.8"/>
    <n v="362487"/>
    <s v="_x000a_Drama"/>
    <s v=" Mystery"/>
    <s v=" Sci-Fi            "/>
    <s v="2009"/>
    <s v="2009"/>
    <s v="2009"/>
    <s v="2009"/>
    <n v="0"/>
  </r>
  <r>
    <s v="Brokeback Mountain"/>
    <s v="(2005)"/>
    <x v="0"/>
    <n v="7.7"/>
    <n v="361707"/>
    <s v="_x000a_Drama"/>
    <s v=" Romance            "/>
    <m/>
    <s v="2005"/>
    <s v="2005"/>
    <s v="2005"/>
    <s v="2005"/>
    <n v="0"/>
  </r>
  <r>
    <s v="Anchorman: The Legend of Ron Burgundy"/>
    <s v="(2004)"/>
    <x v="0"/>
    <n v="7.1"/>
    <n v="361687"/>
    <s v="_x000a_Comedy            "/>
    <m/>
    <m/>
    <s v="2004"/>
    <s v="2004"/>
    <s v="2004"/>
    <s v="2004"/>
    <n v="0"/>
  </r>
  <r>
    <s v="Mission: Impossible III"/>
    <s v="(2006)"/>
    <x v="0"/>
    <n v="6.9"/>
    <n v="361076"/>
    <s v="_x000a_Action"/>
    <s v=" Adventure"/>
    <s v=" Thriller            "/>
    <s v="2006"/>
    <s v="2006"/>
    <s v="2006"/>
    <s v="2006"/>
    <n v="0"/>
  </r>
  <r>
    <s v="Mulholland Dr."/>
    <s v="(2001)"/>
    <x v="0"/>
    <n v="7.9"/>
    <n v="360655"/>
    <s v="_x000a_Drama"/>
    <s v=" Mystery"/>
    <s v=" Thriller            "/>
    <s v="2001"/>
    <s v="2001"/>
    <s v="2001"/>
    <s v="2001"/>
    <n v="0"/>
  </r>
  <r>
    <s v="Wedding Crashers"/>
    <s v="(2005)"/>
    <x v="0"/>
    <n v="7"/>
    <n v="360382"/>
    <s v="_x000a_Comedy"/>
    <s v=" Romance            "/>
    <m/>
    <s v="2005"/>
    <s v="2005"/>
    <s v="2005"/>
    <s v="2005"/>
    <n v="0"/>
  </r>
  <r>
    <s v="The Lego Movie"/>
    <s v="(2014)"/>
    <x v="0"/>
    <n v="7.7"/>
    <n v="360206"/>
    <s v="_x000a_Animation"/>
    <s v=" Action"/>
    <s v=" Adventure            "/>
    <s v="2014"/>
    <s v="2014"/>
    <s v="2014"/>
    <s v="2014"/>
    <n v="0"/>
  </r>
  <r>
    <s v="50 First Dates"/>
    <s v="(2004)"/>
    <x v="0"/>
    <n v="6.8"/>
    <n v="360201"/>
    <s v="_x000a_Comedy"/>
    <s v=" Drama"/>
    <s v=" Romance            "/>
    <s v="2004"/>
    <s v="2004"/>
    <s v="2004"/>
    <s v="2004"/>
    <n v="0"/>
  </r>
  <r>
    <s v="Der Untergang"/>
    <s v="(2004)"/>
    <x v="0"/>
    <n v="8.1999999999999993"/>
    <n v="358513"/>
    <s v="_x000a_Biography"/>
    <s v=" Drama"/>
    <s v=" History            "/>
    <s v="2004"/>
    <s v="2004"/>
    <s v="2004"/>
    <s v="2004"/>
    <n v="0"/>
  </r>
  <r>
    <s v="Hotel Rwanda"/>
    <s v="(2004)"/>
    <x v="0"/>
    <n v="8.1"/>
    <n v="358239"/>
    <s v="_x000a_Biography"/>
    <s v=" Drama"/>
    <s v=" History            "/>
    <s v="2004"/>
    <s v="2004"/>
    <s v="2004"/>
    <s v="2004"/>
    <n v="0"/>
  </r>
  <r>
    <s v="Flight"/>
    <s v="(I) (2012)"/>
    <x v="0"/>
    <n v="7.3"/>
    <n v="358205"/>
    <s v="_x000a_Drama"/>
    <s v=" Thriller            "/>
    <m/>
    <s v="2012"/>
    <s v="2012"/>
    <s v="2012"/>
    <s v="2012"/>
    <n v="0"/>
  </r>
  <r>
    <s v="Raging Bull"/>
    <s v="(1980)"/>
    <x v="0"/>
    <n v="8.1999999999999993"/>
    <n v="357527"/>
    <s v="_x000a_Biography"/>
    <s v=" Drama"/>
    <s v=" Sport            "/>
    <s v="1980"/>
    <s v="1980"/>
    <s v="1980"/>
    <s v="1980"/>
    <n v="0"/>
  </r>
  <r>
    <s v="The Suicide Squad"/>
    <s v="(2021)"/>
    <x v="0"/>
    <n v="7.2"/>
    <n v="357375"/>
    <s v="_x000a_Action"/>
    <s v=" Adventure"/>
    <s v=" Comedy            "/>
    <s v="2021"/>
    <s v="2021"/>
    <s v="2021"/>
    <s v="2021"/>
    <n v="0"/>
  </r>
  <r>
    <s v="Boyhood"/>
    <s v="(I) (2014)"/>
    <x v="0"/>
    <n v="7.9"/>
    <n v="356957"/>
    <s v="_x000a_Drama            "/>
    <m/>
    <m/>
    <s v="2014"/>
    <s v="2014"/>
    <s v="2014"/>
    <s v="2014"/>
    <n v="0"/>
  </r>
  <r>
    <s v="Super 8"/>
    <s v="(2011)"/>
    <x v="0"/>
    <n v="7"/>
    <n v="356625"/>
    <s v="_x000a_Action"/>
    <s v=" Mystery"/>
    <s v=" Sci-Fi            "/>
    <s v="2011"/>
    <s v="2011"/>
    <s v="2011"/>
    <s v="2011"/>
    <n v="0"/>
  </r>
  <r>
    <s v="About Time"/>
    <s v="(I) (2013)"/>
    <x v="0"/>
    <n v="7.8"/>
    <n v="356390"/>
    <s v="_x000a_Comedy"/>
    <s v=" Drama"/>
    <s v=" Fantasy            "/>
    <s v="2013"/>
    <s v="2013"/>
    <s v="2013"/>
    <s v="2013"/>
    <n v="0"/>
  </r>
  <r>
    <s v="Once Upon a Time in America"/>
    <s v="(1984)"/>
    <x v="0"/>
    <n v="8.3000000000000007"/>
    <n v="355124"/>
    <s v="_x000a_Crime"/>
    <s v=" Drama            "/>
    <m/>
    <s v="1984"/>
    <s v="1984"/>
    <s v="1984"/>
    <s v="1984"/>
    <n v="0"/>
  </r>
  <r>
    <s v="The Ring"/>
    <s v="(2002)"/>
    <x v="0"/>
    <n v="7.1"/>
    <n v="354600"/>
    <s v="_x000a_Horror"/>
    <s v=" Mystery            "/>
    <m/>
    <s v="2002"/>
    <s v="2002"/>
    <s v="2002"/>
    <s v="2002"/>
    <n v="0"/>
  </r>
  <r>
    <s v="Night at the Museum"/>
    <s v="(2006)"/>
    <x v="0"/>
    <n v="6.4"/>
    <n v="354389"/>
    <s v="_x000a_Adventure"/>
    <s v=" Comedy"/>
    <s v=" Family            "/>
    <s v="2006"/>
    <s v="2006"/>
    <s v="2006"/>
    <s v="2006"/>
    <n v="0"/>
  </r>
  <r>
    <s v="Jackie Brown"/>
    <s v="(1997)"/>
    <x v="0"/>
    <n v="7.5"/>
    <n v="353755"/>
    <s v="_x000a_Crime"/>
    <s v=" Drama"/>
    <s v=" Thriller            "/>
    <s v="1997"/>
    <s v="1997"/>
    <s v="1997"/>
    <s v="1997"/>
    <n v="0"/>
  </r>
  <r>
    <s v="Moonrise Kingdom"/>
    <s v="(2012)"/>
    <x v="0"/>
    <n v="7.8"/>
    <n v="353264"/>
    <s v="_x000a_Comedy"/>
    <s v=" Drama"/>
    <s v=" Family            "/>
    <s v="2012"/>
    <s v="2012"/>
    <s v="2012"/>
    <s v="2012"/>
    <n v="0"/>
  </r>
  <r>
    <s v="Solo: A Star Wars Story"/>
    <s v="(2018)"/>
    <x v="0"/>
    <n v="6.9"/>
    <n v="352133"/>
    <s v="_x000a_Action"/>
    <s v=" Adventure"/>
    <s v=" Sci-Fi            "/>
    <s v="2018"/>
    <s v="2018"/>
    <s v="2018"/>
    <s v="2018"/>
    <n v="0"/>
  </r>
  <r>
    <s v="Jumanji"/>
    <s v="(1995)"/>
    <x v="0"/>
    <n v="7"/>
    <n v="351492"/>
    <s v="_x000a_Adventure"/>
    <s v=" Comedy"/>
    <s v=" Family            "/>
    <s v="1995"/>
    <s v="1995"/>
    <s v="1995"/>
    <s v="1995"/>
    <n v="0"/>
  </r>
  <r>
    <s v="Constantine"/>
    <s v="(2005)"/>
    <x v="0"/>
    <n v="7"/>
    <n v="351310"/>
    <s v="_x000a_Action"/>
    <s v=" Fantasy"/>
    <s v=" Horror            "/>
    <s v="2005"/>
    <s v="2005"/>
    <s v="2005"/>
    <s v="2005"/>
    <n v="0"/>
  </r>
  <r>
    <s v="Ocean's Thirteen"/>
    <s v="(2007)"/>
    <x v="0"/>
    <n v="6.9"/>
    <n v="351240"/>
    <s v="_x000a_Crime"/>
    <s v=" Thriller            "/>
    <m/>
    <s v="2007"/>
    <s v="2007"/>
    <s v="2007"/>
    <s v="2007"/>
    <n v="0"/>
  </r>
  <r>
    <s v="John Wick: Chapter 3 - Parabellum"/>
    <s v="(2019)"/>
    <x v="0"/>
    <n v="7.4"/>
    <n v="350399"/>
    <s v="_x000a_Action"/>
    <s v=" Crime"/>
    <s v=" Thriller            "/>
    <s v="2019"/>
    <s v="2019"/>
    <s v="2019"/>
    <s v="2019"/>
    <n v="0"/>
  </r>
  <r>
    <s v="The Expendables"/>
    <s v="(2010)"/>
    <x v="0"/>
    <n v="6.4"/>
    <n v="349076"/>
    <s v="_x000a_Action"/>
    <s v=" Adventure"/>
    <s v=" Thriller            "/>
    <s v="2010"/>
    <s v="2010"/>
    <s v="2010"/>
    <s v="2010"/>
    <n v="0"/>
  </r>
  <r>
    <s v="10 Things I Hate About You"/>
    <s v="(1999)"/>
    <x v="0"/>
    <n v="7.3"/>
    <n v="349029"/>
    <s v="_x000a_Comedy"/>
    <s v=" Drama"/>
    <s v=" Romance            "/>
    <s v="1999"/>
    <s v="1999"/>
    <s v="1999"/>
    <s v="1999"/>
    <n v="0"/>
  </r>
  <r>
    <s v="The Flash"/>
    <s v="(2014–2023)"/>
    <x v="1"/>
    <n v="7.6"/>
    <n v="348527"/>
    <s v="_x000a_Action"/>
    <s v=" Adventure"/>
    <s v=" Drama            "/>
    <s v="2014–2023"/>
    <s v="2014–2023"/>
    <s v="2014"/>
    <s v="2023"/>
    <n v="9"/>
  </r>
  <r>
    <s v="Scream"/>
    <s v="(1996)"/>
    <x v="0"/>
    <n v="7.4"/>
    <n v="348417"/>
    <s v="_x000a_Horror"/>
    <s v=" Mystery            "/>
    <m/>
    <s v="1996"/>
    <s v="1996"/>
    <s v="1996"/>
    <s v="1996"/>
    <n v="0"/>
  </r>
  <r>
    <s v="Shichinin no samurai"/>
    <s v="(1954)"/>
    <x v="0"/>
    <n v="8.6"/>
    <n v="348373"/>
    <s v="_x000a_Action"/>
    <s v=" Drama            "/>
    <m/>
    <s v="1954"/>
    <s v="1954"/>
    <s v="1954"/>
    <s v="1954"/>
    <n v="0"/>
  </r>
  <r>
    <s v="Bird Box"/>
    <s v="(2018)"/>
    <x v="0"/>
    <n v="6.6"/>
    <n v="348268"/>
    <s v="_x000a_Horror"/>
    <s v=" Mystery"/>
    <s v=" Sci-Fi            "/>
    <s v="2018"/>
    <s v="2018"/>
    <s v="2018"/>
    <s v="2018"/>
    <n v="0"/>
  </r>
  <r>
    <s v="Eyes Wide Shut"/>
    <s v="(1999)"/>
    <x v="0"/>
    <n v="7.5"/>
    <n v="347334"/>
    <s v="_x000a_Drama"/>
    <s v=" Mystery"/>
    <s v=" Thriller            "/>
    <s v="1999"/>
    <s v="1999"/>
    <s v="1999"/>
    <s v="1999"/>
    <n v="0"/>
  </r>
  <r>
    <s v="The Nightmare Before Christmas"/>
    <s v="(1993)"/>
    <x v="0"/>
    <n v="7.9"/>
    <n v="347100"/>
    <s v="_x000a_Animation"/>
    <s v=" Family"/>
    <s v=" Fantasy            "/>
    <s v="1993"/>
    <s v="1993"/>
    <s v="1993"/>
    <s v="1993"/>
    <n v="0"/>
  </r>
  <r>
    <s v="Mission: Impossible II"/>
    <s v="(2000)"/>
    <x v="0"/>
    <n v="6.1"/>
    <n v="347002"/>
    <s v="_x000a_Action"/>
    <s v=" Adventure"/>
    <s v=" Thriller            "/>
    <s v="2000"/>
    <s v="2000"/>
    <s v="2000"/>
    <s v="2000"/>
    <n v="0"/>
  </r>
  <r>
    <s v="Due Date"/>
    <s v="(2010)"/>
    <x v="0"/>
    <n v="6.5"/>
    <n v="346895"/>
    <s v="_x000a_Comedy"/>
    <s v=" Drama            "/>
    <m/>
    <s v="2010"/>
    <s v="2010"/>
    <s v="2010"/>
    <s v="2010"/>
    <n v="0"/>
  </r>
  <r>
    <s v="The Gentlemen"/>
    <s v="(2019)"/>
    <x v="0"/>
    <n v="7.8"/>
    <n v="345926"/>
    <s v="_x000a_Action"/>
    <s v=" Comedy"/>
    <s v=" Crime            "/>
    <s v="2019"/>
    <s v="2019"/>
    <s v="2019"/>
    <s v="2019"/>
    <n v="0"/>
  </r>
  <r>
    <s v="Eternals"/>
    <s v="(2021)"/>
    <x v="0"/>
    <n v="6.3"/>
    <n v="345778"/>
    <s v="_x000a_Action"/>
    <s v=" Adventure"/>
    <s v=" Fantasy            "/>
    <s v="2021"/>
    <s v="2021"/>
    <s v="2021"/>
    <s v="2021"/>
    <n v="0"/>
  </r>
  <r>
    <s v="Jack Reacher"/>
    <s v="(2012)"/>
    <x v="0"/>
    <n v="7"/>
    <n v="345567"/>
    <s v="_x000a_Action"/>
    <s v=" Mystery"/>
    <s v=" Thriller            "/>
    <s v="2012"/>
    <s v="2012"/>
    <s v="2012"/>
    <s v="2012"/>
    <n v="0"/>
  </r>
  <r>
    <s v="Homeland"/>
    <s v="(2011–2020)"/>
    <x v="1"/>
    <n v="8.3000000000000007"/>
    <n v="344666"/>
    <s v="_x000a_Crime"/>
    <s v=" Drama"/>
    <s v=" Mystery            "/>
    <s v="2011–2020"/>
    <s v="2011–2020"/>
    <s v="2011"/>
    <s v="2020"/>
    <n v="9"/>
  </r>
  <r>
    <s v="Family Guy"/>
    <s v="(1999– )"/>
    <x v="1"/>
    <n v="8.1999999999999993"/>
    <n v="344125"/>
    <s v="_x000a_Animation"/>
    <s v=" Comedy            "/>
    <m/>
    <s v="1999– "/>
    <s v="1999–"/>
    <s v="1999"/>
    <s v="running"/>
    <n v="24"/>
  </r>
  <r>
    <s v="Shazam!"/>
    <s v="(2019)"/>
    <x v="0"/>
    <n v="7"/>
    <n v="343961"/>
    <s v="_x000a_Action"/>
    <s v=" Adventure"/>
    <s v=" Comedy            "/>
    <s v="2019"/>
    <s v="2019"/>
    <s v="2019"/>
    <s v="2019"/>
    <n v="0"/>
  </r>
  <r>
    <s v="Tonari no Totoro"/>
    <s v="(1988)"/>
    <x v="0"/>
    <n v="8.1"/>
    <n v="343899"/>
    <s v="_x000a_Animation"/>
    <s v=" Comedy"/>
    <s v=" Family            "/>
    <s v="1988"/>
    <s v="1988"/>
    <s v="1988"/>
    <s v="1988"/>
    <n v="0"/>
  </r>
  <r>
    <s v="Pineapple Express"/>
    <s v="(2008)"/>
    <x v="0"/>
    <n v="6.9"/>
    <n v="343610"/>
    <s v="_x000a_Action"/>
    <s v=" Comedy"/>
    <s v=" Crime            "/>
    <s v="2008"/>
    <s v="2008"/>
    <s v="2008"/>
    <s v="2008"/>
    <n v="0"/>
  </r>
  <r>
    <s v="The Wire"/>
    <s v="(2002–2008)"/>
    <x v="1"/>
    <n v="9.3000000000000007"/>
    <n v="343572"/>
    <s v="_x000a_Crime"/>
    <s v=" Drama"/>
    <s v=" Thriller            "/>
    <s v="2002–2008"/>
    <s v="2002–2008"/>
    <s v="2002"/>
    <s v="2008"/>
    <n v="6"/>
  </r>
  <r>
    <s v="True Grit"/>
    <s v="(2010)"/>
    <x v="0"/>
    <n v="7.6"/>
    <n v="342806"/>
    <s v="_x000a_Drama"/>
    <s v=" Western            "/>
    <m/>
    <s v="2010"/>
    <s v="2010"/>
    <s v="2010"/>
    <s v="2010"/>
    <n v="0"/>
  </r>
  <r>
    <s v="The Deer Hunter"/>
    <s v="(1978)"/>
    <x v="0"/>
    <n v="8.1"/>
    <n v="342353"/>
    <s v="_x000a_Drama"/>
    <s v=" War            "/>
    <m/>
    <s v="1978"/>
    <s v="1978"/>
    <s v="1978"/>
    <s v="1978"/>
    <n v="0"/>
  </r>
  <r>
    <s v="The Rock"/>
    <s v="(1996)"/>
    <x v="0"/>
    <n v="7.4"/>
    <n v="342187"/>
    <s v="_x000a_Action"/>
    <s v=" Adventure"/>
    <s v=" Thriller            "/>
    <s v="1996"/>
    <s v="1996"/>
    <s v="1996"/>
    <s v="1996"/>
    <n v="0"/>
  </r>
  <r>
    <s v="Moana"/>
    <s v="(I) (2016)"/>
    <x v="0"/>
    <n v="7.6"/>
    <n v="341442"/>
    <s v="_x000a_Animation"/>
    <s v=" Adventure"/>
    <s v=" Comedy            "/>
    <s v="2016"/>
    <s v="2016"/>
    <s v="2016"/>
    <s v="2016"/>
    <n v="0"/>
  </r>
  <r>
    <s v="Tron"/>
    <s v="(2010)"/>
    <x v="0"/>
    <n v="6.8"/>
    <n v="340974"/>
    <s v="_x000a_Action"/>
    <s v=" Adventure"/>
    <s v=" Sci-Fi            "/>
    <s v="2010"/>
    <s v="2010"/>
    <s v="2010"/>
    <s v="2010"/>
    <n v="0"/>
  </r>
  <r>
    <s v="How to Train Your Dragon 2"/>
    <s v="(2014)"/>
    <x v="0"/>
    <n v="7.8"/>
    <n v="340220"/>
    <s v="_x000a_Animation"/>
    <s v=" Action"/>
    <s v=" Adventure            "/>
    <s v="2014"/>
    <s v="2014"/>
    <s v="2014"/>
    <s v="2014"/>
    <n v="0"/>
  </r>
  <r>
    <s v="Meet the Parents"/>
    <s v="(2000)"/>
    <x v="0"/>
    <n v="7"/>
    <n v="339442"/>
    <s v="_x000a_Comedy"/>
    <s v=" Romance            "/>
    <m/>
    <s v="2000"/>
    <s v="2000"/>
    <s v="2000"/>
    <s v="2000"/>
    <n v="0"/>
  </r>
  <r>
    <s v="Being John Malkovich"/>
    <s v="(1999)"/>
    <x v="0"/>
    <n v="7.8"/>
    <n v="339220"/>
    <s v="_x000a_Comedy"/>
    <s v=" Drama"/>
    <s v=" Fantasy            "/>
    <s v="1999"/>
    <s v="1999"/>
    <s v="1999"/>
    <s v="1999"/>
    <n v="0"/>
  </r>
  <r>
    <s v="Thor: Love and Thunder"/>
    <s v="(2022)"/>
    <x v="0"/>
    <n v="6.3"/>
    <n v="339124"/>
    <s v="_x000a_Action"/>
    <s v=" Adventure"/>
    <s v=" Comedy            "/>
    <s v="2022"/>
    <s v="2022"/>
    <s v="2022"/>
    <s v="2022"/>
    <n v="0"/>
  </r>
  <r>
    <s v="Up in the Air"/>
    <s v="(I) (2009)"/>
    <x v="0"/>
    <n v="7.4"/>
    <n v="339076"/>
    <s v="_x000a_Comedy"/>
    <s v=" Drama"/>
    <s v=" Romance            "/>
    <s v="2009"/>
    <s v="2009"/>
    <s v="2009"/>
    <s v="2009"/>
    <n v="0"/>
  </r>
  <r>
    <s v="National Treasure"/>
    <s v="(2004)"/>
    <x v="0"/>
    <n v="6.9"/>
    <n v="338010"/>
    <s v="_x000a_Action"/>
    <s v=" Adventure"/>
    <s v=" Mystery            "/>
    <s v="2004"/>
    <s v="2004"/>
    <s v="2004"/>
    <s v="2004"/>
    <n v="0"/>
  </r>
  <r>
    <s v="Shooter"/>
    <s v="(I) (2007)"/>
    <x v="0"/>
    <n v="7.1"/>
    <n v="337717"/>
    <s v="_x000a_Action"/>
    <s v=" Drama"/>
    <s v=" Thriller            "/>
    <s v="2007"/>
    <s v="2007"/>
    <s v="2007"/>
    <s v="2007"/>
    <n v="0"/>
  </r>
  <r>
    <s v="Mission: Impossible - Fallout"/>
    <s v="(2018)"/>
    <x v="0"/>
    <n v="7.7"/>
    <n v="337104"/>
    <s v="_x000a_Action"/>
    <s v=" Adventure"/>
    <s v=" Thriller            "/>
    <s v="2018"/>
    <s v="2018"/>
    <s v="2018"/>
    <s v="2018"/>
    <n v="0"/>
  </r>
  <r>
    <s v="The Blind Side"/>
    <s v="(2009)"/>
    <x v="0"/>
    <n v="7.6"/>
    <n v="337008"/>
    <s v="_x000a_Biography"/>
    <s v=" Drama"/>
    <s v=" Sport            "/>
    <s v="2009"/>
    <s v="2009"/>
    <s v="2009"/>
    <s v="2009"/>
    <n v="0"/>
  </r>
  <r>
    <s v="Burn After Reading"/>
    <s v="(2008)"/>
    <x v="0"/>
    <n v="7"/>
    <n v="336745"/>
    <s v="_x000a_Comedy"/>
    <s v=" Crime"/>
    <s v=" Drama            "/>
    <s v="2008"/>
    <s v="2008"/>
    <s v="2008"/>
    <s v="2008"/>
    <n v="0"/>
  </r>
  <r>
    <s v="The Interview"/>
    <s v="(II) (2014)"/>
    <x v="0"/>
    <n v="6.5"/>
    <n v="336404"/>
    <s v="_x000a_Action"/>
    <s v=" Adventure"/>
    <s v=" Comedy            "/>
    <s v="2014"/>
    <s v="2014"/>
    <s v="2014"/>
    <s v="2014"/>
    <n v="0"/>
  </r>
  <r>
    <s v="Pearl Harbor"/>
    <s v="(2001)"/>
    <x v="0"/>
    <n v="6.2"/>
    <n v="336380"/>
    <s v="_x000a_Action"/>
    <s v=" Drama"/>
    <s v=" History            "/>
    <s v="2001"/>
    <s v="2001"/>
    <s v="2001"/>
    <s v="2001"/>
    <n v="0"/>
  </r>
  <r>
    <s v="Click"/>
    <s v="(2006)"/>
    <x v="0"/>
    <n v="6.4"/>
    <n v="336217"/>
    <s v="_x000a_Comedy"/>
    <s v=" Drama"/>
    <s v=" Fantasy            "/>
    <s v="2006"/>
    <s v="2006"/>
    <s v="2006"/>
    <s v="2006"/>
    <n v="0"/>
  </r>
  <r>
    <s v="Total Recall"/>
    <s v="(1990)"/>
    <x v="0"/>
    <n v="7.5"/>
    <n v="335245"/>
    <s v="_x000a_Action"/>
    <s v=" Adventure"/>
    <s v=" Sci-Fi            "/>
    <s v="1990"/>
    <s v="1990"/>
    <s v="1990"/>
    <s v="1990"/>
    <n v="0"/>
  </r>
  <r>
    <s v="Equilibrium"/>
    <s v="(2002)"/>
    <x v="0"/>
    <n v="7.3"/>
    <n v="334657"/>
    <s v="_x000a_Action"/>
    <s v=" Drama"/>
    <s v=" Sci-Fi            "/>
    <s v="2002"/>
    <s v="2002"/>
    <s v="2002"/>
    <s v="2002"/>
    <n v="0"/>
  </r>
  <r>
    <s v="Soul"/>
    <s v="(2020)"/>
    <x v="0"/>
    <n v="8"/>
    <n v="334625"/>
    <s v="_x000a_Animation"/>
    <s v=" Adventure"/>
    <s v=" Comedy            "/>
    <s v="2020"/>
    <s v="2020"/>
    <s v="2020"/>
    <s v="2020"/>
    <n v="0"/>
  </r>
  <r>
    <s v="Jagten"/>
    <s v="(2012)"/>
    <x v="0"/>
    <n v="8.3000000000000007"/>
    <n v="334279"/>
    <s v="_x000a_Drama            "/>
    <m/>
    <m/>
    <s v="2012"/>
    <s v="2012"/>
    <s v="2012"/>
    <s v="2012"/>
    <n v="0"/>
  </r>
  <r>
    <s v="The Simpsons Movie"/>
    <s v="(2007)"/>
    <x v="0"/>
    <n v="7.3"/>
    <n v="334195"/>
    <s v="_x000a_Animation"/>
    <s v=" Adventure"/>
    <s v=" Comedy            "/>
    <s v="2007"/>
    <s v="2007"/>
    <s v="2007"/>
    <s v="2007"/>
    <n v="0"/>
  </r>
  <r>
    <s v="Real Steel"/>
    <s v="(2011)"/>
    <x v="0"/>
    <n v="7"/>
    <n v="334155"/>
    <s v="_x000a_Action"/>
    <s v=" Drama"/>
    <s v=" Sci-Fi            "/>
    <s v="2011"/>
    <s v="2011"/>
    <s v="2011"/>
    <s v="2011"/>
    <n v="0"/>
  </r>
  <r>
    <s v="The Nice Guys"/>
    <s v="(2016)"/>
    <x v="0"/>
    <n v="7.3"/>
    <n v="333926"/>
    <s v="_x000a_Action"/>
    <s v=" Comedy"/>
    <s v=" Crime            "/>
    <s v="2016"/>
    <s v="2016"/>
    <s v="2016"/>
    <s v="2016"/>
    <n v="0"/>
  </r>
  <r>
    <s v="Hellboy"/>
    <s v="(2004)"/>
    <x v="0"/>
    <n v="6.8"/>
    <n v="333501"/>
    <s v="_x000a_Action"/>
    <s v=" Adventure"/>
    <s v=" Fantasy            "/>
    <s v="2004"/>
    <s v="2004"/>
    <s v="2004"/>
    <s v="2004"/>
    <n v="0"/>
  </r>
  <r>
    <s v="The Proposal"/>
    <s v="(I) (2009)"/>
    <x v="0"/>
    <n v="6.7"/>
    <n v="333281"/>
    <s v="_x000a_Comedy"/>
    <s v=" Drama"/>
    <s v=" Romance            "/>
    <s v="2009"/>
    <s v="2009"/>
    <s v="2009"/>
    <s v="2009"/>
    <n v="0"/>
  </r>
  <r>
    <s v="Kingsman: The Golden Circle"/>
    <s v="(2017)"/>
    <x v="0"/>
    <n v="6.7"/>
    <n v="333260"/>
    <s v="_x000a_Action"/>
    <s v=" Adventure"/>
    <s v=" Comedy            "/>
    <s v="2017"/>
    <s v="2017"/>
    <s v="2017"/>
    <s v="2017"/>
    <n v="0"/>
  </r>
  <r>
    <s v="10 Cloverfield Lane"/>
    <s v="(2016)"/>
    <x v="0"/>
    <n v="7.2"/>
    <n v="333053"/>
    <s v="_x000a_Drama"/>
    <s v=" Horror"/>
    <s v=" Mystery            "/>
    <s v="2016"/>
    <s v="2016"/>
    <s v="2016"/>
    <s v="2016"/>
    <n v="0"/>
  </r>
  <r>
    <s v="50/50"/>
    <s v="(2011)"/>
    <x v="0"/>
    <n v="7.6"/>
    <n v="333032"/>
    <s v="_x000a_Comedy"/>
    <s v=" Drama"/>
    <s v=" Romance            "/>
    <s v="2011"/>
    <s v="2011"/>
    <s v="2011"/>
    <s v="2011"/>
    <n v="0"/>
  </r>
  <r>
    <s v="Les Misérables"/>
    <s v="(2012)"/>
    <x v="0"/>
    <n v="7.5"/>
    <n v="332983"/>
    <s v="_x000a_Drama"/>
    <s v=" Musical"/>
    <s v=" Romance            "/>
    <s v="2012"/>
    <s v="2012"/>
    <s v="2012"/>
    <s v="2012"/>
    <n v="0"/>
  </r>
  <r>
    <s v="Fantastic Four"/>
    <s v="(I) (2005)"/>
    <x v="0"/>
    <n v="5.7"/>
    <n v="332940"/>
    <s v="_x000a_Action"/>
    <s v=" Adventure"/>
    <s v=" Fantasy            "/>
    <s v="2005"/>
    <s v="2005"/>
    <s v="2005"/>
    <s v="2005"/>
    <n v="0"/>
  </r>
  <r>
    <s v="Once Upon a Time in the West"/>
    <s v="(1968)"/>
    <x v="0"/>
    <n v="8.5"/>
    <n v="332514"/>
    <s v="_x000a_Western            "/>
    <m/>
    <m/>
    <s v="1968"/>
    <s v="1968"/>
    <s v="1968"/>
    <s v="1968"/>
    <n v="0"/>
  </r>
  <r>
    <s v="The Hunger Games: Mockingjay - Part 2"/>
    <s v="(2015)"/>
    <x v="0"/>
    <n v="6.5"/>
    <n v="332495"/>
    <s v="_x000a_Action"/>
    <s v=" Adventure"/>
    <s v=" Sci-Fi            "/>
    <s v="2015"/>
    <s v="2015"/>
    <s v="2015"/>
    <s v="2015"/>
    <n v="0"/>
  </r>
  <r>
    <s v="Midsommar"/>
    <s v="(2019)"/>
    <x v="0"/>
    <n v="7.1"/>
    <n v="332236"/>
    <s v="_x000a_Drama"/>
    <s v=" Horror"/>
    <s v=" Mystery            "/>
    <s v="2019"/>
    <s v="2019"/>
    <s v="2019"/>
    <s v="2019"/>
    <n v="0"/>
  </r>
  <r>
    <s v="Annihilation"/>
    <s v="(I) (2018)"/>
    <x v="0"/>
    <n v="6.8"/>
    <n v="331473"/>
    <s v="_x000a_Adventure"/>
    <s v=" Drama"/>
    <s v=" Horror            "/>
    <s v="2018"/>
    <s v="2018"/>
    <s v="2018"/>
    <s v="2018"/>
    <n v="0"/>
  </r>
  <r>
    <s v="North by Northwest"/>
    <s v="(1959)"/>
    <x v="0"/>
    <n v="8.3000000000000007"/>
    <n v="330965"/>
    <s v="_x000a_Action"/>
    <s v=" Adventure"/>
    <s v=" Mystery            "/>
    <s v="1959"/>
    <s v="1959"/>
    <s v="1959"/>
    <s v="1959"/>
    <n v="0"/>
  </r>
  <r>
    <s v="Pretty Woman"/>
    <s v="(1990)"/>
    <x v="0"/>
    <n v="7.1"/>
    <n v="330615"/>
    <s v="_x000a_Comedy"/>
    <s v=" Romance            "/>
    <m/>
    <s v="1990"/>
    <s v="1990"/>
    <s v="1990"/>
    <s v="1990"/>
    <n v="0"/>
  </r>
  <r>
    <s v="Chinatown"/>
    <s v="(1974)"/>
    <x v="0"/>
    <n v="8.1999999999999993"/>
    <n v="330146"/>
    <s v="_x000a_Drama"/>
    <s v=" Mystery"/>
    <s v=" Thriller            "/>
    <s v="1974"/>
    <s v="1974"/>
    <s v="1974"/>
    <s v="1974"/>
    <n v="0"/>
  </r>
  <r>
    <s v="Death Note: Desu nôto"/>
    <s v="(2006–2007)"/>
    <x v="1"/>
    <n v="9"/>
    <n v="329661"/>
    <s v="_x000a_Animation"/>
    <s v=" Crime"/>
    <s v=" Drama            "/>
    <s v="2006–2007"/>
    <s v="2006–2007"/>
    <s v="2006"/>
    <s v="2007"/>
    <n v="1"/>
  </r>
  <r>
    <s v="The Mummy Returns"/>
    <s v="(2001)"/>
    <x v="0"/>
    <n v="6.4"/>
    <n v="329637"/>
    <s v="_x000a_Action"/>
    <s v=" Adventure"/>
    <s v=" Fantasy            "/>
    <s v="2001"/>
    <s v="2001"/>
    <s v="2001"/>
    <s v="2001"/>
    <n v="0"/>
  </r>
  <r>
    <s v="WandaVision"/>
    <s v="(2021)"/>
    <x v="0"/>
    <n v="7.9"/>
    <n v="328915"/>
    <s v="_x000a_Action"/>
    <s v=" Comedy"/>
    <s v=" Drama            "/>
    <s v="2021"/>
    <s v="2021"/>
    <s v="2021"/>
    <s v="2021"/>
    <n v="0"/>
  </r>
  <r>
    <s v="Lucifer"/>
    <s v="(2016–2021)"/>
    <x v="1"/>
    <n v="8.1"/>
    <n v="328548"/>
    <s v="_x000a_Crime"/>
    <s v=" Drama"/>
    <s v=" Fantasy            "/>
    <s v="2016–2021"/>
    <s v="2016–2021"/>
    <s v="2016"/>
    <s v="2021"/>
    <n v="5"/>
  </r>
  <r>
    <s v="Interview with the Vampire: The Vampire Chronicles"/>
    <s v="(1994)"/>
    <x v="0"/>
    <n v="7.5"/>
    <n v="328122"/>
    <s v="_x000a_Drama"/>
    <s v=" Fantasy"/>
    <s v=" Horror            "/>
    <s v="1994"/>
    <s v="1994"/>
    <s v="1994"/>
    <s v="1994"/>
    <n v="0"/>
  </r>
  <r>
    <s v="Jurassic Park III"/>
    <s v="(2001)"/>
    <x v="0"/>
    <n v="5.9"/>
    <n v="326056"/>
    <s v="_x000a_Action"/>
    <s v=" Adventure"/>
    <s v=" Sci-Fi            "/>
    <s v="2001"/>
    <s v="2001"/>
    <s v="2001"/>
    <s v="2001"/>
    <n v="0"/>
  </r>
  <r>
    <s v="Hugo"/>
    <s v="(2011)"/>
    <x v="0"/>
    <n v="7.5"/>
    <n v="325891"/>
    <s v="_x000a_Adventure"/>
    <s v=" Drama"/>
    <s v=" Family            "/>
    <s v="2011"/>
    <s v="2011"/>
    <s v="2011"/>
    <s v="2011"/>
    <n v="0"/>
  </r>
  <r>
    <s v="Hereditary"/>
    <s v="(2018)"/>
    <x v="0"/>
    <n v="7.3"/>
    <n v="325822"/>
    <s v="_x000a_Drama"/>
    <s v=" Horror"/>
    <s v=" Mystery            "/>
    <s v="2018"/>
    <s v="2018"/>
    <s v="2018"/>
    <s v="2018"/>
    <n v="0"/>
  </r>
  <r>
    <s v="The Vampire Diaries"/>
    <s v="(2009–2017)"/>
    <x v="1"/>
    <n v="7.7"/>
    <n v="325294"/>
    <s v="_x000a_Drama"/>
    <s v=" Fantasy"/>
    <s v=" Horror            "/>
    <s v="2009–2017"/>
    <s v="2009–2017"/>
    <s v="2009"/>
    <s v="2017"/>
    <n v="8"/>
  </r>
  <r>
    <s v="Kong: Skull Island"/>
    <s v="(2017)"/>
    <x v="0"/>
    <n v="6.6"/>
    <n v="323522"/>
    <s v="_x000a_Action"/>
    <s v=" Adventure"/>
    <s v=" Fantasy            "/>
    <s v="2017"/>
    <s v="2017"/>
    <s v="2017"/>
    <s v="2017"/>
    <n v="0"/>
  </r>
  <r>
    <s v="Seinfeld"/>
    <s v="(1989–1998)"/>
    <x v="1"/>
    <n v="8.9"/>
    <n v="323283"/>
    <s v="_x000a_Comedy            "/>
    <m/>
    <m/>
    <s v="1989–1998"/>
    <s v="1989–1998"/>
    <s v="1989"/>
    <s v="1998"/>
    <n v="9"/>
  </r>
  <r>
    <s v="Loki"/>
    <s v="(2021– )"/>
    <x v="1"/>
    <n v="8.1999999999999993"/>
    <n v="322760"/>
    <s v="_x000a_Action"/>
    <s v=" Adventure"/>
    <s v=" Fantasy            "/>
    <s v="2021– "/>
    <s v="2021–"/>
    <s v="2021"/>
    <s v="running"/>
    <n v="2"/>
  </r>
  <r>
    <s v="Fifty Shades of Grey"/>
    <s v="(2015)"/>
    <x v="0"/>
    <n v="4.2"/>
    <n v="322717"/>
    <s v="_x000a_Drama"/>
    <s v=" Romance"/>
    <s v=" Thriller            "/>
    <s v="2015"/>
    <s v="2015"/>
    <s v="2015"/>
    <s v="2015"/>
    <n v="0"/>
  </r>
  <r>
    <s v="American Horror Story"/>
    <s v="(2011– )"/>
    <x v="1"/>
    <n v="8"/>
    <n v="322706"/>
    <s v="_x000a_Drama"/>
    <s v=" Horror"/>
    <s v=" Sci-Fi            "/>
    <s v="2011– "/>
    <s v="2011–"/>
    <s v="2011"/>
    <s v="running"/>
    <n v="12"/>
  </r>
  <r>
    <s v="Brooklyn Nine-Nine"/>
    <s v="(2013–2021)"/>
    <x v="1"/>
    <n v="8.4"/>
    <n v="322099"/>
    <s v="_x000a_Comedy"/>
    <s v=" Crime            "/>
    <m/>
    <s v="2013–2021"/>
    <s v="2013–2021"/>
    <s v="2013"/>
    <s v="2021"/>
    <n v="8"/>
  </r>
  <r>
    <s v="The Book of Eli"/>
    <s v="(2010)"/>
    <x v="0"/>
    <n v="6.8"/>
    <n v="322068"/>
    <s v="_x000a_Action"/>
    <s v=" Adventure"/>
    <s v=" Drama            "/>
    <s v="2010"/>
    <s v="2010"/>
    <s v="2010"/>
    <s v="2010"/>
    <n v="0"/>
  </r>
  <r>
    <s v="Lord of War"/>
    <s v="(2005)"/>
    <x v="0"/>
    <n v="7.6"/>
    <n v="321789"/>
    <s v="_x000a_Crime"/>
    <s v=" Drama            "/>
    <m/>
    <s v="2005"/>
    <s v="2005"/>
    <s v="2005"/>
    <s v="2005"/>
    <n v="0"/>
  </r>
  <r>
    <s v="The Secret Life of Walter Mitty"/>
    <s v="(2013)"/>
    <x v="0"/>
    <n v="7.3"/>
    <n v="321514"/>
    <s v="_x000a_Adventure"/>
    <s v=" Comedy"/>
    <s v=" Drama            "/>
    <s v="2013"/>
    <s v="2013"/>
    <s v="2013"/>
    <s v="2013"/>
    <n v="0"/>
  </r>
  <r>
    <s v="Hitch"/>
    <s v="(I) (2005)"/>
    <x v="0"/>
    <n v="6.6"/>
    <n v="321245"/>
    <s v="_x000a_Comedy"/>
    <s v=" Romance            "/>
    <m/>
    <s v="2005"/>
    <s v="2005"/>
    <s v="2005"/>
    <s v="2005"/>
    <n v="0"/>
  </r>
  <r>
    <s v="Jurassic World: Fallen Kingdom"/>
    <s v="(2018)"/>
    <x v="0"/>
    <n v="6.1"/>
    <n v="320792"/>
    <s v="_x000a_Action"/>
    <s v=" Adventure"/>
    <s v=" Sci-Fi            "/>
    <s v="2018"/>
    <s v="2018"/>
    <s v="2018"/>
    <s v="2018"/>
    <n v="0"/>
  </r>
  <r>
    <s v="Avatar: The Last Airbender"/>
    <s v="(2005–2008)"/>
    <x v="1"/>
    <n v="9.3000000000000007"/>
    <n v="320147"/>
    <s v="_x000a_Animation"/>
    <s v=" Action"/>
    <s v=" Adventure            "/>
    <s v="2005–2008"/>
    <s v="2005–2008"/>
    <s v="2005"/>
    <s v="2008"/>
    <n v="3"/>
  </r>
  <r>
    <s v="Ozark"/>
    <s v="(2017–2022)"/>
    <x v="1"/>
    <n v="8.5"/>
    <n v="319819"/>
    <s v="_x000a_Crime"/>
    <s v=" Drama"/>
    <s v=" Thriller            "/>
    <s v="2017–2022"/>
    <s v="2017–2022"/>
    <s v="2017"/>
    <s v="2022"/>
    <n v="5"/>
  </r>
  <r>
    <s v="From Dusk Till Dawn"/>
    <s v="(1996)"/>
    <x v="0"/>
    <n v="7.2"/>
    <n v="319137"/>
    <s v="_x000a_Action"/>
    <s v=" Crime"/>
    <s v=" Horror            "/>
    <s v="1996"/>
    <s v="1996"/>
    <s v="1996"/>
    <s v="1996"/>
    <n v="0"/>
  </r>
  <r>
    <s v="To Kill a Mockingbird"/>
    <s v="(1962)"/>
    <x v="0"/>
    <n v="8.3000000000000007"/>
    <n v="318945"/>
    <s v="_x000a_Crime"/>
    <s v=" Drama            "/>
    <m/>
    <s v="1962"/>
    <s v="1962"/>
    <s v="1962"/>
    <s v="1962"/>
    <n v="0"/>
  </r>
  <r>
    <s v="The Island"/>
    <s v="(2005)"/>
    <x v="0"/>
    <n v="6.8"/>
    <n v="318719"/>
    <s v="_x000a_Action"/>
    <s v=" Sci-Fi"/>
    <s v=" Thriller            "/>
    <s v="2005"/>
    <s v="2005"/>
    <s v="2005"/>
    <s v="2005"/>
    <n v="0"/>
  </r>
  <r>
    <s v="The Hangover Part III"/>
    <s v="(2013)"/>
    <x v="0"/>
    <n v="5.8"/>
    <n v="318555"/>
    <s v="_x000a_Comedy"/>
    <s v=" Crime            "/>
    <m/>
    <s v="2013"/>
    <s v="2013"/>
    <s v="2013"/>
    <s v="2013"/>
    <n v="0"/>
  </r>
  <r>
    <s v="Gone with the Wind"/>
    <s v="(1939)"/>
    <x v="0"/>
    <n v="8.1999999999999993"/>
    <n v="318332"/>
    <s v="_x000a_Drama"/>
    <s v=" Romance"/>
    <s v=" War            "/>
    <s v="1939"/>
    <s v="1939"/>
    <s v="1939"/>
    <s v="1939"/>
    <n v="0"/>
  </r>
  <r>
    <s v="Notting Hill"/>
    <s v="(1999)"/>
    <x v="0"/>
    <n v="7.2"/>
    <n v="318175"/>
    <s v="_x000a_Comedy"/>
    <s v=" Drama"/>
    <s v=" Romance            "/>
    <s v="1999"/>
    <s v="1999"/>
    <s v="1999"/>
    <s v="1999"/>
    <n v="0"/>
  </r>
  <r>
    <s v="Salt"/>
    <s v="(2010)"/>
    <x v="0"/>
    <n v="6.4"/>
    <n v="318123"/>
    <s v="_x000a_Action"/>
    <s v=" Thriller            "/>
    <m/>
    <s v="2010"/>
    <s v="2010"/>
    <s v="2010"/>
    <s v="2010"/>
    <n v="0"/>
  </r>
  <r>
    <s v="Transformers: Age of Extinction"/>
    <s v="(2014)"/>
    <x v="0"/>
    <n v="5.6"/>
    <n v="317377"/>
    <s v="_x000a_Action"/>
    <s v=" Adventure"/>
    <s v=" Sci-Fi            "/>
    <s v="2014"/>
    <s v="2014"/>
    <s v="2014"/>
    <s v="2014"/>
    <n v="0"/>
  </r>
  <r>
    <s v="Pirates of the Caribbean: Dead Men Tell No Tales"/>
    <s v="(2017)"/>
    <x v="0"/>
    <n v="6.5"/>
    <n v="316654"/>
    <s v="_x000a_Action"/>
    <s v=" Adventure"/>
    <s v=" Fantasy            "/>
    <s v="2017"/>
    <s v="2017"/>
    <s v="2017"/>
    <s v="2017"/>
    <n v="0"/>
  </r>
  <r>
    <s v="Apocalypto"/>
    <s v="(2006)"/>
    <x v="0"/>
    <n v="7.8"/>
    <n v="316217"/>
    <s v="_x000a_Action"/>
    <s v=" Adventure"/>
    <s v=" Drama            "/>
    <s v="2006"/>
    <s v="2006"/>
    <s v="2006"/>
    <s v="2006"/>
    <n v="0"/>
  </r>
  <r>
    <s v="3:10 to Yuma"/>
    <s v="(2007)"/>
    <x v="0"/>
    <n v="7.7"/>
    <n v="316096"/>
    <s v="_x000a_Action"/>
    <s v=" Crime"/>
    <s v=" Drama            "/>
    <s v="2007"/>
    <s v="2007"/>
    <s v="2007"/>
    <s v="2007"/>
    <n v="0"/>
  </r>
  <r>
    <s v="O Brother, Where Art Thou?"/>
    <s v="(2000)"/>
    <x v="0"/>
    <n v="7.7"/>
    <n v="316045"/>
    <s v="_x000a_Adventure"/>
    <s v=" Comedy"/>
    <s v=" Crime            "/>
    <s v="2000"/>
    <s v="2000"/>
    <s v="2000"/>
    <s v="2000"/>
    <n v="0"/>
  </r>
  <r>
    <s v="Lucky Number Slevin"/>
    <s v="(2006)"/>
    <x v="0"/>
    <n v="7.7"/>
    <n v="316045"/>
    <s v="_x000a_Crime"/>
    <s v=" Drama"/>
    <s v=" Thriller            "/>
    <s v="2006"/>
    <s v="2006"/>
    <s v="2006"/>
    <s v="2006"/>
    <n v="0"/>
  </r>
  <r>
    <s v="The Lord of the Rings: The Rings of Power"/>
    <s v="(2022– )"/>
    <x v="1"/>
    <n v="6.9"/>
    <n v="315976"/>
    <s v="_x000a_Action"/>
    <s v=" Adventure"/>
    <s v=" Drama            "/>
    <s v="2022– "/>
    <s v="2022–"/>
    <s v="2022"/>
    <s v="running"/>
    <n v="1"/>
  </r>
  <r>
    <s v="The Mist"/>
    <s v="(2007)"/>
    <x v="0"/>
    <n v="7.1"/>
    <n v="315751"/>
    <s v="_x000a_Horror"/>
    <s v=" Sci-Fi"/>
    <s v=" Thriller            "/>
    <s v="2007"/>
    <s v="2007"/>
    <s v="2007"/>
    <s v="2007"/>
    <n v="0"/>
  </r>
  <r>
    <s v="Magnolia"/>
    <s v="(1999)"/>
    <x v="0"/>
    <n v="8"/>
    <n v="315626"/>
    <s v="_x000a_Drama            "/>
    <m/>
    <m/>
    <s v="1999"/>
    <s v="1999"/>
    <s v="1999"/>
    <s v="1999"/>
    <n v="0"/>
  </r>
  <r>
    <s v="Marriage Story"/>
    <s v="(2019)"/>
    <x v="0"/>
    <n v="7.9"/>
    <n v="315222"/>
    <s v="_x000a_Drama"/>
    <s v=" Romance            "/>
    <m/>
    <s v="2019"/>
    <s v="2019"/>
    <s v="2019"/>
    <s v="2019"/>
    <n v="0"/>
  </r>
  <r>
    <s v="There's Something About Mary"/>
    <s v="(1998)"/>
    <x v="0"/>
    <n v="7.1"/>
    <n v="315097"/>
    <s v="_x000a_Comedy"/>
    <s v=" Romance            "/>
    <m/>
    <s v="1998"/>
    <s v="1998"/>
    <s v="1998"/>
    <s v="1998"/>
    <n v="0"/>
  </r>
  <r>
    <s v="Neighbors"/>
    <s v="(I) (2014)"/>
    <x v="0"/>
    <n v="6.3"/>
    <n v="314637"/>
    <s v="_x000a_Comedy            "/>
    <m/>
    <m/>
    <s v="2014"/>
    <s v="2014"/>
    <s v="2014"/>
    <s v="2014"/>
    <n v="0"/>
  </r>
  <r>
    <s v="Deja Vu"/>
    <s v="(2006)"/>
    <x v="0"/>
    <n v="7.1"/>
    <n v="314473"/>
    <s v="_x000a_Action"/>
    <s v=" Crime"/>
    <s v=" Sci-Fi            "/>
    <s v="2006"/>
    <s v="2006"/>
    <s v="2006"/>
    <s v="2006"/>
    <n v="0"/>
  </r>
  <r>
    <s v="Bridge of Spies"/>
    <s v="(2015)"/>
    <x v="0"/>
    <n v="7.6"/>
    <n v="314316"/>
    <s v="_x000a_Drama"/>
    <s v=" History"/>
    <s v=" Thriller            "/>
    <s v="2015"/>
    <s v="2015"/>
    <s v="2015"/>
    <s v="2015"/>
    <n v="0"/>
  </r>
  <r>
    <s v="The Untouchables"/>
    <s v="(1987)"/>
    <x v="0"/>
    <n v="7.8"/>
    <n v="313841"/>
    <s v="_x000a_Crime"/>
    <s v=" Drama"/>
    <s v=" Thriller            "/>
    <s v="1987"/>
    <s v="1987"/>
    <s v="1987"/>
    <s v="1987"/>
    <n v="0"/>
  </r>
  <r>
    <s v="The Man from U.N.C.L.E."/>
    <s v="(2015)"/>
    <x v="0"/>
    <n v="7.2"/>
    <n v="313743"/>
    <s v="_x000a_Action"/>
    <s v=" Adventure"/>
    <s v=" Comedy            "/>
    <s v="2015"/>
    <s v="2015"/>
    <s v="2015"/>
    <s v="2015"/>
    <n v="0"/>
  </r>
  <r>
    <s v="Liar Liar"/>
    <s v="(1997)"/>
    <x v="0"/>
    <n v="6.9"/>
    <n v="313714"/>
    <s v="_x000a_Comedy"/>
    <s v=" Fantasy            "/>
    <m/>
    <s v="1997"/>
    <s v="1997"/>
    <s v="1997"/>
    <s v="1997"/>
    <n v="0"/>
  </r>
  <r>
    <s v="Beauty and the Beast"/>
    <s v="(I) (2017)"/>
    <x v="0"/>
    <n v="7.1"/>
    <n v="313542"/>
    <s v="_x000a_Adventure"/>
    <s v=" Family"/>
    <s v=" Fantasy            "/>
    <s v="2017"/>
    <s v="2017"/>
    <s v="2017"/>
    <s v="2017"/>
    <n v="0"/>
  </r>
  <r>
    <s v="Insidious"/>
    <s v="(I) (2010)"/>
    <x v="0"/>
    <n v="6.8"/>
    <n v="313201"/>
    <s v="_x000a_Horror"/>
    <s v=" Mystery"/>
    <s v=" Thriller            "/>
    <s v="2010"/>
    <s v="2010"/>
    <s v="2010"/>
    <s v="2010"/>
    <n v="0"/>
  </r>
  <r>
    <s v="Grey's Anatomy"/>
    <s v="(2005– )"/>
    <x v="1"/>
    <n v="7.6"/>
    <n v="313144"/>
    <s v="_x000a_Drama"/>
    <s v=" Romance            "/>
    <m/>
    <s v="2005– "/>
    <s v="2005–"/>
    <s v="2005"/>
    <s v="running"/>
    <n v="18"/>
  </r>
  <r>
    <s v="Before Sunrise"/>
    <s v="(1995)"/>
    <x v="0"/>
    <n v="8.1"/>
    <n v="312460"/>
    <s v="_x000a_Drama"/>
    <s v=" Romance            "/>
    <m/>
    <s v="1995"/>
    <s v="1995"/>
    <s v="1995"/>
    <s v="1995"/>
    <n v="0"/>
  </r>
  <r>
    <s v="Donnie Brasco"/>
    <s v="(1997)"/>
    <x v="0"/>
    <n v="7.7"/>
    <n v="312392"/>
    <s v="_x000a_Biography"/>
    <s v=" Crime"/>
    <s v=" Drama            "/>
    <s v="1997"/>
    <s v="1997"/>
    <s v="1997"/>
    <s v="1997"/>
    <n v="0"/>
  </r>
  <r>
    <s v="The Dictator"/>
    <s v="(2012)"/>
    <x v="0"/>
    <n v="6.4"/>
    <n v="312380"/>
    <s v="_x000a_Comedy            "/>
    <m/>
    <m/>
    <s v="2012"/>
    <s v="2012"/>
    <s v="2012"/>
    <s v="2012"/>
    <n v="0"/>
  </r>
  <r>
    <s v="Shrek the Third"/>
    <s v="(2007)"/>
    <x v="0"/>
    <n v="6.1"/>
    <n v="312075"/>
    <s v="_x000a_Animation"/>
    <s v=" Adventure"/>
    <s v=" Comedy            "/>
    <s v="2007"/>
    <s v="2007"/>
    <s v="2007"/>
    <s v="2007"/>
    <n v="0"/>
  </r>
  <r>
    <s v="RED"/>
    <s v="(2010)"/>
    <x v="0"/>
    <n v="7"/>
    <n v="312049"/>
    <s v="_x000a_Action"/>
    <s v=" Comedy"/>
    <s v=" Crime            "/>
    <s v="2010"/>
    <s v="2010"/>
    <s v="2010"/>
    <s v="2010"/>
    <n v="0"/>
  </r>
  <r>
    <s v="Moonlight"/>
    <s v="(I) (2016)"/>
    <x v="0"/>
    <n v="7.4"/>
    <n v="312022"/>
    <s v="_x000a_Drama            "/>
    <m/>
    <m/>
    <s v="2016"/>
    <s v="2016"/>
    <s v="2016"/>
    <s v="2016"/>
    <n v="0"/>
  </r>
  <r>
    <s v="A.I. Artificial Intelligence"/>
    <s v="(2001)"/>
    <x v="0"/>
    <n v="7.2"/>
    <n v="310965"/>
    <s v="_x000a_Drama"/>
    <s v=" Sci-Fi            "/>
    <m/>
    <s v="2001"/>
    <s v="2001"/>
    <s v="2001"/>
    <s v="2001"/>
    <n v="0"/>
  </r>
  <r>
    <s v="School of Rock"/>
    <s v="(2003)"/>
    <x v="0"/>
    <n v="7.2"/>
    <n v="310690"/>
    <s v="_x000a_Comedy"/>
    <s v=" Music            "/>
    <m/>
    <s v="2003"/>
    <s v="2003"/>
    <s v="2003"/>
    <s v="2003"/>
    <n v="0"/>
  </r>
  <r>
    <s v="Taken 2"/>
    <s v="(2012)"/>
    <x v="0"/>
    <n v="6.2"/>
    <n v="310359"/>
    <s v="_x000a_Action"/>
    <s v=" Crime"/>
    <s v=" Thriller            "/>
    <s v="2012"/>
    <s v="2012"/>
    <s v="2012"/>
    <s v="2012"/>
    <n v="0"/>
  </r>
  <r>
    <s v="Beetle Juice"/>
    <s v="(1988)"/>
    <x v="0"/>
    <n v="7.5"/>
    <n v="310255"/>
    <s v="_x000a_Comedy"/>
    <s v=" Fantasy            "/>
    <m/>
    <s v="1988"/>
    <s v="1988"/>
    <s v="1988"/>
    <s v="1988"/>
    <n v="0"/>
  </r>
  <r>
    <s v="Pitch Perfect"/>
    <s v="(2012)"/>
    <x v="0"/>
    <n v="7.1"/>
    <n v="310155"/>
    <s v="_x000a_Comedy"/>
    <s v=" Music"/>
    <s v=" Romance            "/>
    <s v="2012"/>
    <s v="2012"/>
    <s v="2012"/>
    <s v="2012"/>
    <n v="0"/>
  </r>
  <r>
    <s v="The Expendables 2"/>
    <s v="(2012)"/>
    <x v="0"/>
    <n v="6.6"/>
    <n v="310153"/>
    <s v="_x000a_Action"/>
    <s v=" Adventure"/>
    <s v=" Thriller            "/>
    <s v="2012"/>
    <s v="2012"/>
    <s v="2012"/>
    <s v="2012"/>
    <n v="0"/>
  </r>
  <r>
    <s v="Jumper"/>
    <s v="(2008)"/>
    <x v="0"/>
    <n v="6.1"/>
    <n v="310019"/>
    <s v="_x000a_Action"/>
    <s v=" Adventure"/>
    <s v=" Sci-Fi            "/>
    <s v="2008"/>
    <s v="2008"/>
    <s v="2008"/>
    <s v="2008"/>
    <n v="0"/>
  </r>
  <r>
    <s v="Batman Returns"/>
    <s v="(1992)"/>
    <x v="0"/>
    <n v="7.1"/>
    <n v="309439"/>
    <s v="_x000a_Action"/>
    <s v=" Crime"/>
    <s v=" Fantasy            "/>
    <s v="1992"/>
    <s v="1992"/>
    <s v="1992"/>
    <s v="1992"/>
    <n v="0"/>
  </r>
  <r>
    <s v="The Wrestler"/>
    <s v="(2008)"/>
    <x v="0"/>
    <n v="7.9"/>
    <n v="309011"/>
    <s v="_x000a_Drama"/>
    <s v=" Sport            "/>
    <m/>
    <s v="2008"/>
    <s v="2008"/>
    <s v="2008"/>
    <s v="2008"/>
    <n v="0"/>
  </r>
  <r>
    <s v="Gattaca"/>
    <s v="(1997)"/>
    <x v="0"/>
    <n v="7.8"/>
    <n v="307952"/>
    <s v="_x000a_Drama"/>
    <s v=" Sci-Fi"/>
    <s v=" Thriller            "/>
    <s v="1997"/>
    <s v="1997"/>
    <s v="1997"/>
    <s v="1997"/>
    <n v="0"/>
  </r>
  <r>
    <s v="Arrested Development"/>
    <s v="(2003–2019)"/>
    <x v="1"/>
    <n v="8.6999999999999993"/>
    <n v="307694"/>
    <s v="_x000a_Comedy            "/>
    <m/>
    <m/>
    <s v="2003–2019"/>
    <s v="2003–2019"/>
    <s v="2003"/>
    <s v="2019"/>
    <n v="16"/>
  </r>
  <r>
    <s v="The Transporter"/>
    <s v="(2002)"/>
    <x v="0"/>
    <n v="6.8"/>
    <n v="307125"/>
    <s v="_x000a_Action"/>
    <s v=" Crime"/>
    <s v=" Thriller            "/>
    <s v="2002"/>
    <s v="2002"/>
    <s v="2002"/>
    <s v="2002"/>
    <n v="0"/>
  </r>
  <r>
    <s v="Ace Ventura: Pet Detective"/>
    <s v="(1994)"/>
    <x v="0"/>
    <n v="6.9"/>
    <n v="306650"/>
    <s v="_x000a_Comedy            "/>
    <m/>
    <m/>
    <s v="1994"/>
    <s v="1994"/>
    <s v="1994"/>
    <s v="1994"/>
    <n v="0"/>
  </r>
  <r>
    <s v="Public Enemies"/>
    <s v="(2009)"/>
    <x v="0"/>
    <n v="7"/>
    <n v="306622"/>
    <s v="_x000a_Action"/>
    <s v=" Biography"/>
    <s v=" Crime            "/>
    <s v="2009"/>
    <s v="2009"/>
    <s v="2009"/>
    <s v="2009"/>
    <n v="0"/>
  </r>
  <r>
    <s v="Contagion"/>
    <s v="(2011)"/>
    <x v="0"/>
    <n v="6.8"/>
    <n v="306067"/>
    <s v="_x000a_Drama"/>
    <s v=" Thriller            "/>
    <m/>
    <s v="2011"/>
    <s v="2011"/>
    <s v="2011"/>
    <s v="2011"/>
    <n v="0"/>
  </r>
  <r>
    <s v="Babel"/>
    <s v="(I) (2006)"/>
    <x v="0"/>
    <n v="7.5"/>
    <n v="305746"/>
    <s v="_x000a_Drama            "/>
    <m/>
    <m/>
    <s v="2006"/>
    <s v="2006"/>
    <s v="2006"/>
    <s v="2006"/>
    <n v="0"/>
  </r>
  <r>
    <s v="Seven Pounds"/>
    <s v="(2008)"/>
    <x v="0"/>
    <n v="7.6"/>
    <n v="305603"/>
    <s v="_x000a_Drama            "/>
    <m/>
    <m/>
    <s v="2008"/>
    <s v="2008"/>
    <s v="2008"/>
    <s v="2008"/>
    <n v="0"/>
  </r>
  <r>
    <s v="Us"/>
    <s v="(II) (2019)"/>
    <x v="0"/>
    <n v="6.8"/>
    <n v="305412"/>
    <s v="_x000a_Horror"/>
    <s v=" Mystery"/>
    <s v=" Thriller            "/>
    <s v="2019"/>
    <s v="2019"/>
    <s v="2019"/>
    <s v="2019"/>
    <n v="0"/>
  </r>
  <r>
    <s v="Orange Is the New Black"/>
    <s v="(2013–2019)"/>
    <x v="1"/>
    <n v="8.1"/>
    <n v="305291"/>
    <s v="_x000a_Comedy"/>
    <s v=" Crime"/>
    <s v=" Drama            "/>
    <s v="2013–2019"/>
    <s v="2013–2019"/>
    <s v="2013"/>
    <s v="2019"/>
    <n v="6"/>
  </r>
  <r>
    <s v="The Bourne Legacy"/>
    <s v="(2012)"/>
    <x v="0"/>
    <n v="6.6"/>
    <n v="305088"/>
    <s v="_x000a_Action"/>
    <s v=" Adventure"/>
    <s v=" Thriller            "/>
    <s v="2012"/>
    <s v="2012"/>
    <s v="2012"/>
    <s v="2012"/>
    <n v="0"/>
  </r>
  <r>
    <s v="Zero Dark Thirty"/>
    <s v="(2012)"/>
    <x v="0"/>
    <n v="7.4"/>
    <n v="305035"/>
    <s v="_x000a_Drama"/>
    <s v=" History"/>
    <s v=" Thriller            "/>
    <s v="2012"/>
    <s v="2012"/>
    <s v="2012"/>
    <s v="2012"/>
    <n v="0"/>
  </r>
  <r>
    <s v="Glass Onion"/>
    <s v="(2022)"/>
    <x v="0"/>
    <n v="7.2"/>
    <n v="304764"/>
    <s v="_x000a_Comedy"/>
    <s v=" Crime"/>
    <s v=" Drama            "/>
    <s v="2022"/>
    <s v="2022"/>
    <s v="2022"/>
    <s v="2022"/>
    <n v="0"/>
  </r>
  <r>
    <s v="300: Rise of an Empire"/>
    <s v="(2014)"/>
    <x v="0"/>
    <n v="6.2"/>
    <n v="304501"/>
    <s v="_x000a_Action"/>
    <s v=" Drama            "/>
    <m/>
    <s v="2014"/>
    <s v="2014"/>
    <s v="2014"/>
    <s v="2014"/>
    <n v="0"/>
  </r>
  <r>
    <s v="Alien³"/>
    <s v="(1992)"/>
    <x v="0"/>
    <n v="6.4"/>
    <n v="303708"/>
    <s v="_x000a_Action"/>
    <s v=" Horror"/>
    <s v=" Sci-Fi            "/>
    <s v="1992"/>
    <s v="1992"/>
    <s v="1992"/>
    <s v="1992"/>
    <n v="0"/>
  </r>
  <r>
    <s v="Con Air"/>
    <s v="(1997)"/>
    <x v="0"/>
    <n v="6.9"/>
    <n v="303554"/>
    <s v="_x000a_Action"/>
    <s v=" Crime"/>
    <s v=" Thriller            "/>
    <s v="1997"/>
    <s v="1997"/>
    <s v="1997"/>
    <s v="1997"/>
    <n v="0"/>
  </r>
  <r>
    <s v="Everything Everywhere All at Once"/>
    <s v="(2022)"/>
    <x v="0"/>
    <n v="8"/>
    <n v="303076"/>
    <s v="_x000a_Action"/>
    <s v=" Adventure"/>
    <s v=" Comedy            "/>
    <s v="2022"/>
    <s v="2022"/>
    <s v="2022"/>
    <s v="2022"/>
    <n v="0"/>
  </r>
  <r>
    <s v="As Good as It Gets"/>
    <s v="(1997)"/>
    <x v="0"/>
    <n v="7.7"/>
    <n v="302457"/>
    <s v="_x000a_Comedy"/>
    <s v=" Drama"/>
    <s v=" Romance            "/>
    <s v="1997"/>
    <s v="1997"/>
    <s v="1997"/>
    <s v="1997"/>
    <n v="0"/>
  </r>
  <r>
    <s v="Incredibles 2"/>
    <s v="(2018)"/>
    <x v="0"/>
    <n v="7.6"/>
    <n v="301478"/>
    <s v="_x000a_Animation"/>
    <s v=" Action"/>
    <s v=" Adventure            "/>
    <s v="2018"/>
    <s v="2018"/>
    <s v="2018"/>
    <s v="2018"/>
    <n v="0"/>
  </r>
  <r>
    <s v="Law Abiding Citizen"/>
    <s v="(2009)"/>
    <x v="0"/>
    <n v="7.4"/>
    <n v="301416"/>
    <s v="_x000a_Action"/>
    <s v=" Crime"/>
    <s v=" Drama            "/>
    <s v="2009"/>
    <s v="2009"/>
    <s v="2009"/>
    <s v="2009"/>
    <n v="0"/>
  </r>
  <r>
    <s v="Pride &amp; Prejudice"/>
    <s v="(2005)"/>
    <x v="0"/>
    <n v="7.8"/>
    <n v="300979"/>
    <s v="_x000a_Drama"/>
    <s v=" Romance            "/>
    <m/>
    <s v="2005"/>
    <s v="2005"/>
    <s v="2005"/>
    <s v="2005"/>
    <n v="0"/>
  </r>
  <r>
    <s v="Sons of Anarchy"/>
    <s v="(2008–2014)"/>
    <x v="1"/>
    <n v="8.6"/>
    <n v="300796"/>
    <s v="_x000a_Crime"/>
    <s v=" Drama"/>
    <s v=" Thriller            "/>
    <s v="2008–2014"/>
    <s v="2008–2014"/>
    <s v="2008"/>
    <s v="2014"/>
    <n v="6"/>
  </r>
  <r>
    <s v="Scent of a Woman"/>
    <s v="(1992)"/>
    <x v="0"/>
    <n v="8"/>
    <n v="300560"/>
    <s v="_x000a_Drama            "/>
    <m/>
    <m/>
    <s v="1992"/>
    <s v="1992"/>
    <s v="1992"/>
    <s v="1992"/>
    <n v="0"/>
  </r>
  <r>
    <s v="House of the Dragon"/>
    <s v="(2022– )"/>
    <x v="1"/>
    <n v="8.5"/>
    <n v="300432"/>
    <s v="_x000a_Action"/>
    <s v=" Adventure"/>
    <s v=" Drama            "/>
    <s v="2022– "/>
    <s v="2022–"/>
    <s v="2022"/>
    <s v="running"/>
    <n v="1"/>
  </r>
  <r>
    <s v="Step Brothers"/>
    <s v="(2008)"/>
    <x v="0"/>
    <n v="6.9"/>
    <n v="299983"/>
    <s v="_x000a_Comedy            "/>
    <m/>
    <m/>
    <s v="2008"/>
    <s v="2008"/>
    <s v="2008"/>
    <s v="2008"/>
    <n v="0"/>
  </r>
  <r>
    <s v="Starship Troopers"/>
    <s v="(1997)"/>
    <x v="0"/>
    <n v="7.3"/>
    <n v="299818"/>
    <s v="_x000a_Action"/>
    <s v=" Adventure"/>
    <s v=" Sci-Fi            "/>
    <s v="1997"/>
    <s v="1997"/>
    <s v="1997"/>
    <s v="1997"/>
    <n v="0"/>
  </r>
  <r>
    <s v="The Accountant"/>
    <s v="(2016)"/>
    <x v="0"/>
    <n v="7.3"/>
    <n v="299647"/>
    <s v="_x000a_Action"/>
    <s v=" Thriller            "/>
    <m/>
    <s v="2016"/>
    <s v="2016"/>
    <s v="2016"/>
    <s v="2016"/>
    <n v="0"/>
  </r>
  <r>
    <s v="The Fugitive"/>
    <s v="(1993)"/>
    <x v="0"/>
    <n v="7.8"/>
    <n v="298956"/>
    <s v="_x000a_Action"/>
    <s v=" Crime"/>
    <s v=" Drama            "/>
    <s v="1993"/>
    <s v="1993"/>
    <s v="1993"/>
    <s v="1993"/>
    <n v="0"/>
  </r>
  <r>
    <s v="Apollo 13"/>
    <s v="(I) (1995)"/>
    <x v="0"/>
    <n v="7.7"/>
    <n v="298906"/>
    <s v="_x000a_Adventure"/>
    <s v=" Drama"/>
    <s v=" History            "/>
    <s v="1995"/>
    <s v="1995"/>
    <s v="1995"/>
    <s v="1995"/>
    <n v="0"/>
  </r>
  <r>
    <s v="Insomnia"/>
    <s v="(2002)"/>
    <x v="0"/>
    <n v="7.2"/>
    <n v="298860"/>
    <s v="_x000a_Drama"/>
    <s v=" Mystery"/>
    <s v=" Thriller            "/>
    <s v="2002"/>
    <s v="2002"/>
    <s v="2002"/>
    <s v="2002"/>
    <n v="0"/>
  </r>
  <r>
    <s v="Aspirants"/>
    <s v="(2021– )"/>
    <x v="1"/>
    <n v="9.1999999999999993"/>
    <n v="298162"/>
    <s v="_x000a_Drama            "/>
    <m/>
    <m/>
    <s v="2021– "/>
    <s v="2021–"/>
    <s v="2021"/>
    <s v="running"/>
    <n v="2"/>
  </r>
  <r>
    <s v="Serenity"/>
    <s v="(2005)"/>
    <x v="0"/>
    <n v="7.8"/>
    <n v="297974"/>
    <s v="_x000a_Action"/>
    <s v=" Adventure"/>
    <s v=" Sci-Fi            "/>
    <s v="2005"/>
    <s v="2005"/>
    <s v="2005"/>
    <s v="2005"/>
    <n v="0"/>
  </r>
  <r>
    <s v="The Holiday"/>
    <s v="(2006)"/>
    <x v="0"/>
    <n v="6.9"/>
    <n v="297503"/>
    <s v="_x000a_Comedy"/>
    <s v=" Romance            "/>
    <m/>
    <s v="2006"/>
    <s v="2006"/>
    <s v="2006"/>
    <s v="2006"/>
    <n v="0"/>
  </r>
  <r>
    <s v="A Bug's Life"/>
    <s v="(I) (1998)"/>
    <x v="0"/>
    <n v="7.2"/>
    <n v="296761"/>
    <s v="_x000a_Animation"/>
    <s v=" Adventure"/>
    <s v=" Comedy            "/>
    <s v="1998"/>
    <s v="1998"/>
    <s v="1998"/>
    <s v="1998"/>
    <n v="0"/>
  </r>
  <r>
    <s v="Angels &amp; Demons"/>
    <s v="(2009)"/>
    <x v="0"/>
    <n v="6.7"/>
    <n v="296716"/>
    <s v="_x000a_Action"/>
    <s v=" Mystery"/>
    <s v=" Thriller            "/>
    <s v="2009"/>
    <s v="2009"/>
    <s v="2009"/>
    <s v="2009"/>
    <n v="0"/>
  </r>
  <r>
    <s v="Lawrence of Arabia"/>
    <s v="(1962)"/>
    <x v="0"/>
    <n v="8.3000000000000007"/>
    <n v="296682"/>
    <s v="_x000a_Adventure"/>
    <s v=" Biography"/>
    <s v=" Drama            "/>
    <s v="1962"/>
    <s v="1962"/>
    <s v="1962"/>
    <s v="1962"/>
    <n v="0"/>
  </r>
  <r>
    <s v="The Royal Tenenbaums"/>
    <s v="(2001)"/>
    <x v="0"/>
    <n v="7.6"/>
    <n v="296454"/>
    <s v="_x000a_Comedy"/>
    <s v=" Drama            "/>
    <m/>
    <s v="2001"/>
    <s v="2001"/>
    <s v="2001"/>
    <s v="2001"/>
    <n v="0"/>
  </r>
  <r>
    <s v="13 Reasons Why"/>
    <s v="(2017– )"/>
    <x v="1"/>
    <n v="7.5"/>
    <n v="296216"/>
    <s v="_x000a_Drama"/>
    <s v=" Mystery"/>
    <s v=" Thriller            "/>
    <s v="2017– "/>
    <s v="2017–"/>
    <s v="2017"/>
    <s v="running"/>
    <n v="6"/>
  </r>
  <r>
    <s v="Lady Bird"/>
    <s v="(2017)"/>
    <x v="0"/>
    <n v="7.4"/>
    <n v="296061"/>
    <s v="_x000a_Comedy"/>
    <s v=" Drama            "/>
    <m/>
    <s v="2017"/>
    <s v="2017"/>
    <s v="2017"/>
    <s v="2017"/>
    <n v="0"/>
  </r>
  <r>
    <s v="Death Proof"/>
    <s v="(2007)"/>
    <x v="0"/>
    <n v="7"/>
    <n v="295392"/>
    <s v="_x000a_Action"/>
    <s v=" Thriller            "/>
    <m/>
    <s v="2007"/>
    <s v="2007"/>
    <s v="2007"/>
    <s v="2007"/>
    <n v="0"/>
  </r>
  <r>
    <s v="Now You See Me 2"/>
    <s v="(2016)"/>
    <x v="0"/>
    <n v="6.4"/>
    <n v="295346"/>
    <s v="_x000a_Action"/>
    <s v=" Adventure"/>
    <s v=" Comedy            "/>
    <s v="2016"/>
    <s v="2016"/>
    <s v="2016"/>
    <s v="2016"/>
    <n v="0"/>
  </r>
  <r>
    <s v="Bridesmaids"/>
    <s v="(I) (2011)"/>
    <x v="0"/>
    <n v="6.8"/>
    <n v="295201"/>
    <s v="_x000a_Comedy"/>
    <s v=" Romance            "/>
    <m/>
    <s v="2011"/>
    <s v="2011"/>
    <s v="2011"/>
    <s v="2011"/>
    <n v="0"/>
  </r>
  <r>
    <s v="8 Mile"/>
    <s v="(2002)"/>
    <x v="0"/>
    <n v="7.2"/>
    <n v="295044"/>
    <s v="_x000a_Drama"/>
    <s v=" Music            "/>
    <m/>
    <s v="2002"/>
    <s v="2002"/>
    <s v="2002"/>
    <s v="2002"/>
    <n v="0"/>
  </r>
  <r>
    <s v="Mindhunter"/>
    <s v="(2017–2019)"/>
    <x v="1"/>
    <n v="8.6"/>
    <n v="294265"/>
    <s v="_x000a_Crime"/>
    <s v=" Drama"/>
    <s v=" Mystery            "/>
    <s v="2017–2019"/>
    <s v="2017–2019"/>
    <s v="2017"/>
    <s v="2019"/>
    <n v="2"/>
  </r>
  <r>
    <s v="Prince of Persia: The Sands of Time"/>
    <s v="(2010)"/>
    <x v="0"/>
    <n v="6.6"/>
    <n v="292753"/>
    <s v="_x000a_Action"/>
    <s v=" Adventure"/>
    <s v=" Fantasy            "/>
    <s v="2010"/>
    <s v="2010"/>
    <s v="2010"/>
    <s v="2010"/>
    <n v="0"/>
  </r>
  <r>
    <s v="Kingdom of Heaven"/>
    <s v="(2005)"/>
    <x v="0"/>
    <n v="7.2"/>
    <n v="292679"/>
    <s v="_x000a_Action"/>
    <s v=" Adventure"/>
    <s v=" Drama            "/>
    <s v="2005"/>
    <s v="2005"/>
    <s v="2005"/>
    <s v="2005"/>
    <n v="0"/>
  </r>
  <r>
    <s v="Mulan"/>
    <s v="(1998)"/>
    <x v="0"/>
    <n v="7.6"/>
    <n v="292566"/>
    <s v="_x000a_Animation"/>
    <s v=" Adventure"/>
    <s v=" Comedy            "/>
    <s v="1998"/>
    <s v="1998"/>
    <s v="1998"/>
    <s v="1998"/>
    <n v="0"/>
  </r>
  <r>
    <s v="Snow White and the Huntsman"/>
    <s v="(2012)"/>
    <x v="0"/>
    <n v="6.1"/>
    <n v="292475"/>
    <s v="_x000a_Action"/>
    <s v=" Adventure"/>
    <s v=" Drama            "/>
    <s v="2012"/>
    <s v="2012"/>
    <s v="2012"/>
    <s v="2012"/>
    <n v="0"/>
  </r>
  <r>
    <s v="Lone Survivor"/>
    <s v="(2013)"/>
    <x v="0"/>
    <n v="7.5"/>
    <n v="291295"/>
    <s v="_x000a_Action"/>
    <s v=" Biography"/>
    <s v=" Drama            "/>
    <s v="2013"/>
    <s v="2013"/>
    <s v="2013"/>
    <s v="2013"/>
    <n v="0"/>
  </r>
  <r>
    <s v="Fast &amp; Furious"/>
    <s v="(2009)"/>
    <x v="0"/>
    <n v="6.5"/>
    <n v="290862"/>
    <s v="_x000a_Action"/>
    <s v=" Crime"/>
    <s v=" Thriller            "/>
    <s v="2009"/>
    <s v="2009"/>
    <s v="2009"/>
    <s v="2009"/>
    <n v="0"/>
  </r>
  <r>
    <s v="Kung Fu Panda 2"/>
    <s v="(2011)"/>
    <x v="0"/>
    <n v="7.2"/>
    <n v="290554"/>
    <s v="_x000a_Animation"/>
    <s v=" Action"/>
    <s v=" Adventure            "/>
    <s v="2011"/>
    <s v="2011"/>
    <s v="2011"/>
    <s v="2011"/>
    <n v="0"/>
  </r>
  <r>
    <s v="Hachi: A Dog's Tale"/>
    <s v="(2009)"/>
    <x v="0"/>
    <n v="8.1"/>
    <n v="288809"/>
    <s v="_x000a_Biography"/>
    <s v=" Drama"/>
    <s v=" Family            "/>
    <s v="2009"/>
    <s v="2009"/>
    <s v="2009"/>
    <s v="2009"/>
    <n v="0"/>
  </r>
  <r>
    <s v="Forgetting Sarah Marshall"/>
    <s v="(2008)"/>
    <x v="0"/>
    <n v="7.1"/>
    <n v="288441"/>
    <s v="_x000a_Comedy"/>
    <s v=" Drama"/>
    <s v=" Romance            "/>
    <s v="2008"/>
    <s v="2008"/>
    <s v="2008"/>
    <s v="2008"/>
    <n v="0"/>
  </r>
  <r>
    <s v="Moulin Rouge!"/>
    <s v="(2001)"/>
    <x v="0"/>
    <n v="7.6"/>
    <n v="288074"/>
    <s v="_x000a_Drama"/>
    <s v=" Musical"/>
    <s v=" Romance            "/>
    <s v="2001"/>
    <s v="2001"/>
    <s v="2001"/>
    <s v="2001"/>
    <n v="0"/>
  </r>
  <r>
    <s v="The Twilight Saga: New Moon"/>
    <s v="(2009)"/>
    <x v="0"/>
    <n v="4.7"/>
    <n v="287677"/>
    <s v="_x000a_Adventure"/>
    <s v=" Drama"/>
    <s v=" Fantasy            "/>
    <s v="2009"/>
    <s v="2009"/>
    <s v="2009"/>
    <s v="2009"/>
    <n v="0"/>
  </r>
  <r>
    <s v="Green Lantern"/>
    <s v="(2011)"/>
    <x v="0"/>
    <n v="5.5"/>
    <n v="287621"/>
    <s v="_x000a_Action"/>
    <s v=" Adventure"/>
    <s v=" Sci-Fi            "/>
    <s v="2011"/>
    <s v="2011"/>
    <s v="2011"/>
    <s v="2011"/>
    <n v="0"/>
  </r>
  <r>
    <s v="Fantastic Beasts: The Crimes of Grindelwald"/>
    <s v="(2018)"/>
    <x v="0"/>
    <n v="6.5"/>
    <n v="287447"/>
    <s v="_x000a_Adventure"/>
    <s v=" Family"/>
    <s v=" Fantasy            "/>
    <s v="2018"/>
    <s v="2018"/>
    <s v="2018"/>
    <s v="2018"/>
    <n v="0"/>
  </r>
  <r>
    <s v="Sex Education"/>
    <s v="(2019– )"/>
    <x v="1"/>
    <n v="8.3000000000000007"/>
    <n v="287409"/>
    <s v="_x000a_Comedy"/>
    <s v=" Drama            "/>
    <m/>
    <s v="2019– "/>
    <s v="2019–"/>
    <s v="2019"/>
    <s v="running"/>
    <n v="4"/>
  </r>
  <r>
    <s v="Uncut Gems"/>
    <s v="(2019)"/>
    <x v="0"/>
    <n v="7.4"/>
    <n v="287366"/>
    <s v="_x000a_Crime"/>
    <s v=" Drama"/>
    <s v=" Thriller            "/>
    <s v="2019"/>
    <s v="2019"/>
    <s v="2019"/>
    <s v="2019"/>
    <n v="0"/>
  </r>
  <r>
    <s v="Manchester by the Sea"/>
    <s v="(2016)"/>
    <x v="0"/>
    <n v="7.8"/>
    <n v="286929"/>
    <s v="_x000a_Drama            "/>
    <m/>
    <m/>
    <s v="2016"/>
    <s v="2016"/>
    <s v="2016"/>
    <s v="2016"/>
    <n v="0"/>
  </r>
  <r>
    <s v="Predestination"/>
    <s v="(I) (2014)"/>
    <x v="0"/>
    <n v="7.4"/>
    <n v="286631"/>
    <s v="_x000a_Action"/>
    <s v=" Drama"/>
    <s v=" Sci-Fi            "/>
    <s v="2014"/>
    <s v="2014"/>
    <s v="2014"/>
    <s v="2014"/>
    <n v="0"/>
  </r>
  <r>
    <s v="Fear and Loathing in Las Vegas"/>
    <s v="(1998)"/>
    <x v="0"/>
    <n v="7.5"/>
    <n v="286331"/>
    <s v="_x000a_Adventure"/>
    <s v=" Comedy"/>
    <s v=" Drama            "/>
    <s v="1998"/>
    <s v="1998"/>
    <s v="1998"/>
    <s v="1998"/>
    <n v="0"/>
  </r>
  <r>
    <s v="The Greatest Showman"/>
    <s v="(2017)"/>
    <x v="0"/>
    <n v="7.5"/>
    <n v="286253"/>
    <s v="_x000a_Biography"/>
    <s v=" Drama"/>
    <s v=" Musical            "/>
    <s v="2017"/>
    <s v="2017"/>
    <s v="2017"/>
    <s v="2017"/>
    <n v="0"/>
  </r>
  <r>
    <s v="The World's End"/>
    <s v="(2013)"/>
    <x v="0"/>
    <n v="6.9"/>
    <n v="285375"/>
    <s v="_x000a_Action"/>
    <s v=" Comedy"/>
    <s v=" Sci-Fi            "/>
    <s v="2013"/>
    <s v="2013"/>
    <s v="2013"/>
    <s v="2013"/>
    <n v="0"/>
  </r>
  <r>
    <s v="Superman Returns"/>
    <s v="(2006)"/>
    <x v="0"/>
    <n v="6.1"/>
    <n v="285278"/>
    <s v="_x000a_Action"/>
    <s v=" Adventure"/>
    <s v=" Sci-Fi            "/>
    <s v="2006"/>
    <s v="2006"/>
    <s v="2006"/>
    <s v="2006"/>
    <n v="0"/>
  </r>
  <r>
    <s v="Alien: Covenant"/>
    <s v="(2017)"/>
    <x v="0"/>
    <n v="6.4"/>
    <n v="285083"/>
    <s v="_x000a_Horror"/>
    <s v=" Sci-Fi"/>
    <s v=" Thriller            "/>
    <s v="2017"/>
    <s v="2017"/>
    <s v="2017"/>
    <s v="2017"/>
    <n v="0"/>
  </r>
  <r>
    <s v="Clash of the Titans"/>
    <s v="(2010)"/>
    <x v="0"/>
    <n v="5.8"/>
    <n v="285025"/>
    <s v="_x000a_Action"/>
    <s v=" Adventure"/>
    <s v=" Fantasy            "/>
    <s v="2010"/>
    <s v="2010"/>
    <s v="2010"/>
    <s v="2010"/>
    <n v="0"/>
  </r>
  <r>
    <s v="Halloween"/>
    <s v="(1978)"/>
    <x v="0"/>
    <n v="7.7"/>
    <n v="284296"/>
    <s v="_x000a_Horror"/>
    <s v=" Thriller            "/>
    <m/>
    <s v="1978"/>
    <s v="1978"/>
    <s v="1978"/>
    <s v="1978"/>
    <n v="0"/>
  </r>
  <r>
    <s v="Elf"/>
    <s v="(2003)"/>
    <x v="0"/>
    <n v="7.1"/>
    <n v="284282"/>
    <s v="_x000a_Adventure"/>
    <s v=" Comedy"/>
    <s v=" Family            "/>
    <s v="2003"/>
    <s v="2003"/>
    <s v="2003"/>
    <s v="2003"/>
    <n v="0"/>
  </r>
  <r>
    <s v="Nocturnal Animals"/>
    <s v="(2016)"/>
    <x v="0"/>
    <n v="7.5"/>
    <n v="283831"/>
    <s v="_x000a_Drama"/>
    <s v=" Thriller            "/>
    <m/>
    <s v="2016"/>
    <s v="2016"/>
    <s v="2016"/>
    <s v="2016"/>
    <n v="0"/>
  </r>
  <r>
    <s v="Panic Room"/>
    <s v="(2002)"/>
    <x v="0"/>
    <n v="6.8"/>
    <n v="283053"/>
    <s v="_x000a_Crime"/>
    <s v=" Drama"/>
    <s v=" Thriller            "/>
    <s v="2002"/>
    <s v="2002"/>
    <s v="2002"/>
    <s v="2002"/>
    <n v="0"/>
  </r>
  <r>
    <s v="Atonement"/>
    <s v="(2007)"/>
    <x v="0"/>
    <n v="7.8"/>
    <n v="282263"/>
    <s v="_x000a_Drama"/>
    <s v=" Mystery"/>
    <s v=" Romance            "/>
    <s v="2007"/>
    <s v="2007"/>
    <s v="2007"/>
    <s v="2007"/>
    <n v="0"/>
  </r>
  <r>
    <s v="Gone in Sixty Seconds"/>
    <s v="(2000)"/>
    <x v="0"/>
    <n v="6.5"/>
    <n v="282062"/>
    <s v="_x000a_Action"/>
    <s v=" Crime"/>
    <s v=" Thriller            "/>
    <s v="2000"/>
    <s v="2000"/>
    <s v="2000"/>
    <s v="2000"/>
    <n v="0"/>
  </r>
  <r>
    <s v="Ice Age: The Meltdown"/>
    <s v="(2006)"/>
    <x v="0"/>
    <n v="6.8"/>
    <n v="281860"/>
    <s v="_x000a_Animation"/>
    <s v=" Adventure"/>
    <s v=" Comedy            "/>
    <s v="2006"/>
    <s v="2006"/>
    <s v="2006"/>
    <s v="2006"/>
    <n v="0"/>
  </r>
  <r>
    <s v="Grease"/>
    <s v="(1978)"/>
    <x v="0"/>
    <n v="7.2"/>
    <n v="281309"/>
    <s v="_x000a_Comedy"/>
    <s v=" Musical"/>
    <s v=" Romance            "/>
    <s v="1978"/>
    <s v="1978"/>
    <s v="1978"/>
    <s v="1978"/>
    <n v="0"/>
  </r>
  <r>
    <s v="Terminator Genisys"/>
    <s v="(2015)"/>
    <x v="0"/>
    <n v="6.3"/>
    <n v="281067"/>
    <s v="_x000a_Action"/>
    <s v=" Adventure"/>
    <s v=" Sci-Fi            "/>
    <s v="2015"/>
    <s v="2015"/>
    <s v="2015"/>
    <s v="2015"/>
    <n v="0"/>
  </r>
  <r>
    <s v="Red Notice"/>
    <s v="(2021)"/>
    <x v="0"/>
    <n v="6.3"/>
    <n v="280851"/>
    <s v="_x000a_Action"/>
    <s v=" Comedy"/>
    <s v=" Thriller            "/>
    <s v="2021"/>
    <s v="2021"/>
    <s v="2021"/>
    <s v="2021"/>
    <n v="0"/>
  </r>
  <r>
    <s v="Hotaru no haka"/>
    <s v="(1988)"/>
    <x v="0"/>
    <n v="8.5"/>
    <n v="280646"/>
    <s v="_x000a_Animation"/>
    <s v=" Drama"/>
    <s v=" War            "/>
    <s v="1988"/>
    <s v="1988"/>
    <s v="1988"/>
    <s v="1988"/>
    <n v="0"/>
  </r>
  <r>
    <s v="Finding Dory"/>
    <s v="(2016)"/>
    <x v="0"/>
    <n v="7.3"/>
    <n v="280536"/>
    <s v="_x000a_Animation"/>
    <s v=" Adventure"/>
    <s v=" Comedy            "/>
    <s v="2016"/>
    <s v="2016"/>
    <s v="2016"/>
    <s v="2016"/>
    <n v="0"/>
  </r>
  <r>
    <s v="The Jungle Book"/>
    <s v="(2016)"/>
    <x v="0"/>
    <n v="7.4"/>
    <n v="280146"/>
    <s v="_x000a_Adventure"/>
    <s v=" Drama"/>
    <s v=" Family            "/>
    <s v="2016"/>
    <s v="2016"/>
    <s v="2016"/>
    <s v="2016"/>
    <n v="0"/>
  </r>
  <r>
    <s v="28 Weeks Later"/>
    <s v="(2007)"/>
    <x v="0"/>
    <n v="6.9"/>
    <n v="279894"/>
    <s v="_x000a_Action"/>
    <s v=" Adventure"/>
    <s v=" Horror            "/>
    <s v="2007"/>
    <s v="2007"/>
    <s v="2007"/>
    <s v="2007"/>
    <n v="0"/>
  </r>
  <r>
    <s v="Olympus Has Fallen"/>
    <s v="(2013)"/>
    <x v="0"/>
    <n v="6.5"/>
    <n v="279738"/>
    <s v="_x000a_Action"/>
    <s v=" Thriller            "/>
    <m/>
    <s v="2013"/>
    <s v="2013"/>
    <s v="2013"/>
    <s v="2013"/>
    <n v="0"/>
  </r>
  <r>
    <s v="Almost Famous"/>
    <s v="(2000)"/>
    <x v="0"/>
    <n v="7.9"/>
    <n v="279662"/>
    <s v="_x000a_Adventure"/>
    <s v=" Comedy"/>
    <s v=" Drama            "/>
    <s v="2000"/>
    <s v="2000"/>
    <s v="2000"/>
    <s v="2000"/>
    <n v="0"/>
  </r>
  <r>
    <s v="Don't Breathe"/>
    <s v="(2016)"/>
    <x v="0"/>
    <n v="7.1"/>
    <n v="279429"/>
    <s v="_x000a_Crime"/>
    <s v=" Horror"/>
    <s v=" Thriller            "/>
    <s v="2016"/>
    <s v="2016"/>
    <s v="2016"/>
    <s v="2016"/>
    <n v="0"/>
  </r>
  <r>
    <s v="Corpse Bride"/>
    <s v="(2005)"/>
    <x v="0"/>
    <n v="7.3"/>
    <n v="279341"/>
    <s v="_x000a_Animation"/>
    <s v=" Drama"/>
    <s v=" Family            "/>
    <s v="2005"/>
    <s v="2005"/>
    <s v="2005"/>
    <s v="2005"/>
    <n v="0"/>
  </r>
  <r>
    <s v="Blade"/>
    <s v="(1998)"/>
    <x v="0"/>
    <n v="7.1"/>
    <n v="279107"/>
    <s v="_x000a_Action"/>
    <s v=" Horror"/>
    <s v=" Sci-Fi            "/>
    <s v="1998"/>
    <s v="1998"/>
    <s v="1998"/>
    <s v="1998"/>
    <n v="0"/>
  </r>
  <r>
    <s v="Call Me by Your Name"/>
    <s v="(2017)"/>
    <x v="0"/>
    <n v="7.8"/>
    <n v="279018"/>
    <s v="_x000a_Drama"/>
    <s v=" Romance            "/>
    <m/>
    <s v="2017"/>
    <s v="2017"/>
    <s v="2017"/>
    <s v="2017"/>
    <n v="0"/>
  </r>
  <r>
    <s v="The Patriot"/>
    <s v="(2000)"/>
    <x v="0"/>
    <n v="7.2"/>
    <n v="278755"/>
    <s v="_x000a_Action"/>
    <s v=" Drama"/>
    <s v=" History            "/>
    <s v="2000"/>
    <s v="2000"/>
    <s v="2000"/>
    <s v="2000"/>
    <n v="0"/>
  </r>
  <r>
    <s v="Dredd"/>
    <s v="(2012)"/>
    <x v="0"/>
    <n v="7.1"/>
    <n v="278715"/>
    <s v="_x000a_Action"/>
    <s v=" Crime"/>
    <s v=" Sci-Fi            "/>
    <s v="2012"/>
    <s v="2012"/>
    <s v="2012"/>
    <s v="2012"/>
    <n v="0"/>
  </r>
  <r>
    <s v="The Goonies"/>
    <s v="(1985)"/>
    <x v="0"/>
    <n v="7.7"/>
    <n v="278551"/>
    <s v="_x000a_Adventure"/>
    <s v=" Comedy"/>
    <s v=" Family            "/>
    <s v="1985"/>
    <s v="1985"/>
    <s v="1985"/>
    <s v="1985"/>
    <n v="0"/>
  </r>
  <r>
    <s v="Hannibal"/>
    <s v="(2001)"/>
    <x v="0"/>
    <n v="6.8"/>
    <n v="278458"/>
    <s v="_x000a_Crime"/>
    <s v=" Drama"/>
    <s v=" Thriller            "/>
    <s v="2001"/>
    <s v="2001"/>
    <s v="2001"/>
    <s v="2001"/>
    <n v="0"/>
  </r>
  <r>
    <s v="Contact"/>
    <s v="(1997)"/>
    <x v="0"/>
    <n v="7.5"/>
    <n v="278173"/>
    <s v="_x000a_Drama"/>
    <s v=" Mystery"/>
    <s v=" Sci-Fi            "/>
    <s v="1997"/>
    <s v="1997"/>
    <s v="1997"/>
    <s v="1997"/>
    <n v="0"/>
  </r>
  <r>
    <s v="1408"/>
    <s v="(2007)"/>
    <x v="0"/>
    <n v="6.8"/>
    <n v="278058"/>
    <s v="_x000a_Fantasy"/>
    <s v=" Horror"/>
    <s v=" Mystery            "/>
    <s v="2007"/>
    <s v="2007"/>
    <s v="2007"/>
    <s v="2007"/>
    <n v="0"/>
  </r>
  <r>
    <s v="Creed"/>
    <s v="(II) (2015)"/>
    <x v="0"/>
    <n v="7.6"/>
    <n v="278001"/>
    <s v="_x000a_Action"/>
    <s v=" Drama"/>
    <s v=" Sport            "/>
    <s v="2015"/>
    <s v="2015"/>
    <s v="2015"/>
    <s v="2015"/>
    <n v="0"/>
  </r>
  <r>
    <s v="2 Fast 2 Furious"/>
    <s v="(2003)"/>
    <x v="0"/>
    <n v="5.9"/>
    <n v="277427"/>
    <s v="_x000a_Action"/>
    <s v=" Crime"/>
    <s v=" Thriller            "/>
    <s v="2003"/>
    <s v="2003"/>
    <s v="2003"/>
    <s v="2003"/>
    <n v="0"/>
  </r>
  <r>
    <s v="Red Dragon"/>
    <s v="(2002)"/>
    <x v="0"/>
    <n v="7.2"/>
    <n v="277099"/>
    <s v="_x000a_Crime"/>
    <s v=" Drama"/>
    <s v=" Thriller            "/>
    <s v="2002"/>
    <s v="2002"/>
    <s v="2002"/>
    <s v="2002"/>
    <n v="0"/>
  </r>
  <r>
    <s v="Sully"/>
    <s v="(2016)"/>
    <x v="0"/>
    <n v="7.4"/>
    <n v="276675"/>
    <s v="_x000a_Biography"/>
    <s v=" Drama            "/>
    <m/>
    <s v="2016"/>
    <s v="2016"/>
    <s v="2016"/>
    <s v="2016"/>
    <n v="0"/>
  </r>
  <r>
    <s v="Zoolander"/>
    <s v="(2001)"/>
    <x v="0"/>
    <n v="6.5"/>
    <n v="276210"/>
    <s v="_x000a_Comedy            "/>
    <m/>
    <m/>
    <s v="2001"/>
    <s v="2001"/>
    <s v="2001"/>
    <s v="2001"/>
    <n v="0"/>
  </r>
  <r>
    <s v="The Graduate"/>
    <s v="(1967)"/>
    <x v="0"/>
    <n v="8"/>
    <n v="276205"/>
    <s v="_x000a_Comedy"/>
    <s v=" Drama"/>
    <s v=" Romance            "/>
    <s v="1967"/>
    <s v="1967"/>
    <s v="1967"/>
    <s v="1967"/>
    <n v="0"/>
  </r>
  <r>
    <s v="Kick-Ass 2"/>
    <s v="(2013)"/>
    <x v="0"/>
    <n v="6.5"/>
    <n v="276136"/>
    <s v="_x000a_Action"/>
    <s v=" Comedy"/>
    <s v=" Crime            "/>
    <s v="2013"/>
    <s v="2013"/>
    <s v="2013"/>
    <s v="2013"/>
    <n v="0"/>
  </r>
  <r>
    <s v="Gone Baby Gone"/>
    <s v="(2007)"/>
    <x v="0"/>
    <n v="7.6"/>
    <n v="275982"/>
    <s v="_x000a_Crime"/>
    <s v=" Drama"/>
    <s v=" Mystery            "/>
    <s v="2007"/>
    <s v="2007"/>
    <s v="2007"/>
    <s v="2007"/>
    <n v="0"/>
  </r>
  <r>
    <s v="Bullet Train"/>
    <s v="(2022)"/>
    <x v="0"/>
    <n v="7.3"/>
    <n v="275875"/>
    <s v="_x000a_Action"/>
    <s v=" Comedy"/>
    <s v=" Thriller            "/>
    <s v="2022"/>
    <s v="2022"/>
    <s v="2022"/>
    <s v="2022"/>
    <n v="0"/>
  </r>
  <r>
    <s v="The Fast and the Furious: Tokyo Drift"/>
    <s v="(2006)"/>
    <x v="0"/>
    <n v="6"/>
    <n v="275793"/>
    <s v="_x000a_Action"/>
    <s v=" Crime"/>
    <s v=" Thriller            "/>
    <s v="2006"/>
    <s v="2006"/>
    <s v="2006"/>
    <s v="2006"/>
    <n v="0"/>
  </r>
  <r>
    <s v="John Carter"/>
    <s v="(2012)"/>
    <x v="0"/>
    <n v="6.6"/>
    <n v="275788"/>
    <s v="_x000a_Action"/>
    <s v=" Adventure"/>
    <s v=" Sci-Fi            "/>
    <s v="2012"/>
    <s v="2012"/>
    <s v="2012"/>
    <s v="2012"/>
    <n v="0"/>
  </r>
  <r>
    <s v="The Conjuring 2"/>
    <s v="(2016)"/>
    <x v="0"/>
    <n v="7.3"/>
    <n v="275384"/>
    <s v="_x000a_Horror"/>
    <s v=" Mystery"/>
    <s v=" Thriller            "/>
    <s v="2016"/>
    <s v="2016"/>
    <s v="2016"/>
    <s v="2016"/>
    <n v="0"/>
  </r>
  <r>
    <s v="Stardust"/>
    <s v="(2007)"/>
    <x v="0"/>
    <n v="7.6"/>
    <n v="275136"/>
    <s v="_x000a_Adventure"/>
    <s v=" Family"/>
    <s v=" Fantasy            "/>
    <s v="2007"/>
    <s v="2007"/>
    <s v="2007"/>
    <s v="2007"/>
    <n v="0"/>
  </r>
  <r>
    <s v="Hellboy II: The Golden Army"/>
    <s v="(2008)"/>
    <x v="0"/>
    <n v="7"/>
    <n v="275100"/>
    <s v="_x000a_Action"/>
    <s v=" Adventure"/>
    <s v=" Fantasy            "/>
    <s v="2008"/>
    <s v="2008"/>
    <s v="2008"/>
    <s v="2008"/>
    <n v="0"/>
  </r>
  <r>
    <s v="Resident Evil"/>
    <s v="(2002)"/>
    <x v="0"/>
    <n v="6.6"/>
    <n v="274732"/>
    <s v="_x000a_Action"/>
    <s v=" Horror"/>
    <s v=" Sci-Fi            "/>
    <s v="2002"/>
    <s v="2002"/>
    <s v="2002"/>
    <s v="2002"/>
    <n v="0"/>
  </r>
  <r>
    <s v="Meet the Fockers"/>
    <s v="(2004)"/>
    <x v="0"/>
    <n v="6.3"/>
    <n v="274681"/>
    <s v="_x000a_Comedy"/>
    <s v=" Romance            "/>
    <m/>
    <s v="2004"/>
    <s v="2004"/>
    <s v="2004"/>
    <s v="2004"/>
    <n v="0"/>
  </r>
  <r>
    <s v="Rush Hour"/>
    <s v="(1998)"/>
    <x v="0"/>
    <n v="7"/>
    <n v="273847"/>
    <s v="_x000a_Action"/>
    <s v=" Comedy"/>
    <s v=" Crime            "/>
    <s v="1998"/>
    <s v="1998"/>
    <s v="1998"/>
    <s v="1998"/>
    <n v="0"/>
  </r>
  <r>
    <s v="Underworld"/>
    <s v="(2003)"/>
    <x v="0"/>
    <n v="7"/>
    <n v="273375"/>
    <s v="_x000a_Action"/>
    <s v=" Fantasy"/>
    <s v=" Thriller            "/>
    <s v="2003"/>
    <s v="2003"/>
    <s v="2003"/>
    <s v="2003"/>
    <n v="0"/>
  </r>
  <r>
    <s v="Kimi no na wa."/>
    <s v="(2016)"/>
    <x v="0"/>
    <n v="8.4"/>
    <n v="273281"/>
    <s v="_x000a_Animation"/>
    <s v=" Drama"/>
    <s v=" Fantasy            "/>
    <s v="2016"/>
    <s v="2016"/>
    <s v="2016"/>
    <s v="2016"/>
    <n v="0"/>
  </r>
  <r>
    <s v="The Other Guys"/>
    <s v="(2010)"/>
    <x v="0"/>
    <n v="6.6"/>
    <n v="273073"/>
    <s v="_x000a_Action"/>
    <s v=" Comedy"/>
    <s v=" Crime            "/>
    <s v="2010"/>
    <s v="2010"/>
    <s v="2010"/>
    <s v="2010"/>
    <n v="0"/>
  </r>
  <r>
    <s v="Alita: Battle Angel"/>
    <s v="(2019)"/>
    <x v="0"/>
    <n v="7.3"/>
    <n v="272760"/>
    <s v="_x000a_Action"/>
    <s v=" Adventure"/>
    <s v=" Sci-Fi            "/>
    <s v="2019"/>
    <s v="2019"/>
    <s v="2019"/>
    <s v="2019"/>
    <n v="0"/>
  </r>
  <r>
    <s v="The Place Beyond the Pines"/>
    <s v="(2012)"/>
    <x v="0"/>
    <n v="7.3"/>
    <n v="272575"/>
    <s v="_x000a_Crime"/>
    <s v=" Drama"/>
    <s v=" Thriller            "/>
    <s v="2012"/>
    <s v="2012"/>
    <s v="2012"/>
    <s v="2012"/>
    <n v="0"/>
  </r>
  <r>
    <s v="Phone Booth"/>
    <s v="(2002)"/>
    <x v="0"/>
    <n v="7.1"/>
    <n v="272568"/>
    <s v="_x000a_Crime"/>
    <s v=" Thriller            "/>
    <m/>
    <s v="2002"/>
    <s v="2002"/>
    <s v="2002"/>
    <s v="2002"/>
    <n v="0"/>
  </r>
  <r>
    <s v="Robin Hood"/>
    <s v="(2010)"/>
    <x v="0"/>
    <n v="6.6"/>
    <n v="272444"/>
    <s v="_x000a_Action"/>
    <s v=" Adventure"/>
    <s v=" Drama            "/>
    <s v="2010"/>
    <s v="2010"/>
    <s v="2010"/>
    <s v="2010"/>
    <n v="0"/>
  </r>
  <r>
    <s v="Wo hu cang long"/>
    <s v="(2000)"/>
    <x v="0"/>
    <n v="7.9"/>
    <n v="271697"/>
    <s v="_x000a_Action"/>
    <s v=" Adventure"/>
    <s v=" Drama            "/>
    <s v="2000"/>
    <s v="2000"/>
    <s v="2000"/>
    <s v="2000"/>
    <n v="0"/>
  </r>
  <r>
    <s v="Mrs. Doubtfire"/>
    <s v="(1993)"/>
    <x v="0"/>
    <n v="7.1"/>
    <n v="271668"/>
    <s v="_x000a_Comedy"/>
    <s v=" Drama            "/>
    <m/>
    <s v="1993"/>
    <s v="1993"/>
    <s v="1993"/>
    <s v="1993"/>
    <n v="0"/>
  </r>
  <r>
    <s v="Road to Perdition"/>
    <s v="(2002)"/>
    <x v="0"/>
    <n v="7.7"/>
    <n v="271593"/>
    <s v="_x000a_Crime"/>
    <s v=" Drama"/>
    <s v=" Thriller            "/>
    <s v="2002"/>
    <s v="2002"/>
    <s v="2002"/>
    <s v="2002"/>
    <n v="0"/>
  </r>
  <r>
    <s v="Vanilla Sky"/>
    <s v="(2001)"/>
    <x v="0"/>
    <n v="6.9"/>
    <n v="271491"/>
    <s v="_x000a_Fantasy"/>
    <s v=" Mystery"/>
    <s v=" Romance            "/>
    <s v="2001"/>
    <s v="2001"/>
    <s v="2001"/>
    <s v="2001"/>
    <n v="0"/>
  </r>
  <r>
    <s v="Wonder Woman 1984"/>
    <s v="(2020)"/>
    <x v="0"/>
    <n v="5.4"/>
    <n v="271446"/>
    <s v="_x000a_Action"/>
    <s v=" Adventure"/>
    <s v=" Fantasy            "/>
    <s v="2020"/>
    <s v="2020"/>
    <s v="2020"/>
    <s v="2020"/>
    <n v="0"/>
  </r>
  <r>
    <s v="Office Space"/>
    <s v="(1999)"/>
    <x v="0"/>
    <n v="7.6"/>
    <n v="270841"/>
    <s v="_x000a_Comedy            "/>
    <m/>
    <m/>
    <s v="1999"/>
    <s v="1999"/>
    <s v="1999"/>
    <s v="1999"/>
    <n v="0"/>
  </r>
  <r>
    <s v="It Chapter Two"/>
    <s v="(2019)"/>
    <x v="0"/>
    <n v="6.5"/>
    <n v="270766"/>
    <s v="_x000a_Drama"/>
    <s v=" Fantasy"/>
    <s v=" Horror            "/>
    <s v="2019"/>
    <s v="2019"/>
    <s v="2019"/>
    <s v="2019"/>
    <n v="0"/>
  </r>
  <r>
    <s v="Jerry Maguire"/>
    <s v="(1996)"/>
    <x v="0"/>
    <n v="7.3"/>
    <n v="270707"/>
    <s v="_x000a_Comedy"/>
    <s v=" Drama"/>
    <s v=" Romance            "/>
    <s v="1996"/>
    <s v="1996"/>
    <s v="1996"/>
    <s v="1996"/>
    <n v="0"/>
  </r>
  <r>
    <s v="Rango"/>
    <s v="(2011)"/>
    <x v="0"/>
    <n v="7.2"/>
    <n v="270576"/>
    <s v="_x000a_Animation"/>
    <s v=" Action"/>
    <s v=" Adventure            "/>
    <s v="2011"/>
    <s v="2011"/>
    <s v="2011"/>
    <s v="2011"/>
    <n v="0"/>
  </r>
  <r>
    <s v="Dark Shadows"/>
    <s v="(2012)"/>
    <x v="0"/>
    <n v="6.2"/>
    <n v="270527"/>
    <s v="_x000a_Comedy"/>
    <s v=" Fantasy"/>
    <s v=" Horror            "/>
    <s v="2012"/>
    <s v="2012"/>
    <s v="2012"/>
    <s v="2012"/>
    <n v="0"/>
  </r>
  <r>
    <s v="Hulk"/>
    <s v="(2003)"/>
    <x v="0"/>
    <n v="5.6"/>
    <n v="270513"/>
    <s v="_x000a_Action"/>
    <s v=" Sci-Fi            "/>
    <m/>
    <s v="2003"/>
    <s v="2003"/>
    <s v="2003"/>
    <s v="2003"/>
    <n v="0"/>
  </r>
  <r>
    <s v="Van Helsing"/>
    <s v="(2004)"/>
    <x v="0"/>
    <n v="6"/>
    <n v="270423"/>
    <s v="_x000a_Action"/>
    <s v=" Adventure"/>
    <s v=" Fantasy            "/>
    <s v="2004"/>
    <s v="2004"/>
    <s v="2004"/>
    <s v="2004"/>
    <n v="0"/>
  </r>
  <r>
    <s v="Some Like It Hot"/>
    <s v="(1959)"/>
    <x v="0"/>
    <n v="8.1999999999999993"/>
    <n v="270000"/>
    <s v="_x000a_Comedy"/>
    <s v=" Music"/>
    <s v=" Romance            "/>
    <s v="1959"/>
    <s v="1959"/>
    <s v="1959"/>
    <s v="1959"/>
    <n v="0"/>
  </r>
  <r>
    <s v="Aladdin"/>
    <s v="(2019)"/>
    <x v="0"/>
    <n v="6.9"/>
    <n v="269911"/>
    <s v="_x000a_Adventure"/>
    <s v=" Comedy"/>
    <s v=" Family            "/>
    <s v="2019"/>
    <s v="2019"/>
    <s v="2019"/>
    <s v="2019"/>
    <n v="0"/>
  </r>
  <r>
    <s v="Bad Boys"/>
    <s v="(1995)"/>
    <x v="0"/>
    <n v="6.8"/>
    <n v="269792"/>
    <s v="_x000a_Action"/>
    <s v=" Comedy"/>
    <s v=" Crime            "/>
    <s v="1995"/>
    <s v="1995"/>
    <s v="1995"/>
    <s v="1995"/>
    <n v="0"/>
  </r>
  <r>
    <s v="Community"/>
    <s v="(2009–2015)"/>
    <x v="1"/>
    <n v="8.5"/>
    <n v="269245"/>
    <s v="_x000a_Comedy            "/>
    <m/>
    <m/>
    <s v="2009–2015"/>
    <s v="2009–2015"/>
    <s v="2009"/>
    <s v="2015"/>
    <n v="6"/>
  </r>
  <r>
    <s v="Dances with Wolves"/>
    <s v="(1990)"/>
    <x v="0"/>
    <n v="8"/>
    <n v="269175"/>
    <s v="_x000a_Adventure"/>
    <s v=" Drama"/>
    <s v=" Western            "/>
    <s v="1990"/>
    <s v="1990"/>
    <s v="1990"/>
    <s v="1990"/>
    <n v="0"/>
  </r>
  <r>
    <s v="Boogie Nights"/>
    <s v="(1997)"/>
    <x v="0"/>
    <n v="7.9"/>
    <n v="268966"/>
    <s v="_x000a_Drama            "/>
    <m/>
    <m/>
    <s v="1997"/>
    <s v="1997"/>
    <s v="1997"/>
    <s v="1997"/>
    <n v="0"/>
  </r>
  <r>
    <s v="The VVitch: A New-England Folktale"/>
    <s v="(2015)"/>
    <x v="0"/>
    <n v="6.9"/>
    <n v="268449"/>
    <s v="_x000a_Drama"/>
    <s v=" Fantasy"/>
    <s v=" Horror            "/>
    <s v="2015"/>
    <s v="2015"/>
    <s v="2015"/>
    <s v="2015"/>
    <n v="0"/>
  </r>
  <r>
    <s v="4: Rise of the Silver Surfer"/>
    <s v="(2007)"/>
    <x v="0"/>
    <n v="5.6"/>
    <n v="268448"/>
    <s v="_x000a_Action"/>
    <s v=" Adventure"/>
    <s v=" Fantasy            "/>
    <s v="2007"/>
    <s v="2007"/>
    <s v="2007"/>
    <s v="2007"/>
    <n v="0"/>
  </r>
  <r>
    <s v="A Few Good Men"/>
    <s v="(1992)"/>
    <x v="0"/>
    <n v="7.7"/>
    <n v="268194"/>
    <s v="_x000a_Drama"/>
    <s v=" Thriller            "/>
    <m/>
    <s v="1992"/>
    <s v="1992"/>
    <s v="1992"/>
    <s v="1992"/>
    <n v="0"/>
  </r>
  <r>
    <s v="BlacKkKlansman"/>
    <s v="(2018)"/>
    <x v="0"/>
    <n v="7.5"/>
    <n v="268126"/>
    <s v="_x000a_Biography"/>
    <s v=" Comedy"/>
    <s v=" Crime            "/>
    <s v="2018"/>
    <s v="2018"/>
    <s v="2018"/>
    <s v="2018"/>
    <n v="0"/>
  </r>
  <r>
    <s v="Megamind"/>
    <s v="(2010)"/>
    <x v="0"/>
    <n v="7.3"/>
    <n v="267898"/>
    <s v="_x000a_Animation"/>
    <s v=" Action"/>
    <s v=" Comedy            "/>
    <s v="2010"/>
    <s v="2010"/>
    <s v="2010"/>
    <s v="2010"/>
    <n v="0"/>
  </r>
  <r>
    <s v="Firefly"/>
    <s v="(2002–2003)"/>
    <x v="1"/>
    <n v="9"/>
    <n v="267792"/>
    <s v="_x000a_Adventure"/>
    <s v=" Drama"/>
    <s v=" Sci-Fi            "/>
    <s v="2002–2003"/>
    <s v="2002–2003"/>
    <s v="2002"/>
    <s v="2003"/>
    <n v="1"/>
  </r>
  <r>
    <s v="Annie Hall"/>
    <s v="(1977)"/>
    <x v="0"/>
    <n v="8"/>
    <n v="267740"/>
    <s v="_x000a_Comedy"/>
    <s v=" Romance            "/>
    <m/>
    <s v="1977"/>
    <s v="1977"/>
    <s v="1977"/>
    <s v="1977"/>
    <n v="0"/>
  </r>
  <r>
    <s v="Before Sunset"/>
    <s v="(2004)"/>
    <x v="0"/>
    <n v="8.1"/>
    <n v="267642"/>
    <s v="_x000a_Drama"/>
    <s v=" Romance            "/>
    <m/>
    <s v="2004"/>
    <s v="2004"/>
    <s v="2004"/>
    <s v="2004"/>
    <n v="0"/>
  </r>
  <r>
    <s v="The Little Mermaid"/>
    <s v="(1989)"/>
    <x v="0"/>
    <n v="7.6"/>
    <n v="267310"/>
    <s v="_x000a_Animation"/>
    <s v=" Adventure"/>
    <s v=" Comedy            "/>
    <s v="1989"/>
    <s v="1989"/>
    <s v="1989"/>
    <s v="1989"/>
    <n v="0"/>
  </r>
  <r>
    <s v="Non-Stop"/>
    <s v="(2014)"/>
    <x v="0"/>
    <n v="6.9"/>
    <n v="267241"/>
    <s v="_x000a_Action"/>
    <s v=" Mystery"/>
    <s v=" Thriller            "/>
    <s v="2014"/>
    <s v="2014"/>
    <s v="2014"/>
    <s v="2014"/>
    <n v="0"/>
  </r>
  <r>
    <s v="Warcraft"/>
    <s v="(2016)"/>
    <x v="0"/>
    <n v="6.7"/>
    <n v="266852"/>
    <s v="_x000a_Action"/>
    <s v=" Adventure"/>
    <s v=" Fantasy            "/>
    <s v="2016"/>
    <s v="2016"/>
    <s v="2016"/>
    <s v="2016"/>
    <n v="0"/>
  </r>
  <r>
    <s v="Two and a Half Men"/>
    <s v="(2003–2015)"/>
    <x v="1"/>
    <n v="7.1"/>
    <n v="266482"/>
    <s v="_x000a_Comedy"/>
    <s v=" Romance            "/>
    <m/>
    <s v="2003–2015"/>
    <s v="2003–2015"/>
    <s v="2003"/>
    <s v="2015"/>
    <n v="12"/>
  </r>
  <r>
    <s v="The Blair Witch Project"/>
    <s v="(1999)"/>
    <x v="0"/>
    <n v="6.5"/>
    <n v="265971"/>
    <s v="_x000a_Horror"/>
    <s v=" Mystery            "/>
    <m/>
    <s v="1999"/>
    <s v="1999"/>
    <s v="1999"/>
    <s v="1999"/>
    <n v="0"/>
  </r>
  <r>
    <s v="How the Grinch Stole Christmas"/>
    <s v="(2000)"/>
    <x v="0"/>
    <n v="6.3"/>
    <n v="265805"/>
    <s v="_x000a_Comedy"/>
    <s v=" Family"/>
    <s v=" Fantasy            "/>
    <s v="2000"/>
    <s v="2000"/>
    <s v="2000"/>
    <s v="2000"/>
    <n v="0"/>
  </r>
  <r>
    <s v="Enemy at the Gates"/>
    <s v="(2001)"/>
    <x v="0"/>
    <n v="7.6"/>
    <n v="265586"/>
    <s v="_x000a_Action"/>
    <s v=" Drama"/>
    <s v=" War            "/>
    <s v="2001"/>
    <s v="2001"/>
    <s v="2001"/>
    <s v="2001"/>
    <n v="0"/>
  </r>
  <r>
    <s v="Scary Movie"/>
    <s v="(2000)"/>
    <x v="0"/>
    <n v="6.2"/>
    <n v="265552"/>
    <s v="_x000a_Comedy            "/>
    <m/>
    <m/>
    <s v="2000"/>
    <s v="2000"/>
    <s v="2000"/>
    <s v="2000"/>
    <n v="0"/>
  </r>
  <r>
    <s v="The Sting"/>
    <s v="(1973)"/>
    <x v="0"/>
    <n v="8.3000000000000007"/>
    <n v="265516"/>
    <s v="_x000a_Comedy"/>
    <s v=" Crime"/>
    <s v=" Drama            "/>
    <s v="1973"/>
    <s v="1973"/>
    <s v="1973"/>
    <s v="1973"/>
    <n v="0"/>
  </r>
  <r>
    <s v="Avatar: The Way of Water"/>
    <s v="(2022)"/>
    <x v="0"/>
    <n v="7.8"/>
    <n v="264906"/>
    <s v="_x000a_Action"/>
    <s v=" Adventure"/>
    <s v=" Fantasy            "/>
    <s v="2022"/>
    <s v="2022"/>
    <s v="2022"/>
    <s v="2022"/>
    <n v="0"/>
  </r>
  <r>
    <s v="The Village"/>
    <s v="(2004)"/>
    <x v="0"/>
    <n v="6.6"/>
    <n v="264668"/>
    <s v="_x000a_Drama"/>
    <s v=" Mystery"/>
    <s v=" Thriller            "/>
    <s v="2004"/>
    <s v="2004"/>
    <s v="2004"/>
    <s v="2004"/>
    <n v="0"/>
  </r>
  <r>
    <s v="Nuovo Cinema Paradiso"/>
    <s v="(1988)"/>
    <x v="0"/>
    <n v="8.5"/>
    <n v="263796"/>
    <s v="_x000a_Drama"/>
    <s v=" Romance            "/>
    <m/>
    <s v="1988"/>
    <s v="1988"/>
    <s v="1988"/>
    <s v="1988"/>
    <n v="0"/>
  </r>
  <r>
    <s v="True Lies"/>
    <s v="(1994)"/>
    <x v="0"/>
    <n v="7.3"/>
    <n v="263620"/>
    <s v="_x000a_Action"/>
    <s v=" Comedy"/>
    <s v=" Thriller            "/>
    <s v="1994"/>
    <s v="1994"/>
    <s v="1994"/>
    <s v="1994"/>
    <n v="0"/>
  </r>
  <r>
    <s v="Blow"/>
    <s v="(2001)"/>
    <x v="0"/>
    <n v="7.5"/>
    <n v="263554"/>
    <s v="_x000a_Biography"/>
    <s v=" Crime"/>
    <s v=" Drama            "/>
    <s v="2001"/>
    <s v="2001"/>
    <s v="2001"/>
    <s v="2001"/>
    <n v="0"/>
  </r>
  <r>
    <s v="Unknown"/>
    <s v="(I) (2011)"/>
    <x v="0"/>
    <n v="6.8"/>
    <n v="263486"/>
    <s v="_x000a_Action"/>
    <s v=" Mystery"/>
    <s v=" Thriller            "/>
    <s v="2011"/>
    <s v="2011"/>
    <s v="2011"/>
    <s v="2011"/>
    <n v="0"/>
  </r>
  <r>
    <s v="Murder on the Orient Express"/>
    <s v="(2017)"/>
    <x v="0"/>
    <n v="6.5"/>
    <n v="263085"/>
    <s v="_x000a_Crime"/>
    <s v=" Drama"/>
    <s v=" Mystery            "/>
    <s v="2017"/>
    <s v="2017"/>
    <s v="2017"/>
    <s v="2017"/>
    <n v="0"/>
  </r>
  <r>
    <s v="Lincoln"/>
    <s v="(2012)"/>
    <x v="0"/>
    <n v="7.3"/>
    <n v="262939"/>
    <s v="_x000a_Biography"/>
    <s v=" Drama"/>
    <s v=" History            "/>
    <s v="2012"/>
    <s v="2012"/>
    <s v="2012"/>
    <s v="2012"/>
    <n v="0"/>
  </r>
  <r>
    <s v="Parks and Recreation"/>
    <s v="(2009–2015)"/>
    <x v="1"/>
    <n v="8.6"/>
    <n v="262733"/>
    <s v="_x000a_Comedy            "/>
    <m/>
    <m/>
    <s v="2009–2015"/>
    <s v="2009–2015"/>
    <s v="2009"/>
    <s v="2015"/>
    <n v="6"/>
  </r>
  <r>
    <s v="RoboCop"/>
    <s v="(1987)"/>
    <x v="0"/>
    <n v="7.6"/>
    <n v="262667"/>
    <s v="_x000a_Action"/>
    <s v=" Crime"/>
    <s v=" Sci-Fi            "/>
    <s v="1987"/>
    <s v="1987"/>
    <s v="1987"/>
    <s v="1987"/>
    <n v="0"/>
  </r>
  <r>
    <s v="Lethal Weapon"/>
    <s v="(1987)"/>
    <x v="0"/>
    <n v="7.6"/>
    <n v="262373"/>
    <s v="_x000a_Action"/>
    <s v=" Crime"/>
    <s v=" Thriller            "/>
    <s v="1987"/>
    <s v="1987"/>
    <s v="1987"/>
    <s v="1987"/>
    <n v="0"/>
  </r>
  <r>
    <s v="The Lobster"/>
    <s v="(2015)"/>
    <x v="0"/>
    <n v="7.1"/>
    <n v="261813"/>
    <s v="_x000a_Drama"/>
    <s v=" Romance"/>
    <s v=" Sci-Fi            "/>
    <s v="2015"/>
    <s v="2015"/>
    <s v="2015"/>
    <s v="2015"/>
    <n v="0"/>
  </r>
  <r>
    <s v="Seven Psychopaths"/>
    <s v="(2012)"/>
    <x v="0"/>
    <n v="7.1"/>
    <n v="261786"/>
    <s v="_x000a_Comedy"/>
    <s v=" Crime            "/>
    <m/>
    <s v="2012"/>
    <s v="2012"/>
    <s v="2012"/>
    <s v="2012"/>
    <n v="0"/>
  </r>
  <r>
    <s v="The A-Team"/>
    <s v="(2010)"/>
    <x v="0"/>
    <n v="6.7"/>
    <n v="261173"/>
    <s v="_x000a_Action"/>
    <s v=" Adventure"/>
    <s v=" Thriller            "/>
    <s v="2010"/>
    <s v="2010"/>
    <s v="2010"/>
    <s v="2010"/>
    <n v="0"/>
  </r>
  <r>
    <s v="War for the Planet of the Apes"/>
    <s v="(2017)"/>
    <x v="0"/>
    <n v="7.4"/>
    <n v="261075"/>
    <s v="_x000a_Action"/>
    <s v=" Adventure"/>
    <s v=" Drama            "/>
    <s v="2017"/>
    <s v="2017"/>
    <s v="2017"/>
    <s v="2017"/>
    <n v="0"/>
  </r>
  <r>
    <s v="The Adjustment Bureau"/>
    <s v="(2011)"/>
    <x v="0"/>
    <n v="7"/>
    <n v="260300"/>
    <s v="_x000a_Romance"/>
    <s v=" Sci-Fi"/>
    <s v=" Thriller            "/>
    <s v="2011"/>
    <s v="2011"/>
    <s v="2011"/>
    <s v="2011"/>
    <n v="0"/>
  </r>
  <r>
    <s v="Final Destination"/>
    <s v="(2000)"/>
    <x v="0"/>
    <n v="6.7"/>
    <n v="260174"/>
    <s v="_x000a_Horror"/>
    <s v=" Thriller            "/>
    <m/>
    <s v="2000"/>
    <s v="2000"/>
    <s v="2000"/>
    <s v="2000"/>
    <n v="0"/>
  </r>
  <r>
    <s v="Hotel Transylvania"/>
    <s v="(2012)"/>
    <x v="0"/>
    <n v="7"/>
    <n v="260142"/>
    <s v="_x000a_Animation"/>
    <s v=" Adventure"/>
    <s v=" Comedy            "/>
    <s v="2012"/>
    <s v="2012"/>
    <s v="2012"/>
    <s v="2012"/>
    <n v="0"/>
  </r>
  <r>
    <s v="GoldenEye"/>
    <s v="(1995)"/>
    <x v="0"/>
    <n v="7.2"/>
    <n v="259936"/>
    <s v="_x000a_Action"/>
    <s v=" Adventure"/>
    <s v=" Thriller            "/>
    <s v="1995"/>
    <s v="1995"/>
    <s v="1995"/>
    <s v="1995"/>
    <n v="0"/>
  </r>
  <r>
    <s v="Dog Day Afternoon"/>
    <s v="(1975)"/>
    <x v="0"/>
    <n v="8"/>
    <n v="259739"/>
    <s v="_x000a_Biography"/>
    <s v=" Crime"/>
    <s v=" Drama            "/>
    <s v="1975"/>
    <s v="1975"/>
    <s v="1975"/>
    <s v="1975"/>
    <n v="0"/>
  </r>
  <r>
    <s v="Per qualche dollaro in più"/>
    <s v="(1965)"/>
    <x v="0"/>
    <n v="8.1999999999999993"/>
    <n v="259428"/>
    <s v="_x000a_Western            "/>
    <m/>
    <m/>
    <s v="1965"/>
    <s v="1965"/>
    <s v="1965"/>
    <s v="1965"/>
    <n v="0"/>
  </r>
  <r>
    <s v="American Pie 2"/>
    <s v="(2001)"/>
    <x v="0"/>
    <n v="6.4"/>
    <n v="259215"/>
    <s v="_x000a_Comedy            "/>
    <m/>
    <m/>
    <s v="2001"/>
    <s v="2001"/>
    <s v="2001"/>
    <s v="2001"/>
    <n v="0"/>
  </r>
  <r>
    <s v="Nobody"/>
    <s v="(I) (2021)"/>
    <x v="0"/>
    <n v="7.4"/>
    <n v="258827"/>
    <s v="_x000a_Action"/>
    <s v=" Crime"/>
    <s v=" Drama            "/>
    <s v="2021"/>
    <s v="2021"/>
    <s v="2021"/>
    <s v="2021"/>
    <n v="0"/>
  </r>
  <r>
    <s v="Me Before You"/>
    <s v="(2016)"/>
    <x v="0"/>
    <n v="7.4"/>
    <n v="258813"/>
    <s v="_x000a_Drama"/>
    <s v=" Romance            "/>
    <m/>
    <s v="2016"/>
    <s v="2016"/>
    <s v="2016"/>
    <s v="2016"/>
    <n v="0"/>
  </r>
  <r>
    <s v="Vicky Cristina Barcelona"/>
    <s v="(2008)"/>
    <x v="0"/>
    <n v="7.1"/>
    <n v="258755"/>
    <s v="_x000a_Comedy"/>
    <s v=" Drama"/>
    <s v=" Romance            "/>
    <s v="2008"/>
    <s v="2008"/>
    <s v="2008"/>
    <s v="2008"/>
    <n v="0"/>
  </r>
  <r>
    <s v="Dawn of the Dead"/>
    <s v="(2004)"/>
    <x v="0"/>
    <n v="7.3"/>
    <n v="258736"/>
    <s v="_x000a_Action"/>
    <s v=" Horror            "/>
    <m/>
    <s v="2004"/>
    <s v="2004"/>
    <s v="2004"/>
    <s v="2004"/>
    <n v="0"/>
  </r>
  <r>
    <s v="Hook"/>
    <s v="(1991)"/>
    <x v="0"/>
    <n v="6.8"/>
    <n v="258594"/>
    <s v="_x000a_Adventure"/>
    <s v=" Comedy"/>
    <s v=" Family            "/>
    <s v="1991"/>
    <s v="1991"/>
    <s v="1991"/>
    <s v="1991"/>
    <n v="0"/>
  </r>
  <r>
    <s v="Scrubs"/>
    <s v="(2001–2010)"/>
    <x v="1"/>
    <n v="8.4"/>
    <n v="258583"/>
    <s v="_x000a_Comedy"/>
    <s v=" Drama            "/>
    <m/>
    <s v="2001–2010"/>
    <s v="2001–2010"/>
    <s v="2001"/>
    <s v="2010"/>
    <n v="9"/>
  </r>
  <r>
    <s v="Changeling"/>
    <s v="(2008)"/>
    <x v="0"/>
    <n v="7.8"/>
    <n v="257718"/>
    <s v="_x000a_Biography"/>
    <s v=" Crime"/>
    <s v=" Drama            "/>
    <s v="2008"/>
    <s v="2008"/>
    <s v="2008"/>
    <s v="2008"/>
    <n v="0"/>
  </r>
  <r>
    <s v="Hannibal"/>
    <s v="(2013–2015)"/>
    <x v="1"/>
    <n v="8.5"/>
    <n v="257716"/>
    <s v="_x000a_Crime"/>
    <s v=" Drama"/>
    <s v=" Horror            "/>
    <s v="2013–2015"/>
    <s v="2013–2015"/>
    <s v="2013"/>
    <s v="2015"/>
    <n v="2"/>
  </r>
  <r>
    <s v="Sinister"/>
    <s v="(I) (2012)"/>
    <x v="0"/>
    <n v="6.8"/>
    <n v="257702"/>
    <s v="_x000a_Horror"/>
    <s v=" Mystery"/>
    <s v=" Thriller            "/>
    <s v="2012"/>
    <s v="2012"/>
    <s v="2012"/>
    <s v="2012"/>
    <n v="0"/>
  </r>
  <r>
    <s v="Noah"/>
    <s v="(2014)"/>
    <x v="0"/>
    <n v="5.8"/>
    <n v="257303"/>
    <s v="_x000a_Action"/>
    <s v=" Adventure"/>
    <s v=" Drama            "/>
    <s v="2014"/>
    <s v="2014"/>
    <s v="2014"/>
    <s v="2014"/>
    <n v="0"/>
  </r>
  <r>
    <s v="First Blood"/>
    <s v="(1982)"/>
    <x v="0"/>
    <n v="7.7"/>
    <n v="257057"/>
    <s v="_x000a_Action"/>
    <s v=" Adventure"/>
    <s v=" Thriller            "/>
    <s v="1982"/>
    <s v="1982"/>
    <s v="1982"/>
    <s v="1982"/>
    <n v="0"/>
  </r>
  <r>
    <s v="Total Recall"/>
    <s v="(I) (2012)"/>
    <x v="0"/>
    <n v="6.2"/>
    <n v="257053"/>
    <s v="_x000a_Action"/>
    <s v=" Adventure"/>
    <s v=" Sci-Fi            "/>
    <s v="2012"/>
    <s v="2012"/>
    <s v="2012"/>
    <s v="2012"/>
    <n v="0"/>
  </r>
  <r>
    <s v="Wind River"/>
    <s v="(2017)"/>
    <x v="0"/>
    <n v="7.7"/>
    <n v="256529"/>
    <s v="_x000a_Crime"/>
    <s v=" Drama"/>
    <s v=" Mystery            "/>
    <s v="2017"/>
    <s v="2017"/>
    <s v="2017"/>
    <s v="2017"/>
    <n v="0"/>
  </r>
  <r>
    <s v="Batman &amp; Robin"/>
    <s v="(1997)"/>
    <x v="0"/>
    <n v="3.7"/>
    <n v="256501"/>
    <s v="_x000a_Action"/>
    <s v=" Sci-Fi            "/>
    <m/>
    <s v="1997"/>
    <s v="1997"/>
    <s v="1997"/>
    <s v="1997"/>
    <n v="0"/>
  </r>
  <r>
    <s v="Saw II"/>
    <s v="(2005)"/>
    <x v="0"/>
    <n v="6.6"/>
    <n v="256372"/>
    <s v="_x000a_Horror"/>
    <s v=" Mystery            "/>
    <m/>
    <s v="2005"/>
    <s v="2005"/>
    <s v="2005"/>
    <s v="2005"/>
    <n v="0"/>
  </r>
  <r>
    <s v="Grown Ups"/>
    <s v="(I) (2010)"/>
    <x v="0"/>
    <n v="5.9"/>
    <n v="255886"/>
    <s v="_x000a_Comedy            "/>
    <m/>
    <m/>
    <s v="2010"/>
    <s v="2010"/>
    <s v="2010"/>
    <s v="2010"/>
    <n v="0"/>
  </r>
  <r>
    <s v="El Camino: A Breaking Bad Movie"/>
    <s v="(2019)"/>
    <x v="0"/>
    <n v="7.3"/>
    <n v="255884"/>
    <s v="_x000a_Action"/>
    <s v=" Crime"/>
    <s v=" Drama            "/>
    <s v="2019"/>
    <s v="2019"/>
    <s v="2019"/>
    <s v="2019"/>
    <n v="0"/>
  </r>
  <r>
    <s v="Batman Forever"/>
    <s v="(1995)"/>
    <x v="0"/>
    <n v="5.4"/>
    <n v="255876"/>
    <s v="_x000a_Action"/>
    <s v=" Adventure            "/>
    <m/>
    <s v="1995"/>
    <s v="1995"/>
    <s v="1995"/>
    <s v="1995"/>
    <n v="0"/>
  </r>
  <r>
    <s v="Paul"/>
    <s v="(2011)"/>
    <x v="0"/>
    <n v="6.9"/>
    <n v="255762"/>
    <s v="_x000a_Adventure"/>
    <s v=" Comedy"/>
    <s v=" Sci-Fi            "/>
    <s v="2011"/>
    <s v="2011"/>
    <s v="2011"/>
    <s v="2011"/>
    <n v="0"/>
  </r>
  <r>
    <s v="The Intern"/>
    <s v="(I) (2015)"/>
    <x v="0"/>
    <n v="7.1"/>
    <n v="255760"/>
    <s v="_x000a_Comedy"/>
    <s v=" Drama            "/>
    <m/>
    <s v="2015"/>
    <s v="2015"/>
    <s v="2015"/>
    <s v="2015"/>
    <n v="0"/>
  </r>
  <r>
    <s v="Jumanji: The Next Level"/>
    <s v="(2019)"/>
    <x v="0"/>
    <n v="6.7"/>
    <n v="255488"/>
    <s v="_x000a_Action"/>
    <s v=" Adventure"/>
    <s v=" Comedy            "/>
    <s v="2019"/>
    <s v="2019"/>
    <s v="2019"/>
    <s v="2019"/>
    <n v="0"/>
  </r>
  <r>
    <s v="Chappie"/>
    <s v="(2015)"/>
    <x v="0"/>
    <n v="6.8"/>
    <n v="255368"/>
    <s v="_x000a_Action"/>
    <s v=" Crime"/>
    <s v=" Drama            "/>
    <s v="2015"/>
    <s v="2015"/>
    <s v="2015"/>
    <s v="2015"/>
    <n v="0"/>
  </r>
  <r>
    <s v="RocknRolla"/>
    <s v="(2008)"/>
    <x v="0"/>
    <n v="7.2"/>
    <n v="255348"/>
    <s v="_x000a_Action"/>
    <s v=" Crime"/>
    <s v=" Thriller            "/>
    <s v="2008"/>
    <s v="2008"/>
    <s v="2008"/>
    <s v="2008"/>
    <n v="0"/>
  </r>
  <r>
    <s v="21"/>
    <s v="(2008)"/>
    <x v="0"/>
    <n v="6.8"/>
    <n v="255161"/>
    <s v="_x000a_Crime"/>
    <s v=" Drama"/>
    <s v=" History            "/>
    <s v="2008"/>
    <s v="2008"/>
    <s v="2008"/>
    <s v="2008"/>
    <n v="0"/>
  </r>
  <r>
    <s v="Maze Runner: The Scorch Trials"/>
    <s v="(2015)"/>
    <x v="0"/>
    <n v="6.3"/>
    <n v="255135"/>
    <s v="_x000a_Action"/>
    <s v=" Adventure"/>
    <s v=" Sci-Fi            "/>
    <s v="2015"/>
    <s v="2015"/>
    <s v="2015"/>
    <s v="2015"/>
    <n v="0"/>
  </r>
  <r>
    <s v="The 100"/>
    <s v="(2014–2020)"/>
    <x v="1"/>
    <n v="7.6"/>
    <n v="255118"/>
    <s v="_x000a_Drama"/>
    <s v=" Mystery"/>
    <s v=" Sci-Fi            "/>
    <s v="2014–2020"/>
    <s v="2014–2020"/>
    <s v="2014"/>
    <s v="2020"/>
    <n v="6"/>
  </r>
  <r>
    <s v="The Grey"/>
    <s v="(2011)"/>
    <x v="0"/>
    <n v="6.8"/>
    <n v="255049"/>
    <s v="_x000a_Action"/>
    <s v=" Adventure"/>
    <s v=" Drama            "/>
    <s v="2011"/>
    <s v="2011"/>
    <s v="2011"/>
    <s v="2011"/>
    <n v="0"/>
  </r>
  <r>
    <s v="Toy Story 4"/>
    <s v="(2019)"/>
    <x v="0"/>
    <n v="7.7"/>
    <n v="254771"/>
    <s v="_x000a_Animation"/>
    <s v=" Adventure"/>
    <s v=" Comedy            "/>
    <s v="2019"/>
    <s v="2019"/>
    <s v="2019"/>
    <s v="2019"/>
    <n v="0"/>
  </r>
  <r>
    <s v="Bad Boys II"/>
    <s v="(2003)"/>
    <x v="0"/>
    <n v="6.6"/>
    <n v="254449"/>
    <s v="_x000a_Action"/>
    <s v=" Comedy"/>
    <s v=" Crime            "/>
    <s v="2003"/>
    <s v="2003"/>
    <s v="2003"/>
    <s v="2003"/>
    <n v="0"/>
  </r>
  <r>
    <s v="Chronicle"/>
    <s v="(2012)"/>
    <x v="0"/>
    <n v="7"/>
    <n v="254166"/>
    <s v="_x000a_Action"/>
    <s v=" Drama"/>
    <s v=" Sci-Fi            "/>
    <s v="2012"/>
    <s v="2012"/>
    <s v="2012"/>
    <s v="2012"/>
    <n v="0"/>
  </r>
  <r>
    <s v="Perfume: The Story of a Murderer"/>
    <s v="(2006)"/>
    <x v="0"/>
    <n v="7.5"/>
    <n v="254015"/>
    <s v="_x000a_Crime"/>
    <s v=" Drama"/>
    <s v=" Fantasy            "/>
    <s v="2006"/>
    <s v="2006"/>
    <s v="2006"/>
    <s v="2006"/>
    <n v="0"/>
  </r>
  <r>
    <s v="Walk the Line"/>
    <s v="(2005)"/>
    <x v="0"/>
    <n v="7.8"/>
    <n v="253873"/>
    <s v="_x000a_Biography"/>
    <s v=" Drama"/>
    <s v=" Music            "/>
    <s v="2005"/>
    <s v="2005"/>
    <s v="2005"/>
    <s v="2005"/>
    <n v="0"/>
  </r>
  <r>
    <s v="Dodgeball: A True Underdog Story"/>
    <s v="(2004)"/>
    <x v="0"/>
    <n v="6.7"/>
    <n v="253788"/>
    <s v="_x000a_Comedy"/>
    <s v=" Sport            "/>
    <m/>
    <s v="2004"/>
    <s v="2004"/>
    <s v="2004"/>
    <s v="2004"/>
    <n v="0"/>
  </r>
  <r>
    <s v="Sunshine"/>
    <s v="(2007)"/>
    <x v="0"/>
    <n v="7.2"/>
    <n v="253512"/>
    <s v="_x000a_Sci-Fi"/>
    <s v=" Thriller            "/>
    <m/>
    <s v="2007"/>
    <s v="2007"/>
    <s v="2007"/>
    <s v="2007"/>
    <n v="0"/>
  </r>
  <r>
    <s v="The Matrix Resurrections"/>
    <s v="(2021)"/>
    <x v="0"/>
    <n v="5.7"/>
    <n v="253446"/>
    <s v="_x000a_Action"/>
    <s v=" Sci-Fi            "/>
    <m/>
    <s v="2021"/>
    <s v="2021"/>
    <s v="2021"/>
    <s v="2021"/>
    <n v="0"/>
  </r>
  <r>
    <s v="Das Boot"/>
    <s v="(1981)"/>
    <x v="0"/>
    <n v="8.4"/>
    <n v="253081"/>
    <s v="_x000a_Drama"/>
    <s v=" War            "/>
    <m/>
    <s v="1981"/>
    <s v="1981"/>
    <s v="1981"/>
    <s v="1981"/>
    <n v="0"/>
  </r>
  <r>
    <s v="Focus"/>
    <s v="(II) (2015)"/>
    <x v="0"/>
    <n v="6.6"/>
    <n v="252924"/>
    <s v="_x000a_Comedy"/>
    <s v=" Crime"/>
    <s v=" Drama            "/>
    <s v="2015"/>
    <s v="2015"/>
    <s v="2015"/>
    <s v="2015"/>
    <n v="0"/>
  </r>
  <r>
    <s v="The Blacklist"/>
    <s v="(2013– )"/>
    <x v="1"/>
    <n v="8"/>
    <n v="252721"/>
    <s v="_x000a_Crime"/>
    <s v=" Drama"/>
    <s v=" Mystery            "/>
    <s v="2013– "/>
    <s v="2013–"/>
    <s v="2013"/>
    <s v="running"/>
    <n v="10"/>
  </r>
  <r>
    <s v="Crank"/>
    <s v="(2006)"/>
    <x v="0"/>
    <n v="6.9"/>
    <n v="252519"/>
    <s v="_x000a_Action"/>
    <s v=" Crime"/>
    <s v=" Thriller            "/>
    <s v="2006"/>
    <s v="2006"/>
    <s v="2006"/>
    <s v="2006"/>
    <n v="0"/>
  </r>
  <r>
    <s v="Identity"/>
    <s v="(2003)"/>
    <x v="0"/>
    <n v="7.3"/>
    <n v="252470"/>
    <s v="_x000a_Mystery"/>
    <s v=" Thriller            "/>
    <m/>
    <s v="2003"/>
    <s v="2003"/>
    <s v="2003"/>
    <s v="2003"/>
    <n v="0"/>
  </r>
  <r>
    <s v="End of Watch"/>
    <s v="(2012)"/>
    <x v="0"/>
    <n v="7.6"/>
    <n v="252273"/>
    <s v="_x000a_Action"/>
    <s v=" Adventure"/>
    <s v=" Crime            "/>
    <s v="2012"/>
    <s v="2012"/>
    <s v="2012"/>
    <s v="2012"/>
    <n v="0"/>
  </r>
  <r>
    <s v="The Umbrella Academy"/>
    <s v="(2019–2023)"/>
    <x v="1"/>
    <n v="7.9"/>
    <n v="252134"/>
    <s v="_x000a_Action"/>
    <s v=" Adventure"/>
    <s v=" Comedy            "/>
    <s v="2019–2023"/>
    <s v="2019–2023"/>
    <s v="2019"/>
    <s v="2023"/>
    <n v="4"/>
  </r>
  <r>
    <s v=" Game of Thrones"/>
    <s v="(2011–2019)"/>
    <x v="1"/>
    <n v="4"/>
    <n v="251967"/>
    <s v="_x000a_Action"/>
    <s v=" Adventure"/>
    <s v=" Drama            "/>
    <s v="2011–2019"/>
    <s v="2011–2019"/>
    <s v="2011"/>
    <s v="2019"/>
    <n v="8"/>
  </r>
  <r>
    <s v="The Twilight Saga: Breaking Dawn - Part 2"/>
    <s v="(2012)"/>
    <x v="0"/>
    <n v="5.5"/>
    <n v="251789"/>
    <s v="_x000a_Adventure"/>
    <s v=" Drama"/>
    <s v=" Fantasy            "/>
    <s v="2012"/>
    <s v="2012"/>
    <s v="2012"/>
    <s v="2012"/>
    <n v="0"/>
  </r>
  <r>
    <s v="Alien Resurrection"/>
    <s v="(1997)"/>
    <x v="0"/>
    <n v="6.2"/>
    <n v="250803"/>
    <s v="_x000a_Action"/>
    <s v=" Horror"/>
    <s v=" Sci-Fi            "/>
    <s v="1997"/>
    <s v="1997"/>
    <s v="1997"/>
    <s v="1997"/>
    <n v="0"/>
  </r>
  <r>
    <s v="Mamma Mia!"/>
    <s v="(2008)"/>
    <x v="0"/>
    <n v="6.5"/>
    <n v="250599"/>
    <s v="_x000a_Comedy"/>
    <s v=" Musical"/>
    <s v=" Romance            "/>
    <s v="2008"/>
    <s v="2008"/>
    <s v="2008"/>
    <s v="2008"/>
    <n v="0"/>
  </r>
  <r>
    <s v="Wednesday"/>
    <s v="(2022– )"/>
    <x v="1"/>
    <n v="8.1999999999999993"/>
    <n v="250148"/>
    <s v="_x000a_Comedy"/>
    <s v=" Crime"/>
    <s v=" Fantasy            "/>
    <s v="2022– "/>
    <s v="2022–"/>
    <s v="2022"/>
    <s v="running"/>
    <n v="1"/>
  </r>
  <r>
    <s v="Battleship"/>
    <s v="(2012)"/>
    <x v="0"/>
    <n v="5.8"/>
    <n v="250140"/>
    <s v="_x000a_Action"/>
    <s v=" Adventure"/>
    <s v=" Sci-Fi            "/>
    <s v="2012"/>
    <s v="2012"/>
    <s v="2012"/>
    <s v="2012"/>
    <n v="0"/>
  </r>
  <r>
    <s v="The Haunting of Hill House"/>
    <s v="(2018)"/>
    <x v="0"/>
    <n v="8.6"/>
    <n v="249525"/>
    <s v="_x000a_Drama"/>
    <s v=" Horror"/>
    <s v=" Mystery            "/>
    <s v="2018"/>
    <s v="2018"/>
    <s v="2018"/>
    <s v="2018"/>
    <n v="0"/>
  </r>
  <r>
    <s v="The Twilight Saga: Eclipse"/>
    <s v="(2010)"/>
    <x v="0"/>
    <n v="5"/>
    <n v="249114"/>
    <s v="_x000a_Action"/>
    <s v=" Adventure"/>
    <s v=" Drama            "/>
    <s v="2010"/>
    <s v="2010"/>
    <s v="2010"/>
    <s v="2010"/>
    <n v="0"/>
  </r>
  <r>
    <s v="Ice Age: Dawn of the Dinosaurs"/>
    <s v="(2009)"/>
    <x v="0"/>
    <n v="6.9"/>
    <n v="249091"/>
    <s v="_x000a_Animation"/>
    <s v=" Adventure"/>
    <s v=" Comedy            "/>
    <s v="2009"/>
    <s v="2009"/>
    <s v="2009"/>
    <s v="2009"/>
    <n v="0"/>
  </r>
  <r>
    <s v="Star Trek Beyond"/>
    <s v="(2016)"/>
    <x v="0"/>
    <n v="7"/>
    <n v="248689"/>
    <s v="_x000a_Action"/>
    <s v=" Adventure"/>
    <s v=" Sci-Fi            "/>
    <s v="2016"/>
    <s v="2016"/>
    <s v="2016"/>
    <s v="2016"/>
    <n v="0"/>
  </r>
  <r>
    <s v="The Bucket List"/>
    <s v="(2007)"/>
    <x v="0"/>
    <n v="7.4"/>
    <n v="248682"/>
    <s v="_x000a_Adventure"/>
    <s v=" Comedy"/>
    <s v=" Drama            "/>
    <s v="2007"/>
    <s v="2007"/>
    <s v="2007"/>
    <s v="2007"/>
    <n v="0"/>
  </r>
  <r>
    <s v="The Reader"/>
    <s v="(2008)"/>
    <x v="0"/>
    <n v="7.6"/>
    <n v="248537"/>
    <s v="_x000a_Drama"/>
    <s v=" Romance            "/>
    <m/>
    <s v="2008"/>
    <s v="2008"/>
    <s v="2008"/>
    <s v="2008"/>
    <n v="0"/>
  </r>
  <r>
    <s v="You"/>
    <s v="(2018– )"/>
    <x v="1"/>
    <n v="7.7"/>
    <n v="248533"/>
    <s v="_x000a_Crime"/>
    <s v=" Drama"/>
    <s v=" Romance            "/>
    <s v="2018– "/>
    <s v="2018–"/>
    <s v="2018"/>
    <s v="running"/>
    <n v="5"/>
  </r>
  <r>
    <s v="The Lion King"/>
    <s v="(2019)"/>
    <x v="0"/>
    <n v="6.8"/>
    <n v="248414"/>
    <s v="_x000a_Animation"/>
    <s v=" Adventure"/>
    <s v=" Drama            "/>
    <s v="2019"/>
    <s v="2019"/>
    <s v="2019"/>
    <s v="2019"/>
    <n v="0"/>
  </r>
  <r>
    <s v="Just Go with It"/>
    <s v="(2011)"/>
    <x v="0"/>
    <n v="6.4"/>
    <n v="248381"/>
    <s v="_x000a_Comedy"/>
    <s v=" Romance            "/>
    <m/>
    <s v="2011"/>
    <s v="2011"/>
    <s v="2011"/>
    <s v="2011"/>
    <n v="0"/>
  </r>
  <r>
    <s v="Bridget Jones's Diary"/>
    <s v="(2001)"/>
    <x v="0"/>
    <n v="6.8"/>
    <n v="248104"/>
    <s v="_x000a_Comedy"/>
    <s v=" Drama"/>
    <s v=" Romance            "/>
    <s v="2001"/>
    <s v="2001"/>
    <s v="2001"/>
    <s v="2001"/>
    <n v="0"/>
  </r>
  <r>
    <s v="True Blood"/>
    <s v="(2008–2014)"/>
    <x v="1"/>
    <n v="7.9"/>
    <n v="248063"/>
    <s v="_x000a_Drama"/>
    <s v=" Fantasy"/>
    <s v=" Mystery            "/>
    <s v="2008–2014"/>
    <s v="2008–2014"/>
    <s v="2008"/>
    <s v="2014"/>
    <n v="6"/>
  </r>
  <r>
    <s v="Valkyrie"/>
    <s v="(2008)"/>
    <x v="0"/>
    <n v="7.1"/>
    <n v="247676"/>
    <s v="_x000a_Drama"/>
    <s v=" History"/>
    <s v=" Thriller            "/>
    <s v="2008"/>
    <s v="2008"/>
    <s v="2008"/>
    <s v="2008"/>
    <n v="0"/>
  </r>
  <r>
    <s v="Spy"/>
    <s v="(2015)"/>
    <x v="0"/>
    <n v="7"/>
    <n v="247586"/>
    <s v="_x000a_Action"/>
    <s v=" Comedy            "/>
    <m/>
    <s v="2015"/>
    <s v="2015"/>
    <s v="2015"/>
    <s v="2015"/>
    <n v="0"/>
  </r>
  <r>
    <s v="Enemy of the State"/>
    <s v="(1998)"/>
    <x v="0"/>
    <n v="7.3"/>
    <n v="247481"/>
    <s v="_x000a_Action"/>
    <s v=" Thriller            "/>
    <m/>
    <s v="1998"/>
    <s v="1998"/>
    <s v="1998"/>
    <s v="1998"/>
    <n v="0"/>
  </r>
  <r>
    <s v="Glass"/>
    <s v="(2019)"/>
    <x v="0"/>
    <n v="6.6"/>
    <n v="247373"/>
    <s v="_x000a_Drama"/>
    <s v=" Horror"/>
    <s v=" Sci-Fi            "/>
    <s v="2019"/>
    <s v="2019"/>
    <s v="2019"/>
    <s v="2019"/>
    <n v="0"/>
  </r>
  <r>
    <s v="It Follows"/>
    <s v="(2014)"/>
    <x v="0"/>
    <n v="6.8"/>
    <n v="247157"/>
    <s v="_x000a_Horror"/>
    <s v=" Mystery"/>
    <s v=" Thriller            "/>
    <s v="2014"/>
    <s v="2014"/>
    <s v="2014"/>
    <s v="2014"/>
    <n v="0"/>
  </r>
  <r>
    <s v="Jodaeiye Nader az Simin"/>
    <s v="(2011)"/>
    <x v="0"/>
    <n v="8.3000000000000007"/>
    <n v="247079"/>
    <s v="_x000a_Drama            "/>
    <m/>
    <m/>
    <s v="2011"/>
    <s v="2011"/>
    <s v="2011"/>
    <s v="2011"/>
    <n v="0"/>
  </r>
  <r>
    <s v="The Great Escape"/>
    <s v="(1963)"/>
    <x v="0"/>
    <n v="8.1999999999999993"/>
    <n v="246934"/>
    <s v="_x000a_Adventure"/>
    <s v=" Drama"/>
    <s v=" History            "/>
    <s v="1963"/>
    <s v="1963"/>
    <s v="1963"/>
    <s v="1963"/>
    <n v="0"/>
  </r>
  <r>
    <s v="Eastern Promises"/>
    <s v="(2007)"/>
    <x v="0"/>
    <n v="7.6"/>
    <n v="246720"/>
    <s v="_x000a_Crime"/>
    <s v=" Drama"/>
    <s v=" Thriller            "/>
    <s v="2007"/>
    <s v="2007"/>
    <s v="2007"/>
    <s v="2007"/>
    <n v="0"/>
  </r>
  <r>
    <s v="Shameless"/>
    <s v="(2011–2021)"/>
    <x v="1"/>
    <n v="8.6"/>
    <n v="246627"/>
    <s v="_x000a_Comedy"/>
    <s v=" Drama            "/>
    <m/>
    <s v="2011–2021"/>
    <s v="2011–2021"/>
    <s v="2011"/>
    <s v="2021"/>
    <n v="10"/>
  </r>
  <r>
    <s v="Meet Joe Black"/>
    <s v="(1998)"/>
    <x v="0"/>
    <n v="7.2"/>
    <n v="246303"/>
    <s v="_x000a_Drama"/>
    <s v=" Fantasy"/>
    <s v=" Romance            "/>
    <s v="1998"/>
    <s v="1998"/>
    <s v="1998"/>
    <s v="1998"/>
    <n v="0"/>
  </r>
  <r>
    <s v="Escape Plan"/>
    <s v="(2013)"/>
    <x v="0"/>
    <n v="6.7"/>
    <n v="246162"/>
    <s v="_x000a_Action"/>
    <s v=" Thriller            "/>
    <m/>
    <s v="2013"/>
    <s v="2013"/>
    <s v="2013"/>
    <s v="2013"/>
    <n v="0"/>
  </r>
  <r>
    <s v="The Tourist"/>
    <s v="(I) (2010)"/>
    <x v="0"/>
    <n v="6"/>
    <n v="246151"/>
    <s v="_x000a_Action"/>
    <s v=" Thriller            "/>
    <m/>
    <s v="2010"/>
    <s v="2010"/>
    <s v="2010"/>
    <s v="2010"/>
    <n v="0"/>
  </r>
  <r>
    <s v="Singin' in the Rain"/>
    <s v="(1952)"/>
    <x v="0"/>
    <n v="8.3000000000000007"/>
    <n v="245333"/>
    <s v="_x000a_Comedy"/>
    <s v=" Musical"/>
    <s v=" Romance            "/>
    <s v="1952"/>
    <s v="1952"/>
    <s v="1952"/>
    <s v="1952"/>
    <n v="0"/>
  </r>
  <r>
    <s v="How to Lose a Guy in 10 Days"/>
    <s v="(2003)"/>
    <x v="0"/>
    <n v="6.4"/>
    <n v="245163"/>
    <s v="_x000a_Comedy"/>
    <s v=" Romance            "/>
    <m/>
    <s v="2003"/>
    <s v="2003"/>
    <s v="2003"/>
    <s v="2003"/>
    <n v="0"/>
  </r>
  <r>
    <s v="Philadelphia"/>
    <s v="(1993)"/>
    <x v="0"/>
    <n v="7.7"/>
    <n v="245152"/>
    <s v="_x000a_Drama            "/>
    <m/>
    <m/>
    <s v="1993"/>
    <s v="1993"/>
    <s v="1993"/>
    <s v="1993"/>
    <n v="0"/>
  </r>
  <r>
    <s v="Sucker Punch"/>
    <s v="(2011)"/>
    <x v="0"/>
    <n v="6"/>
    <n v="244867"/>
    <s v="_x000a_Action"/>
    <s v=" Adventure"/>
    <s v=" Fantasy            "/>
    <s v="2011"/>
    <s v="2011"/>
    <s v="2011"/>
    <s v="2011"/>
    <n v="0"/>
  </r>
  <r>
    <s v="Modern Times"/>
    <s v="(1936)"/>
    <x v="0"/>
    <n v="8.5"/>
    <n v="244863"/>
    <s v="_x000a_Comedy"/>
    <s v=" Drama"/>
    <s v=" Romance            "/>
    <s v="1936"/>
    <s v="1936"/>
    <s v="1936"/>
    <s v="1936"/>
    <n v="0"/>
  </r>
  <r>
    <s v="Lawless"/>
    <s v="(2012)"/>
    <x v="0"/>
    <n v="7.2"/>
    <n v="244601"/>
    <s v="_x000a_Biography"/>
    <s v=" Crime"/>
    <s v=" Drama            "/>
    <s v="2012"/>
    <s v="2012"/>
    <s v="2012"/>
    <s v="2012"/>
    <n v="0"/>
  </r>
  <r>
    <s v="Spartacus: Blood and Sand"/>
    <s v="(2010–2013)"/>
    <x v="1"/>
    <n v="8.5"/>
    <n v="244483"/>
    <s v="_x000a_Action"/>
    <s v=" Adventure"/>
    <s v=" Biography            "/>
    <s v="2010–2013"/>
    <s v="2010–2013"/>
    <s v="2010"/>
    <s v="2013"/>
    <n v="3"/>
  </r>
  <r>
    <s v="Fringe"/>
    <s v="(2008–2013)"/>
    <x v="1"/>
    <n v="8.4"/>
    <n v="244171"/>
    <s v="_x000a_Drama"/>
    <s v=" Mystery"/>
    <s v=" Sci-Fi            "/>
    <s v="2008–2013"/>
    <s v="2008–2013"/>
    <s v="2008"/>
    <s v="2013"/>
    <n v="5"/>
  </r>
  <r>
    <s v="The Elephant Man"/>
    <s v="(1980)"/>
    <x v="0"/>
    <n v="8.1999999999999993"/>
    <n v="244073"/>
    <s v="_x000a_Biography"/>
    <s v=" Drama            "/>
    <m/>
    <s v="1980"/>
    <s v="1980"/>
    <s v="1980"/>
    <s v="1980"/>
    <n v="0"/>
  </r>
  <r>
    <s v="Austin Powers: International Man of Mystery"/>
    <s v="(1997)"/>
    <x v="0"/>
    <n v="7"/>
    <n v="243974"/>
    <s v="_x000a_Adventure"/>
    <s v=" Comedy            "/>
    <m/>
    <s v="1997"/>
    <s v="1997"/>
    <s v="1997"/>
    <s v="1997"/>
    <n v="0"/>
  </r>
  <r>
    <s v="A Nightmare on Elm Street"/>
    <s v="(1984)"/>
    <x v="0"/>
    <n v="7.4"/>
    <n v="243964"/>
    <s v="_x000a_Horror            "/>
    <m/>
    <m/>
    <s v="1984"/>
    <s v="1984"/>
    <s v="1984"/>
    <s v="1984"/>
    <n v="0"/>
  </r>
  <r>
    <s v="The Descendants"/>
    <s v="(2011)"/>
    <x v="0"/>
    <n v="7.3"/>
    <n v="243770"/>
    <s v="_x000a_Comedy"/>
    <s v=" Drama            "/>
    <m/>
    <s v="2011"/>
    <s v="2011"/>
    <s v="2011"/>
    <s v="2011"/>
    <n v="0"/>
  </r>
  <r>
    <s v="Airplane!"/>
    <s v="(1980)"/>
    <x v="0"/>
    <n v="7.7"/>
    <n v="243657"/>
    <s v="_x000a_Comedy            "/>
    <m/>
    <m/>
    <s v="1980"/>
    <s v="1980"/>
    <s v="1980"/>
    <s v="1980"/>
    <n v="0"/>
  </r>
  <r>
    <s v="Paranormal Activity"/>
    <s v="(2007)"/>
    <x v="0"/>
    <n v="6.3"/>
    <n v="243527"/>
    <s v="_x000a_Horror"/>
    <s v=" Mystery            "/>
    <m/>
    <s v="2007"/>
    <s v="2007"/>
    <s v="2007"/>
    <s v="2007"/>
    <n v="0"/>
  </r>
  <r>
    <s v="The Twilight Saga: Breaking Dawn - Part 1"/>
    <s v="(2011)"/>
    <x v="0"/>
    <n v="4.9000000000000004"/>
    <n v="243493"/>
    <s v="_x000a_Adventure"/>
    <s v=" Drama"/>
    <s v=" Fantasy            "/>
    <s v="2011"/>
    <s v="2011"/>
    <s v="2011"/>
    <s v="2011"/>
    <n v="0"/>
  </r>
  <r>
    <s v="Ender's Game"/>
    <s v="(2013)"/>
    <x v="0"/>
    <n v="6.6"/>
    <n v="243400"/>
    <s v="_x000a_Action"/>
    <s v=" Adventure"/>
    <s v=" Sci-Fi            "/>
    <s v="2013"/>
    <s v="2013"/>
    <s v="2013"/>
    <s v="2013"/>
    <n v="0"/>
  </r>
  <r>
    <s v="Heroes"/>
    <s v="(II) (2006–2010)"/>
    <x v="1"/>
    <n v="7.5"/>
    <n v="243344"/>
    <s v="_x000a_Drama"/>
    <s v=" Fantasy"/>
    <s v=" Sci-Fi            "/>
    <s v="2006–2010"/>
    <s v="2006–2010"/>
    <s v="2006"/>
    <s v="2010"/>
    <n v="4"/>
  </r>
  <r>
    <s v="The Artist"/>
    <s v="(I) (2011)"/>
    <x v="0"/>
    <n v="7.9"/>
    <n v="242947"/>
    <s v="_x000a_Comedy"/>
    <s v=" Drama"/>
    <s v=" Romance            "/>
    <s v="2011"/>
    <s v="2011"/>
    <s v="2011"/>
    <s v="2011"/>
    <n v="0"/>
  </r>
  <r>
    <s v="Pitch Black"/>
    <s v="(2000)"/>
    <x v="0"/>
    <n v="7.1"/>
    <n v="242846"/>
    <s v="_x000a_Action"/>
    <s v=" Horror"/>
    <s v=" Sci-Fi            "/>
    <s v="2000"/>
    <s v="2000"/>
    <s v="2000"/>
    <s v="2000"/>
    <n v="0"/>
  </r>
  <r>
    <s v="Birds of Prey and the Fantabulous Emancipation of One Harley Quinn"/>
    <s v="(2020)"/>
    <x v="0"/>
    <n v="6"/>
    <n v="242700"/>
    <s v="_x000a_Action"/>
    <s v=" Comedy"/>
    <s v=" Crime            "/>
    <s v="2020"/>
    <s v="2020"/>
    <s v="2020"/>
    <s v="2020"/>
    <n v="0"/>
  </r>
  <r>
    <s v="Amores perros"/>
    <s v="(2000)"/>
    <x v="0"/>
    <n v="8.1"/>
    <n v="242691"/>
    <s v="_x000a_Drama"/>
    <s v=" Thriller            "/>
    <m/>
    <s v="2000"/>
    <s v="2000"/>
    <s v="2000"/>
    <s v="2000"/>
    <n v="0"/>
  </r>
  <r>
    <s v="Minions"/>
    <s v="(2015)"/>
    <x v="0"/>
    <n v="6.4"/>
    <n v="242450"/>
    <s v="_x000a_Animation"/>
    <s v=" Adventure"/>
    <s v=" Comedy            "/>
    <s v="2015"/>
    <s v="2015"/>
    <s v="2015"/>
    <s v="2015"/>
    <n v="0"/>
  </r>
  <r>
    <s v="The Beach"/>
    <s v="(I) (2000)"/>
    <x v="0"/>
    <n v="6.6"/>
    <n v="242233"/>
    <s v="_x000a_Adventure"/>
    <s v=" Drama"/>
    <s v=" Romance            "/>
    <s v="2000"/>
    <s v="2000"/>
    <s v="2000"/>
    <s v="2000"/>
    <n v="0"/>
  </r>
  <r>
    <s v="The Road"/>
    <s v="(I) (2009)"/>
    <x v="0"/>
    <n v="7.2"/>
    <n v="242192"/>
    <s v="_x000a_Drama"/>
    <s v=" Fantasy            "/>
    <m/>
    <s v="2009"/>
    <s v="2009"/>
    <s v="2009"/>
    <s v="2009"/>
    <n v="0"/>
  </r>
  <r>
    <s v="Ghost Rider"/>
    <s v="(2007)"/>
    <x v="0"/>
    <n v="5.2"/>
    <n v="242123"/>
    <s v="_x000a_Action"/>
    <s v=" Fantasy"/>
    <s v=" Thriller            "/>
    <s v="2007"/>
    <s v="2007"/>
    <s v="2007"/>
    <s v="2007"/>
    <n v="0"/>
  </r>
  <r>
    <s v="Mad Men"/>
    <s v="(2007–2015)"/>
    <x v="1"/>
    <n v="8.6999999999999993"/>
    <n v="242008"/>
    <s v="_x000a_Drama            "/>
    <m/>
    <m/>
    <s v="2007–2015"/>
    <s v="2007–2015"/>
    <s v="2007"/>
    <s v="2015"/>
    <n v="8"/>
  </r>
  <r>
    <s v="The Handmaid's Tale"/>
    <s v="(2017– )"/>
    <x v="1"/>
    <n v="8.4"/>
    <n v="241991"/>
    <s v="_x000a_Drama"/>
    <s v=" Sci-Fi"/>
    <s v=" Thriller            "/>
    <s v="2017– "/>
    <s v="2017–"/>
    <s v="2017"/>
    <s v="running"/>
    <n v="6"/>
  </r>
  <r>
    <s v="A History of Violence"/>
    <s v="(2005)"/>
    <x v="0"/>
    <n v="7.4"/>
    <n v="241841"/>
    <s v="_x000a_Action"/>
    <s v=" Crime"/>
    <s v=" Drama            "/>
    <s v="2005"/>
    <s v="2005"/>
    <s v="2005"/>
    <s v="2005"/>
    <n v="0"/>
  </r>
  <r>
    <s v="Southpaw"/>
    <s v="(2015)"/>
    <x v="0"/>
    <n v="7.3"/>
    <n v="241745"/>
    <s v="_x000a_Action"/>
    <s v=" Crime"/>
    <s v=" Drama            "/>
    <s v="2015"/>
    <s v="2015"/>
    <s v="2015"/>
    <s v="2015"/>
    <n v="0"/>
  </r>
  <r>
    <s v="National Treasure: Book of Secrets"/>
    <s v="(2007)"/>
    <x v="0"/>
    <n v="6.5"/>
    <n v="241671"/>
    <s v="_x000a_Action"/>
    <s v=" Adventure"/>
    <s v=" Mystery            "/>
    <s v="2007"/>
    <s v="2007"/>
    <s v="2007"/>
    <s v="2007"/>
    <n v="0"/>
  </r>
  <r>
    <s v="Don Jon"/>
    <s v="(2013)"/>
    <x v="0"/>
    <n v="6.5"/>
    <n v="241567"/>
    <s v="_x000a_Comedy"/>
    <s v=" Drama"/>
    <s v=" Romance            "/>
    <s v="2013"/>
    <s v="2013"/>
    <s v="2013"/>
    <s v="2013"/>
    <n v="0"/>
  </r>
  <r>
    <s v="The Lincoln Lawyer"/>
    <s v="(2011)"/>
    <x v="0"/>
    <n v="7.3"/>
    <n v="241493"/>
    <s v="_x000a_Crime"/>
    <s v=" Drama"/>
    <s v=" Mystery            "/>
    <s v="2011"/>
    <s v="2011"/>
    <s v="2011"/>
    <s v="2011"/>
    <n v="0"/>
  </r>
  <r>
    <s v="Ben-Hur"/>
    <s v="(1959)"/>
    <x v="0"/>
    <n v="8.1"/>
    <n v="241460"/>
    <s v="_x000a_Adventure"/>
    <s v=" Drama            "/>
    <m/>
    <s v="1959"/>
    <s v="1959"/>
    <s v="1959"/>
    <s v="1959"/>
    <n v="0"/>
  </r>
  <r>
    <s v="San Andreas"/>
    <s v="(2015)"/>
    <x v="0"/>
    <n v="6.1"/>
    <n v="241378"/>
    <s v="_x000a_Action"/>
    <s v=" Adventure"/>
    <s v=" Thriller            "/>
    <s v="2015"/>
    <s v="2015"/>
    <s v="2015"/>
    <s v="2015"/>
    <n v="0"/>
  </r>
  <r>
    <s v="Insurgent"/>
    <s v="(2015)"/>
    <x v="0"/>
    <n v="6.2"/>
    <n v="241367"/>
    <s v="_x000a_Action"/>
    <s v=" Adventure"/>
    <s v=" Sci-Fi            "/>
    <s v="2015"/>
    <s v="2015"/>
    <s v="2015"/>
    <s v="2015"/>
    <n v="0"/>
  </r>
  <r>
    <s v="The Fountain"/>
    <s v="(2006)"/>
    <x v="0"/>
    <n v="7.2"/>
    <n v="241352"/>
    <s v="_x000a_Drama"/>
    <s v=" Mystery"/>
    <s v=" Romance            "/>
    <s v="2006"/>
    <s v="2006"/>
    <s v="2006"/>
    <s v="2006"/>
    <n v="0"/>
  </r>
  <r>
    <s v="The Boondock Saints"/>
    <s v="(1999)"/>
    <x v="0"/>
    <n v="7.7"/>
    <n v="241218"/>
    <s v="_x000a_Action"/>
    <s v=" Thriller            "/>
    <m/>
    <s v="1999"/>
    <s v="1999"/>
    <s v="1999"/>
    <s v="1999"/>
    <n v="0"/>
  </r>
  <r>
    <s v="Futurama"/>
    <s v="(1999–2023)"/>
    <x v="1"/>
    <n v="8.5"/>
    <n v="240891"/>
    <s v="_x000a_Animation"/>
    <s v=" Adventure"/>
    <s v=" Comedy            "/>
    <s v="1999–2023"/>
    <s v="1999–2023"/>
    <s v="1999"/>
    <s v="2023"/>
    <n v="24"/>
  </r>
  <r>
    <s v="Me, Myself &amp; Irene"/>
    <s v="(2000)"/>
    <x v="0"/>
    <n v="6.6"/>
    <n v="240663"/>
    <s v="_x000a_Comedy            "/>
    <m/>
    <m/>
    <s v="2000"/>
    <s v="2000"/>
    <s v="2000"/>
    <s v="2000"/>
    <n v="0"/>
  </r>
  <r>
    <s v="What's Eating Gilbert Grape"/>
    <s v="(1993)"/>
    <x v="0"/>
    <n v="7.7"/>
    <n v="240457"/>
    <s v="_x000a_Drama            "/>
    <m/>
    <m/>
    <s v="1993"/>
    <s v="1993"/>
    <s v="1993"/>
    <s v="1993"/>
    <n v="0"/>
  </r>
  <r>
    <s v="I Am Number Four"/>
    <s v="(2011)"/>
    <x v="0"/>
    <n v="6.1"/>
    <n v="239968"/>
    <s v="_x000a_Action"/>
    <s v=" Adventure"/>
    <s v=" Sci-Fi            "/>
    <s v="2011"/>
    <s v="2011"/>
    <s v="2011"/>
    <s v="2011"/>
    <n v="0"/>
  </r>
  <r>
    <s v="The Punisher"/>
    <s v="(2017–2019)"/>
    <x v="1"/>
    <n v="8.5"/>
    <n v="239953"/>
    <s v="_x000a_Action"/>
    <s v=" Crime"/>
    <s v=" Drama            "/>
    <s v="2017–2019"/>
    <s v="2017–2019"/>
    <s v="2017"/>
    <s v="2019"/>
    <n v="2"/>
  </r>
  <r>
    <s v="Ad Astra"/>
    <s v="(2019)"/>
    <x v="0"/>
    <n v="6.5"/>
    <n v="239597"/>
    <s v="_x000a_Adventure"/>
    <s v=" Drama"/>
    <s v=" Mystery            "/>
    <s v="2019"/>
    <s v="2019"/>
    <s v="2019"/>
    <s v="2019"/>
    <n v="0"/>
  </r>
  <r>
    <s v="21 Grams"/>
    <s v="(2003)"/>
    <x v="0"/>
    <n v="7.6"/>
    <n v="239243"/>
    <s v="_x000a_Crime"/>
    <s v=" Drama"/>
    <s v=" Thriller            "/>
    <s v="2003"/>
    <s v="2003"/>
    <s v="2003"/>
    <s v="2003"/>
    <n v="0"/>
  </r>
  <r>
    <s v="The Sound of Music"/>
    <s v="(1965)"/>
    <x v="0"/>
    <n v="8.1"/>
    <n v="239176"/>
    <s v="_x000a_Biography"/>
    <s v=" Drama"/>
    <s v=" Family            "/>
    <s v="1965"/>
    <s v="1965"/>
    <s v="1965"/>
    <s v="1965"/>
    <n v="0"/>
  </r>
  <r>
    <s v="Lion"/>
    <s v="(2016)"/>
    <x v="0"/>
    <n v="8"/>
    <n v="239086"/>
    <s v="_x000a_Biography"/>
    <s v=" Drama            "/>
    <m/>
    <s v="2016"/>
    <s v="2016"/>
    <s v="2016"/>
    <s v="2016"/>
    <n v="0"/>
  </r>
  <r>
    <s v="Game Night"/>
    <s v="(I) (2018)"/>
    <x v="0"/>
    <n v="6.9"/>
    <n v="238704"/>
    <s v="_x000a_Action"/>
    <s v=" Adventure"/>
    <s v=" Comedy            "/>
    <s v="2018"/>
    <s v="2018"/>
    <s v="2018"/>
    <s v="2018"/>
    <n v="0"/>
  </r>
  <r>
    <s v="Natural Born Killers"/>
    <s v="(1994)"/>
    <x v="0"/>
    <n v="7.2"/>
    <n v="238537"/>
    <s v="_x000a_Action"/>
    <s v=" Crime"/>
    <s v=" Drama            "/>
    <s v="1994"/>
    <s v="1994"/>
    <s v="1994"/>
    <s v="1994"/>
    <n v="0"/>
  </r>
  <r>
    <s v="Disturbia"/>
    <s v="(2007)"/>
    <x v="0"/>
    <n v="6.8"/>
    <n v="238113"/>
    <s v="_x000a_Crime"/>
    <s v=" Drama"/>
    <s v=" Mystery            "/>
    <s v="2007"/>
    <s v="2007"/>
    <s v="2007"/>
    <s v="2007"/>
    <n v="0"/>
  </r>
  <r>
    <s v="Cloudy with a Chance of Meatballs"/>
    <s v="(2009)"/>
    <x v="0"/>
    <n v="6.9"/>
    <n v="237613"/>
    <s v="_x000a_Animation"/>
    <s v=" Adventure"/>
    <s v=" Comedy            "/>
    <s v="2009"/>
    <s v="2009"/>
    <s v="2009"/>
    <s v="2009"/>
    <n v="0"/>
  </r>
  <r>
    <s v="Cruella"/>
    <s v="(2021)"/>
    <x v="0"/>
    <n v="7.3"/>
    <n v="237595"/>
    <s v="_x000a_Adventure"/>
    <s v=" Comedy"/>
    <s v=" Crime            "/>
    <s v="2021"/>
    <s v="2021"/>
    <s v="2021"/>
    <s v="2021"/>
    <n v="0"/>
  </r>
  <r>
    <s v="Austin Powers: The Spy Who Shagged Me"/>
    <s v="(1999)"/>
    <x v="0"/>
    <n v="6.6"/>
    <n v="237094"/>
    <s v="_x000a_Action"/>
    <s v=" Adventure"/>
    <s v=" Comedy            "/>
    <s v="1999"/>
    <s v="1999"/>
    <s v="1999"/>
    <s v="1999"/>
    <n v="0"/>
  </r>
  <r>
    <s v="Fantastic Mr. Fox"/>
    <s v="(2009)"/>
    <x v="0"/>
    <n v="7.9"/>
    <n v="237033"/>
    <s v="_x000a_Animation"/>
    <s v=" Adventure"/>
    <s v=" Comedy            "/>
    <s v="2009"/>
    <s v="2009"/>
    <s v="2009"/>
    <s v="2009"/>
    <n v="0"/>
  </r>
  <r>
    <s v="Dirty Dancing"/>
    <s v="(I) (1987)"/>
    <x v="0"/>
    <n v="7"/>
    <n v="236955"/>
    <s v="_x000a_Drama"/>
    <s v=" Music"/>
    <s v=" Romance            "/>
    <s v="1987"/>
    <s v="1987"/>
    <s v="1987"/>
    <s v="1987"/>
    <n v="0"/>
  </r>
  <r>
    <s v="Knowing"/>
    <s v="(2009)"/>
    <x v="0"/>
    <n v="6.2"/>
    <n v="236950"/>
    <s v="_x000a_Action"/>
    <s v=" Mystery"/>
    <s v=" Sci-Fi            "/>
    <s v="2009"/>
    <s v="2009"/>
    <s v="2009"/>
    <s v="2009"/>
    <n v="0"/>
  </r>
  <r>
    <s v="The Lone Ranger"/>
    <s v="(2013)"/>
    <x v="0"/>
    <n v="6.4"/>
    <n v="236945"/>
    <s v="_x000a_Action"/>
    <s v=" Adventure"/>
    <s v=" Western            "/>
    <s v="2013"/>
    <s v="2013"/>
    <s v="2013"/>
    <s v="2013"/>
    <n v="0"/>
  </r>
  <r>
    <s v="Mr. Nobody"/>
    <s v="(2009)"/>
    <x v="0"/>
    <n v="7.8"/>
    <n v="236141"/>
    <s v="_x000a_Drama"/>
    <s v=" Fantasy"/>
    <s v=" Romance            "/>
    <s v="2009"/>
    <s v="2009"/>
    <s v="2009"/>
    <s v="2009"/>
    <n v="0"/>
  </r>
  <r>
    <s v="Coraline"/>
    <s v="(2009)"/>
    <x v="0"/>
    <n v="7.7"/>
    <n v="235571"/>
    <s v="_x000a_Animation"/>
    <s v=" Drama"/>
    <s v=" Family            "/>
    <s v="2009"/>
    <s v="2009"/>
    <s v="2009"/>
    <s v="2009"/>
    <n v="0"/>
  </r>
  <r>
    <s v="Hercules"/>
    <s v="(1997)"/>
    <x v="0"/>
    <n v="7.3"/>
    <n v="235560"/>
    <s v="_x000a_Animation"/>
    <s v=" Adventure"/>
    <s v=" Comedy            "/>
    <s v="1997"/>
    <s v="1997"/>
    <s v="1997"/>
    <s v="1997"/>
    <n v="0"/>
  </r>
  <r>
    <s v="A Quiet Place Part II"/>
    <s v="(2020)"/>
    <x v="0"/>
    <n v="7.2"/>
    <n v="235473"/>
    <s v="_x000a_Drama"/>
    <s v=" Horror"/>
    <s v=" Sci-Fi            "/>
    <s v="2020"/>
    <s v="2020"/>
    <s v="2020"/>
    <s v="2020"/>
    <n v="0"/>
  </r>
  <r>
    <s v="The Fate of the Furious"/>
    <s v="(2017)"/>
    <x v="0"/>
    <n v="6.6"/>
    <n v="235266"/>
    <s v="_x000a_Action"/>
    <s v=" Crime"/>
    <s v=" Thriller            "/>
    <s v="2017"/>
    <s v="2017"/>
    <s v="2017"/>
    <s v="2017"/>
    <n v="0"/>
  </r>
  <r>
    <s v="Life"/>
    <s v="(I) (2017)"/>
    <x v="0"/>
    <n v="6.6"/>
    <n v="235014"/>
    <s v="_x000a_Horror"/>
    <s v=" Sci-Fi"/>
    <s v=" Thriller            "/>
    <s v="2017"/>
    <s v="2017"/>
    <s v="2017"/>
    <s v="2017"/>
    <n v="0"/>
  </r>
  <r>
    <s v="Old School"/>
    <s v="(2003)"/>
    <x v="0"/>
    <n v="7"/>
    <n v="234932"/>
    <s v="_x000a_Comedy            "/>
    <m/>
    <m/>
    <s v="2003"/>
    <s v="2003"/>
    <s v="2003"/>
    <s v="2003"/>
    <n v="0"/>
  </r>
  <r>
    <s v="Rambo"/>
    <s v="(2008)"/>
    <x v="0"/>
    <n v="7"/>
    <n v="234764"/>
    <s v="_x000a_Action"/>
    <s v=" Adventure"/>
    <s v=" Thriller            "/>
    <s v="2008"/>
    <s v="2008"/>
    <s v="2008"/>
    <s v="2008"/>
    <n v="0"/>
  </r>
  <r>
    <s v="Hell or High Water"/>
    <s v="(II) (2016)"/>
    <x v="0"/>
    <n v="7.6"/>
    <n v="234693"/>
    <s v="_x000a_Crime"/>
    <s v=" Drama"/>
    <s v=" Thriller            "/>
    <s v="2016"/>
    <s v="2016"/>
    <s v="2016"/>
    <s v="2016"/>
    <n v="0"/>
  </r>
  <r>
    <s v="Orphan"/>
    <s v="(2009)"/>
    <x v="0"/>
    <n v="7"/>
    <n v="234535"/>
    <s v="_x000a_Horror"/>
    <s v=" Mystery"/>
    <s v=" Thriller            "/>
    <s v="2009"/>
    <s v="2009"/>
    <s v="2009"/>
    <s v="2009"/>
    <n v="0"/>
  </r>
  <r>
    <s v="Ghostbusters"/>
    <s v="(2016)"/>
    <x v="0"/>
    <n v="6.8"/>
    <n v="234419"/>
    <s v="_x000a_Action"/>
    <s v=" Comedy"/>
    <s v=" Fantasy            "/>
    <s v="2016"/>
    <s v="2016"/>
    <s v="2016"/>
    <s v="2016"/>
    <n v="0"/>
  </r>
  <r>
    <s v="Cube"/>
    <s v="(1997)"/>
    <x v="0"/>
    <n v="7.2"/>
    <n v="234411"/>
    <s v="_x000a_Drama"/>
    <s v=" Horror"/>
    <s v=" Mystery            "/>
    <s v="1997"/>
    <s v="1997"/>
    <s v="1997"/>
    <s v="1997"/>
    <n v="0"/>
  </r>
  <r>
    <s v="Predators"/>
    <s v="(2010)"/>
    <x v="0"/>
    <n v="6.4"/>
    <n v="234343"/>
    <s v="_x000a_Action"/>
    <s v=" Adventure"/>
    <s v=" Sci-Fi            "/>
    <s v="2010"/>
    <s v="2010"/>
    <s v="2010"/>
    <s v="2010"/>
    <n v="0"/>
  </r>
  <r>
    <s v="The Hitman's Bodyguard"/>
    <s v="(2017)"/>
    <x v="0"/>
    <n v="6.9"/>
    <n v="234299"/>
    <s v="_x000a_Action"/>
    <s v=" Comedy"/>
    <s v=" Crime            "/>
    <s v="2017"/>
    <s v="2017"/>
    <s v="2017"/>
    <s v="2017"/>
    <n v="0"/>
  </r>
  <r>
    <s v="Warm Bodies"/>
    <s v="(2013)"/>
    <x v="0"/>
    <n v="6.8"/>
    <n v="234106"/>
    <s v="_x000a_Comedy"/>
    <s v=" Horror"/>
    <s v=" Romance            "/>
    <s v="2013"/>
    <s v="2013"/>
    <s v="2013"/>
    <s v="2013"/>
    <n v="0"/>
  </r>
  <r>
    <s v="Hidden Figures"/>
    <s v="(2016)"/>
    <x v="0"/>
    <n v="7.8"/>
    <n v="233881"/>
    <s v="_x000a_Biography"/>
    <s v=" Drama"/>
    <s v=" History            "/>
    <s v="2016"/>
    <s v="2016"/>
    <s v="2016"/>
    <s v="2016"/>
    <n v="0"/>
  </r>
  <r>
    <s v="Moon Knight"/>
    <s v="(2022)"/>
    <x v="0"/>
    <n v="7.3"/>
    <n v="233852"/>
    <s v="_x000a_Action"/>
    <s v=" Adventure"/>
    <s v=" Fantasy            "/>
    <s v="2022"/>
    <s v="2022"/>
    <s v="2022"/>
    <s v="2022"/>
    <n v="0"/>
  </r>
  <r>
    <s v="The Passion of the Christ"/>
    <s v="(2004)"/>
    <x v="0"/>
    <n v="7.2"/>
    <n v="233793"/>
    <s v="_x000a_Drama            "/>
    <m/>
    <m/>
    <s v="2004"/>
    <s v="2004"/>
    <s v="2004"/>
    <s v="2004"/>
    <n v="0"/>
  </r>
  <r>
    <s v="Gandhi"/>
    <s v="(1982)"/>
    <x v="0"/>
    <n v="8"/>
    <n v="233722"/>
    <s v="_x000a_Biography"/>
    <s v=" Drama"/>
    <s v=" History            "/>
    <s v="1982"/>
    <s v="1982"/>
    <s v="1982"/>
    <s v="1982"/>
    <n v="0"/>
  </r>
  <r>
    <s v="The Adventures of Tintin"/>
    <s v="(2011)"/>
    <x v="0"/>
    <n v="7.3"/>
    <n v="233646"/>
    <s v="_x000a_Animation"/>
    <s v=" Action"/>
    <s v=" Adventure            "/>
    <s v="2011"/>
    <s v="2011"/>
    <s v="2011"/>
    <s v="2011"/>
    <n v="0"/>
  </r>
  <r>
    <s v="Role Models"/>
    <s v="(2008)"/>
    <x v="0"/>
    <n v="6.8"/>
    <n v="233571"/>
    <s v="_x000a_Comedy            "/>
    <m/>
    <m/>
    <s v="2008"/>
    <s v="2008"/>
    <s v="2008"/>
    <s v="2008"/>
    <n v="0"/>
  </r>
  <r>
    <s v="Silent Hill"/>
    <s v="(2006)"/>
    <x v="0"/>
    <n v="6.5"/>
    <n v="233515"/>
    <s v="_x000a_Horror"/>
    <s v=" Mystery            "/>
    <m/>
    <s v="2006"/>
    <s v="2006"/>
    <s v="2006"/>
    <s v="2006"/>
    <n v="0"/>
  </r>
  <r>
    <s v="No Strings Attached"/>
    <s v="(I) (2011)"/>
    <x v="0"/>
    <n v="6.2"/>
    <n v="233260"/>
    <s v="_x000a_Comedy"/>
    <s v=" Romance            "/>
    <m/>
    <s v="2011"/>
    <s v="2011"/>
    <s v="2011"/>
    <s v="2011"/>
    <n v="0"/>
  </r>
  <r>
    <s v="Chicago"/>
    <s v="(2002)"/>
    <x v="0"/>
    <n v="7.2"/>
    <n v="232830"/>
    <s v="_x000a_Comedy"/>
    <s v=" Crime"/>
    <s v=" Musical            "/>
    <s v="2002"/>
    <s v="2002"/>
    <s v="2002"/>
    <s v="2002"/>
    <n v="0"/>
  </r>
  <r>
    <s v="Romeo + Juliet"/>
    <s v="(1996)"/>
    <x v="0"/>
    <n v="6.8"/>
    <n v="232433"/>
    <s v="_x000a_Drama"/>
    <s v=" Romance            "/>
    <m/>
    <s v="1996"/>
    <s v="1996"/>
    <s v="1996"/>
    <s v="1996"/>
    <n v="0"/>
  </r>
  <r>
    <s v="Gotham"/>
    <s v="(2014–2019)"/>
    <x v="1"/>
    <n v="7.8"/>
    <n v="232202"/>
    <s v="_x000a_Action"/>
    <s v=" Crime"/>
    <s v=" Drama            "/>
    <s v="2014–2019"/>
    <s v="2014–2019"/>
    <s v="2014"/>
    <s v="2019"/>
    <n v="5"/>
  </r>
  <r>
    <s v="El hoyo"/>
    <s v="(2019)"/>
    <x v="0"/>
    <n v="7"/>
    <n v="231938"/>
    <s v="_x000a_Horror"/>
    <s v=" Sci-Fi"/>
    <s v=" Thriller            "/>
    <s v="2019"/>
    <s v="2019"/>
    <s v="2019"/>
    <s v="2019"/>
    <n v="0"/>
  </r>
  <r>
    <s v="The Invisible Man"/>
    <s v="(I) (2020)"/>
    <x v="0"/>
    <n v="7.1"/>
    <n v="231769"/>
    <s v="_x000a_Drama"/>
    <s v=" Horror"/>
    <s v=" Mystery            "/>
    <s v="2020"/>
    <s v="2020"/>
    <s v="2020"/>
    <s v="2020"/>
    <n v="0"/>
  </r>
  <r>
    <s v="Madagascar: Escape 2 Africa"/>
    <s v="(2008)"/>
    <x v="0"/>
    <n v="6.6"/>
    <n v="231709"/>
    <s v="_x000a_Animation"/>
    <s v=" Adventure"/>
    <s v=" Comedy            "/>
    <s v="2008"/>
    <s v="2008"/>
    <s v="2008"/>
    <s v="2008"/>
    <n v="0"/>
  </r>
  <r>
    <s v="Rio"/>
    <s v="(2011)"/>
    <x v="0"/>
    <n v="6.9"/>
    <n v="231692"/>
    <s v="_x000a_Animation"/>
    <s v=" Adventure"/>
    <s v=" Comedy            "/>
    <s v="2011"/>
    <s v="2011"/>
    <s v="2011"/>
    <s v="2011"/>
    <n v="0"/>
  </r>
  <r>
    <s v="The Chronicles of Riddick"/>
    <s v="(2004)"/>
    <x v="0"/>
    <n v="6.6"/>
    <n v="231692"/>
    <s v="_x000a_Action"/>
    <s v=" Adventure"/>
    <s v=" Sci-Fi            "/>
    <s v="2004"/>
    <s v="2004"/>
    <s v="2004"/>
    <s v="2004"/>
    <n v="0"/>
  </r>
  <r>
    <s v="Transcendence"/>
    <s v="(I) (2014)"/>
    <x v="0"/>
    <n v="6.2"/>
    <n v="231403"/>
    <s v="_x000a_Action"/>
    <s v=" Drama"/>
    <s v=" Sci-Fi            "/>
    <s v="2014"/>
    <s v="2014"/>
    <s v="2014"/>
    <s v="2014"/>
    <n v="0"/>
  </r>
  <r>
    <s v="Body of Lies"/>
    <s v="(2008)"/>
    <x v="0"/>
    <n v="7"/>
    <n v="231102"/>
    <s v="_x000a_Action"/>
    <s v=" Drama"/>
    <s v=" Thriller            "/>
    <s v="2008"/>
    <s v="2008"/>
    <s v="2008"/>
    <s v="2008"/>
    <n v="0"/>
  </r>
  <r>
    <s v="Mars Attacks!"/>
    <s v="(1996)"/>
    <x v="0"/>
    <n v="6.4"/>
    <n v="231085"/>
    <s v="_x000a_Comedy"/>
    <s v=" Sci-Fi            "/>
    <m/>
    <s v="1996"/>
    <s v="1996"/>
    <s v="1996"/>
    <s v="1996"/>
    <n v="0"/>
  </r>
  <r>
    <s v="RoboCop"/>
    <s v="(2014)"/>
    <x v="0"/>
    <n v="6.2"/>
    <n v="231051"/>
    <s v="_x000a_Action"/>
    <s v=" Crime"/>
    <s v=" Sci-Fi            "/>
    <s v="2014"/>
    <s v="2014"/>
    <s v="2014"/>
    <s v="2014"/>
    <n v="0"/>
  </r>
  <r>
    <s v="Stranger Than Fiction"/>
    <s v="(2006)"/>
    <x v="0"/>
    <n v="7.6"/>
    <n v="230766"/>
    <s v="_x000a_Comedy"/>
    <s v=" Drama"/>
    <s v=" Fantasy            "/>
    <s v="2006"/>
    <s v="2006"/>
    <s v="2006"/>
    <s v="2006"/>
    <n v="0"/>
  </r>
  <r>
    <s v="Gremlins"/>
    <s v="(1984)"/>
    <x v="0"/>
    <n v="7.3"/>
    <n v="230561"/>
    <s v="_x000a_Comedy"/>
    <s v=" Fantasy"/>
    <s v=" Horror            "/>
    <s v="1984"/>
    <s v="1984"/>
    <s v="1984"/>
    <s v="1984"/>
    <n v="0"/>
  </r>
  <r>
    <s v="Tarzan"/>
    <s v="(1999)"/>
    <x v="0"/>
    <n v="7.3"/>
    <n v="230298"/>
    <s v="_x000a_Animation"/>
    <s v=" Adventure"/>
    <s v=" Comedy            "/>
    <s v="1999"/>
    <s v="1999"/>
    <s v="1999"/>
    <s v="1999"/>
    <n v="0"/>
  </r>
  <r>
    <s v="Jason Bourne"/>
    <s v="(I) (2016)"/>
    <x v="0"/>
    <n v="6.6"/>
    <n v="230286"/>
    <s v="_x000a_Action"/>
    <s v=" Thriller            "/>
    <m/>
    <s v="2016"/>
    <s v="2016"/>
    <s v="2016"/>
    <s v="2016"/>
    <n v="0"/>
  </r>
  <r>
    <s v="Mother!"/>
    <s v="(2017)"/>
    <x v="0"/>
    <n v="6.6"/>
    <n v="230176"/>
    <s v="_x000a_Drama"/>
    <s v=" Horror"/>
    <s v=" Mystery            "/>
    <s v="2017"/>
    <s v="2017"/>
    <s v="2017"/>
    <s v="2017"/>
    <n v="0"/>
  </r>
  <r>
    <s v="Happy Gilmore"/>
    <s v="(1996)"/>
    <x v="0"/>
    <n v="7"/>
    <n v="229892"/>
    <s v="_x000a_Comedy"/>
    <s v=" Sport            "/>
    <m/>
    <s v="1996"/>
    <s v="1996"/>
    <s v="1996"/>
    <s v="1996"/>
    <n v="0"/>
  </r>
  <r>
    <s v="True Romance"/>
    <s v="(1993)"/>
    <x v="0"/>
    <n v="7.9"/>
    <n v="229700"/>
    <s v="_x000a_Crime"/>
    <s v=" Drama"/>
    <s v=" Romance            "/>
    <s v="1993"/>
    <s v="1993"/>
    <s v="1993"/>
    <s v="1993"/>
    <n v="0"/>
  </r>
  <r>
    <s v="Munich"/>
    <s v="(2005)"/>
    <x v="0"/>
    <n v="7.5"/>
    <n v="229649"/>
    <s v="_x000a_Action"/>
    <s v=" Drama"/>
    <s v=" History            "/>
    <s v="2005"/>
    <s v="2005"/>
    <s v="2005"/>
    <s v="2005"/>
    <n v="0"/>
  </r>
  <r>
    <s v="Kiss Kiss Bang Bang"/>
    <s v="(2005)"/>
    <x v="0"/>
    <n v="7.5"/>
    <n v="229462"/>
    <s v="_x000a_Comedy"/>
    <s v=" Crime"/>
    <s v=" Mystery            "/>
    <s v="2005"/>
    <s v="2005"/>
    <s v="2005"/>
    <s v="2005"/>
    <n v="0"/>
  </r>
  <r>
    <s v="The Descent"/>
    <s v="(2005)"/>
    <x v="0"/>
    <n v="7.2"/>
    <n v="229119"/>
    <s v="_x000a_Adventure"/>
    <s v=" Horror"/>
    <s v=" Thriller            "/>
    <s v="2005"/>
    <s v="2005"/>
    <s v="2005"/>
    <s v="2005"/>
    <n v="0"/>
  </r>
  <r>
    <s v="The Karate Kid"/>
    <s v="(1984)"/>
    <x v="0"/>
    <n v="7.3"/>
    <n v="229098"/>
    <s v="_x000a_Action"/>
    <s v=" Drama"/>
    <s v=" Family            "/>
    <s v="1984"/>
    <s v="1984"/>
    <s v="1984"/>
    <s v="1984"/>
    <n v="0"/>
  </r>
  <r>
    <s v="The X Files"/>
    <s v="(1993–2018)"/>
    <x v="1"/>
    <n v="8.6"/>
    <n v="229093"/>
    <s v="_x000a_Crime"/>
    <s v=" Drama"/>
    <s v=" Mystery            "/>
    <s v="1993–2018"/>
    <s v="1993–2018"/>
    <s v="1993"/>
    <s v="2018"/>
    <n v="25"/>
  </r>
  <r>
    <s v="It's Always Sunny in Philadelphia"/>
    <s v="(2005– )"/>
    <x v="1"/>
    <n v="8.8000000000000007"/>
    <n v="228830"/>
    <s v="_x000a_Comedy            "/>
    <m/>
    <m/>
    <s v="2005– "/>
    <s v="2005–"/>
    <s v="2005"/>
    <s v="running"/>
    <n v="18"/>
  </r>
  <r>
    <s v="The Babadook"/>
    <s v="(2014)"/>
    <x v="0"/>
    <n v="6.8"/>
    <n v="228827"/>
    <s v="_x000a_Horror"/>
    <s v=" Mystery            "/>
    <m/>
    <s v="2014"/>
    <s v="2014"/>
    <s v="2014"/>
    <s v="2014"/>
    <n v="0"/>
  </r>
  <r>
    <s v="Venom: Let There Be Carnage"/>
    <s v="(2021)"/>
    <x v="0"/>
    <n v="5.9"/>
    <n v="228280"/>
    <s v="_x000a_Action"/>
    <s v=" Sci-Fi"/>
    <s v=" Thriller            "/>
    <s v="2021"/>
    <s v="2021"/>
    <s v="2021"/>
    <s v="2021"/>
    <n v="0"/>
  </r>
  <r>
    <s v="Doctor Who"/>
    <s v="(2005– )"/>
    <x v="1"/>
    <n v="8.6"/>
    <n v="227995"/>
    <s v="_x000a_Adventure"/>
    <s v=" Drama"/>
    <s v=" Sci-Fi            "/>
    <s v="2005– "/>
    <s v="2005–"/>
    <s v="2005"/>
    <s v="running"/>
    <n v="18"/>
  </r>
  <r>
    <s v="New Girl"/>
    <s v="(2011–2018)"/>
    <x v="1"/>
    <n v="7.8"/>
    <n v="227925"/>
    <s v="_x000a_Comedy"/>
    <s v=" Romance            "/>
    <m/>
    <s v="2011–2018"/>
    <s v="2011–2018"/>
    <s v="2011"/>
    <s v="2018"/>
    <n v="7"/>
  </r>
  <r>
    <s v="The Girl Next Door"/>
    <s v="(2004)"/>
    <x v="0"/>
    <n v="6.7"/>
    <n v="227553"/>
    <s v="_x000a_Comedy"/>
    <s v=" Drama"/>
    <s v=" Romance            "/>
    <s v="2004"/>
    <s v="2004"/>
    <s v="2004"/>
    <s v="2004"/>
    <n v="0"/>
  </r>
  <r>
    <s v="The Purge"/>
    <s v="(I) (2013)"/>
    <x v="0"/>
    <n v="5.7"/>
    <n v="227123"/>
    <s v="_x000a_Horror"/>
    <s v=" Sci-Fi"/>
    <s v=" Thriller            "/>
    <s v="2013"/>
    <s v="2013"/>
    <s v="2013"/>
    <s v="2013"/>
    <n v="0"/>
  </r>
  <r>
    <s v="Shakespeare in Love"/>
    <s v="(1998)"/>
    <x v="0"/>
    <n v="7.1"/>
    <n v="227080"/>
    <s v="_x000a_Comedy"/>
    <s v=" Drama"/>
    <s v=" History            "/>
    <s v="1998"/>
    <s v="1998"/>
    <s v="1998"/>
    <s v="1998"/>
    <n v="0"/>
  </r>
  <r>
    <s v="Lo imposible"/>
    <s v="(2012)"/>
    <x v="0"/>
    <n v="7.5"/>
    <n v="227050"/>
    <s v="_x000a_Adventure"/>
    <s v=" Drama"/>
    <s v=" History            "/>
    <s v="2012"/>
    <s v="2012"/>
    <s v="2012"/>
    <s v="2012"/>
    <n v="0"/>
  </r>
  <r>
    <s v="Once Upon a Time"/>
    <s v="(2011–2018)"/>
    <x v="1"/>
    <n v="7.7"/>
    <n v="226847"/>
    <s v="_x000a_Adventure"/>
    <s v=" Fantasy"/>
    <s v=" Romance            "/>
    <s v="2011–2018"/>
    <s v="2011–2018"/>
    <s v="2011"/>
    <s v="2018"/>
    <n v="7"/>
  </r>
  <r>
    <s v="Encanto"/>
    <s v="(2021)"/>
    <x v="0"/>
    <n v="7.2"/>
    <n v="226784"/>
    <s v="_x000a_Animation"/>
    <s v=" Comedy"/>
    <s v=" Family            "/>
    <s v="2021"/>
    <s v="2021"/>
    <s v="2021"/>
    <s v="2021"/>
    <n v="0"/>
  </r>
  <r>
    <s v="Sleepers"/>
    <s v="(1996)"/>
    <x v="0"/>
    <n v="7.5"/>
    <n v="226544"/>
    <s v="_x000a_Crime"/>
    <s v=" Drama"/>
    <s v=" Thriller            "/>
    <s v="1996"/>
    <s v="1996"/>
    <s v="1996"/>
    <s v="1996"/>
    <n v="0"/>
  </r>
  <r>
    <s v="Busanhaeng"/>
    <s v="(2016)"/>
    <x v="0"/>
    <n v="7.6"/>
    <n v="226058"/>
    <s v="_x000a_Action"/>
    <s v=" Horror"/>
    <s v=" Thriller            "/>
    <s v="2016"/>
    <s v="2016"/>
    <s v="2016"/>
    <s v="2016"/>
    <n v="0"/>
  </r>
  <r>
    <s v="The Great Dictator"/>
    <s v="(1940)"/>
    <x v="0"/>
    <n v="8.4"/>
    <n v="225993"/>
    <s v="_x000a_Comedy"/>
    <s v=" Drama"/>
    <s v=" War            "/>
    <s v="1940"/>
    <s v="1940"/>
    <s v="1940"/>
    <s v="1940"/>
    <n v="0"/>
  </r>
  <r>
    <s v="Ip Man"/>
    <s v="(2008)"/>
    <x v="0"/>
    <n v="8"/>
    <n v="225781"/>
    <s v="_x000a_Action"/>
    <s v=" Biography"/>
    <s v=" Drama            "/>
    <s v="2008"/>
    <s v="2008"/>
    <s v="2008"/>
    <s v="2008"/>
    <n v="0"/>
  </r>
  <r>
    <s v="Safe House"/>
    <s v="(2012)"/>
    <x v="0"/>
    <n v="6.7"/>
    <n v="225586"/>
    <s v="_x000a_Action"/>
    <s v=" Thriller            "/>
    <m/>
    <s v="2012"/>
    <s v="2012"/>
    <s v="2012"/>
    <s v="2012"/>
    <n v="0"/>
  </r>
  <r>
    <s v="Clerks"/>
    <s v="(1994)"/>
    <x v="0"/>
    <n v="7.7"/>
    <n v="225235"/>
    <s v="_x000a_Comedy            "/>
    <m/>
    <m/>
    <s v="1994"/>
    <s v="1994"/>
    <s v="1994"/>
    <s v="1994"/>
    <n v="0"/>
  </r>
  <r>
    <s v="Big"/>
    <s v="(1988)"/>
    <x v="0"/>
    <n v="7.3"/>
    <n v="225107"/>
    <s v="_x000a_Comedy"/>
    <s v=" Drama"/>
    <s v=" Fantasy            "/>
    <s v="1988"/>
    <s v="1988"/>
    <s v="1988"/>
    <s v="1988"/>
    <n v="0"/>
  </r>
  <r>
    <s v="White House Down"/>
    <s v="(2013)"/>
    <x v="0"/>
    <n v="6.3"/>
    <n v="224936"/>
    <s v="_x000a_Action"/>
    <s v=" Drama"/>
    <s v=" Thriller            "/>
    <s v="2013"/>
    <s v="2013"/>
    <s v="2013"/>
    <s v="2013"/>
    <n v="0"/>
  </r>
  <r>
    <s v="When Harry Met Sally..."/>
    <s v="(1989)"/>
    <x v="0"/>
    <n v="7.7"/>
    <n v="224886"/>
    <s v="_x000a_Comedy"/>
    <s v=" Drama"/>
    <s v=" Romance            "/>
    <s v="1989"/>
    <s v="1989"/>
    <s v="1989"/>
    <s v="1989"/>
    <n v="0"/>
  </r>
  <r>
    <s v="Ted Lasso"/>
    <s v="(2020– )"/>
    <x v="1"/>
    <n v="8.8000000000000007"/>
    <n v="224814"/>
    <s v="_x000a_Comedy"/>
    <s v=" Drama"/>
    <s v=" Sport            "/>
    <s v="2020– "/>
    <s v="2020–"/>
    <s v="2020"/>
    <s v="running"/>
    <n v="3"/>
  </r>
  <r>
    <s v="The Falcon and the Winter Soldier"/>
    <s v="(2021)"/>
    <x v="0"/>
    <n v="7.2"/>
    <n v="224730"/>
    <s v="_x000a_Action"/>
    <s v=" Adventure"/>
    <s v=" Drama            "/>
    <s v="2021"/>
    <s v="2021"/>
    <s v="2021"/>
    <s v="2021"/>
    <n v="0"/>
  </r>
  <r>
    <s v="Master and Commander: The Far Side of the World"/>
    <s v="(2003)"/>
    <x v="0"/>
    <n v="7.4"/>
    <n v="224720"/>
    <s v="_x000a_Action"/>
    <s v=" Adventure"/>
    <s v=" Drama            "/>
    <s v="2003"/>
    <s v="2003"/>
    <s v="2003"/>
    <s v="2003"/>
    <n v="0"/>
  </r>
  <r>
    <s v="War Dogs"/>
    <s v="(2016)"/>
    <x v="0"/>
    <n v="7.1"/>
    <n v="224666"/>
    <s v="_x000a_Biography"/>
    <s v=" Comedy"/>
    <s v=" Crime            "/>
    <s v="2016"/>
    <s v="2016"/>
    <s v="2016"/>
    <s v="2016"/>
    <n v="0"/>
  </r>
  <r>
    <s v="The Ides of March"/>
    <s v="(2011)"/>
    <x v="0"/>
    <n v="7.1"/>
    <n v="224537"/>
    <s v="_x000a_Drama"/>
    <s v=" Thriller            "/>
    <m/>
    <s v="2011"/>
    <s v="2011"/>
    <s v="2011"/>
    <s v="2011"/>
    <n v="0"/>
  </r>
  <r>
    <s v="The Crown"/>
    <s v="(2016–2023)"/>
    <x v="1"/>
    <n v="8.6"/>
    <n v="224386"/>
    <s v="_x000a_Biography"/>
    <s v=" Drama"/>
    <s v=" History            "/>
    <s v="2016–2023"/>
    <s v="2016–2023"/>
    <s v="2016"/>
    <s v="2023"/>
    <n v="7"/>
  </r>
  <r>
    <s v="Primal Fear"/>
    <s v="(1996)"/>
    <x v="0"/>
    <n v="7.7"/>
    <n v="224352"/>
    <s v="_x000a_Crime"/>
    <s v=" Drama"/>
    <s v=" Mystery            "/>
    <s v="1996"/>
    <s v="1996"/>
    <s v="1996"/>
    <s v="1996"/>
    <n v="0"/>
  </r>
  <r>
    <s v="Rush Hour 2"/>
    <s v="(2001)"/>
    <x v="0"/>
    <n v="6.6"/>
    <n v="224215"/>
    <s v="_x000a_Action"/>
    <s v=" Comedy"/>
    <s v=" Crime            "/>
    <s v="2001"/>
    <s v="2001"/>
    <s v="2001"/>
    <s v="2001"/>
    <n v="0"/>
  </r>
  <r>
    <s v="Sunset Blvd."/>
    <s v="(1950)"/>
    <x v="0"/>
    <n v="8.4"/>
    <n v="224114"/>
    <s v="_x000a_Drama"/>
    <s v=" Film-Noir            "/>
    <m/>
    <s v="1950"/>
    <s v="1950"/>
    <s v="1950"/>
    <s v="1950"/>
    <n v="0"/>
  </r>
  <r>
    <s v="Napoleon Dynamite"/>
    <s v="(2004)"/>
    <x v="0"/>
    <n v="6.9"/>
    <n v="223802"/>
    <s v="_x000a_Comedy            "/>
    <m/>
    <m/>
    <s v="2004"/>
    <s v="2004"/>
    <s v="2004"/>
    <s v="2004"/>
    <n v="0"/>
  </r>
  <r>
    <s v="Cowboys &amp; Aliens"/>
    <s v="(2011)"/>
    <x v="0"/>
    <n v="6"/>
    <n v="223660"/>
    <s v="_x000a_Action"/>
    <s v=" Sci-Fi"/>
    <s v=" Thriller            "/>
    <s v="2011"/>
    <s v="2011"/>
    <s v="2011"/>
    <s v="2011"/>
    <n v="0"/>
  </r>
  <r>
    <s v="The Boy in the Striped Pajamas"/>
    <s v="(2008)"/>
    <x v="0"/>
    <n v="7.7"/>
    <n v="223355"/>
    <s v="_x000a_Drama"/>
    <s v=" War            "/>
    <m/>
    <s v="2008"/>
    <s v="2008"/>
    <s v="2008"/>
    <s v="2008"/>
    <n v="0"/>
  </r>
  <r>
    <s v="Clueless"/>
    <s v="(1995)"/>
    <x v="0"/>
    <n v="6.9"/>
    <n v="223320"/>
    <s v="_x000a_Comedy"/>
    <s v=" Romance            "/>
    <m/>
    <s v="1995"/>
    <s v="1995"/>
    <s v="1995"/>
    <s v="1995"/>
    <n v="0"/>
  </r>
  <r>
    <s v="Ocean's Eight"/>
    <s v="(2018)"/>
    <x v="0"/>
    <n v="6.3"/>
    <n v="223273"/>
    <s v="_x000a_Action"/>
    <s v=" Comedy"/>
    <s v=" Crime            "/>
    <s v="2018"/>
    <s v="2018"/>
    <s v="2018"/>
    <s v="2018"/>
    <n v="0"/>
  </r>
  <r>
    <s v="Thank You for Smoking"/>
    <s v="(2005)"/>
    <x v="0"/>
    <n v="7.5"/>
    <n v="223241"/>
    <s v="_x000a_Comedy"/>
    <s v=" Drama            "/>
    <m/>
    <s v="2005"/>
    <s v="2005"/>
    <s v="2005"/>
    <s v="2005"/>
    <n v="0"/>
  </r>
  <r>
    <s v="Legally Blonde"/>
    <s v="(2001)"/>
    <x v="0"/>
    <n v="6.4"/>
    <n v="223226"/>
    <s v="_x000a_Comedy"/>
    <s v=" Romance            "/>
    <m/>
    <s v="2001"/>
    <s v="2001"/>
    <s v="2001"/>
    <s v="2001"/>
    <n v="0"/>
  </r>
  <r>
    <s v="Closer"/>
    <s v="(I) (2004)"/>
    <x v="0"/>
    <n v="7.2"/>
    <n v="223121"/>
    <s v="_x000a_Drama"/>
    <s v=" Romance            "/>
    <m/>
    <s v="2004"/>
    <s v="2004"/>
    <s v="2004"/>
    <s v="2004"/>
    <n v="0"/>
  </r>
  <r>
    <s v="The Bridge on the River Kwai"/>
    <s v="(1957)"/>
    <x v="0"/>
    <n v="8.1999999999999993"/>
    <n v="223039"/>
    <s v="_x000a_Adventure"/>
    <s v=" Drama"/>
    <s v=" War            "/>
    <s v="1957"/>
    <s v="1957"/>
    <s v="1957"/>
    <s v="1957"/>
    <n v="0"/>
  </r>
  <r>
    <s v="Blade II"/>
    <s v="(2002)"/>
    <x v="0"/>
    <n v="6.7"/>
    <n v="222249"/>
    <s v="_x000a_Action"/>
    <s v=" Horror"/>
    <s v=" Sci-Fi            "/>
    <s v="2002"/>
    <s v="2002"/>
    <s v="2002"/>
    <s v="2002"/>
    <n v="0"/>
  </r>
  <r>
    <s v="Daredevil"/>
    <s v="(2003)"/>
    <x v="0"/>
    <n v="5.3"/>
    <n v="222175"/>
    <s v="_x000a_Action"/>
    <s v=" Crime            "/>
    <m/>
    <s v="2003"/>
    <s v="2003"/>
    <s v="2003"/>
    <s v="2003"/>
    <n v="0"/>
  </r>
  <r>
    <s v="The Lighthouse"/>
    <s v="(I) (2019)"/>
    <x v="0"/>
    <n v="7.4"/>
    <n v="222100"/>
    <s v="_x000a_Comedy"/>
    <s v=" Drama"/>
    <s v=" Fantasy            "/>
    <s v="2019"/>
    <s v="2019"/>
    <s v="2019"/>
    <s v="2019"/>
    <n v="0"/>
  </r>
  <r>
    <s v="Planet of the Apes"/>
    <s v="(2001)"/>
    <x v="0"/>
    <n v="5.7"/>
    <n v="221841"/>
    <s v="_x000a_Action"/>
    <s v=" Adventure"/>
    <s v=" Sci-Fi            "/>
    <s v="2001"/>
    <s v="2001"/>
    <s v="2001"/>
    <s v="2001"/>
    <n v="0"/>
  </r>
  <r>
    <s v="The Ugly Truth"/>
    <s v="(2009)"/>
    <x v="0"/>
    <n v="6.4"/>
    <n v="221827"/>
    <s v="_x000a_Comedy"/>
    <s v=" Romance            "/>
    <m/>
    <s v="2009"/>
    <s v="2009"/>
    <s v="2009"/>
    <s v="2009"/>
    <n v="0"/>
  </r>
  <r>
    <s v="Captain Fantastic"/>
    <s v="(2016)"/>
    <x v="0"/>
    <n v="7.8"/>
    <n v="221698"/>
    <s v="_x000a_Comedy"/>
    <s v=" Drama            "/>
    <m/>
    <s v="2016"/>
    <s v="2016"/>
    <s v="2016"/>
    <s v="2016"/>
    <n v="0"/>
  </r>
  <r>
    <s v="Die Another Day"/>
    <s v="(2002)"/>
    <x v="0"/>
    <n v="6.1"/>
    <n v="221669"/>
    <s v="_x000a_Action"/>
    <s v=" Adventure"/>
    <s v=" Thriller            "/>
    <s v="2002"/>
    <s v="2002"/>
    <s v="2002"/>
    <s v="2002"/>
    <n v="0"/>
  </r>
  <r>
    <s v="Dracula"/>
    <s v="(1992)"/>
    <x v="0"/>
    <n v="7.4"/>
    <n v="221591"/>
    <s v="_x000a_Drama"/>
    <s v=" Fantasy"/>
    <s v=" Horror            "/>
    <s v="1992"/>
    <s v="1992"/>
    <s v="1992"/>
    <s v="1992"/>
    <n v="0"/>
  </r>
  <r>
    <s v="Ace Ventura: When Nature Calls"/>
    <s v="(1995)"/>
    <x v="0"/>
    <n v="6.4"/>
    <n v="221340"/>
    <s v="_x000a_Adventure"/>
    <s v=" Comedy"/>
    <s v=" Crime            "/>
    <s v="1995"/>
    <s v="1995"/>
    <s v="1995"/>
    <s v="1995"/>
    <n v="0"/>
  </r>
  <r>
    <s v="Big Daddy"/>
    <s v="(1999)"/>
    <x v="0"/>
    <n v="6.4"/>
    <n v="221223"/>
    <s v="_x000a_Comedy"/>
    <s v=" Drama            "/>
    <m/>
    <s v="1999"/>
    <s v="1999"/>
    <s v="1999"/>
    <s v="1999"/>
    <n v="0"/>
  </r>
  <r>
    <s v="Carlito's Way"/>
    <s v="(1993)"/>
    <x v="0"/>
    <n v="7.9"/>
    <n v="221174"/>
    <s v="_x000a_Crime"/>
    <s v=" Drama"/>
    <s v=" Thriller            "/>
    <s v="1993"/>
    <s v="1993"/>
    <s v="1993"/>
    <s v="1993"/>
    <n v="0"/>
  </r>
  <r>
    <s v="Ghost"/>
    <s v="(1990)"/>
    <x v="0"/>
    <n v="7.1"/>
    <n v="221029"/>
    <s v="_x000a_Drama"/>
    <s v=" Fantasy"/>
    <s v=" Romance            "/>
    <s v="1990"/>
    <s v="1990"/>
    <s v="1990"/>
    <s v="1990"/>
    <n v="0"/>
  </r>
  <r>
    <s v="I, Tonya"/>
    <s v="(2017)"/>
    <x v="0"/>
    <n v="7.5"/>
    <n v="220954"/>
    <s v="_x000a_Biography"/>
    <s v=" Comedy"/>
    <s v=" Drama            "/>
    <s v="2017"/>
    <s v="2017"/>
    <s v="2017"/>
    <s v="2017"/>
    <n v="0"/>
  </r>
  <r>
    <s v="Everest"/>
    <s v="(2015)"/>
    <x v="0"/>
    <n v="7.1"/>
    <n v="220886"/>
    <s v="_x000a_Action"/>
    <s v=" Adventure"/>
    <s v=" Biography            "/>
    <s v="2015"/>
    <s v="2015"/>
    <s v="2015"/>
    <s v="2015"/>
    <n v="0"/>
  </r>
  <r>
    <s v="Get Smart"/>
    <s v="(2008)"/>
    <x v="0"/>
    <n v="6.5"/>
    <n v="220583"/>
    <s v="_x000a_Action"/>
    <s v=" Adventure"/>
    <s v=" Comedy            "/>
    <s v="2008"/>
    <s v="2008"/>
    <s v="2008"/>
    <s v="2008"/>
    <n v="0"/>
  </r>
  <r>
    <s v="Dogma"/>
    <s v="(1999)"/>
    <x v="0"/>
    <n v="7.3"/>
    <n v="220386"/>
    <s v="_x000a_Adventure"/>
    <s v=" Comedy"/>
    <s v=" Drama            "/>
    <s v="1999"/>
    <s v="1999"/>
    <s v="1999"/>
    <s v="1999"/>
    <n v="0"/>
  </r>
  <r>
    <s v="Match Point"/>
    <s v="(2005)"/>
    <x v="0"/>
    <n v="7.6"/>
    <n v="220318"/>
    <s v="_x000a_Drama"/>
    <s v=" Romance"/>
    <s v=" Thriller            "/>
    <s v="2005"/>
    <s v="2005"/>
    <s v="2005"/>
    <s v="2005"/>
    <n v="0"/>
  </r>
  <r>
    <s v="Pain &amp; Gain"/>
    <s v="(2013)"/>
    <x v="0"/>
    <n v="6.4"/>
    <n v="220126"/>
    <s v="_x000a_Action"/>
    <s v=" Comedy"/>
    <s v=" Crime            "/>
    <s v="2013"/>
    <s v="2013"/>
    <s v="2013"/>
    <s v="2013"/>
    <n v="0"/>
  </r>
  <r>
    <s v="Rosemary's Baby"/>
    <s v="(1968)"/>
    <x v="0"/>
    <n v="8"/>
    <n v="220115"/>
    <s v="_x000a_Drama"/>
    <s v=" Horror            "/>
    <m/>
    <s v="1968"/>
    <s v="1968"/>
    <s v="1968"/>
    <s v="1968"/>
    <n v="0"/>
  </r>
  <r>
    <s v="Per un pugno di dollari"/>
    <s v="(1964)"/>
    <x v="0"/>
    <n v="7.9"/>
    <n v="220106"/>
    <s v="_x000a_Action"/>
    <s v=" Drama"/>
    <s v=" Western            "/>
    <s v="1964"/>
    <s v="1964"/>
    <s v="1964"/>
    <s v="1964"/>
    <n v="0"/>
  </r>
  <r>
    <s v="King Arthur: Legend of the Sword"/>
    <s v="(2017)"/>
    <x v="0"/>
    <n v="6.7"/>
    <n v="220069"/>
    <s v="_x000a_Action"/>
    <s v=" Adventure"/>
    <s v=" Drama            "/>
    <s v="2017"/>
    <s v="2017"/>
    <s v="2017"/>
    <s v="2017"/>
    <n v="0"/>
  </r>
  <r>
    <s v="Låt den rätte komma in"/>
    <s v="(2008)"/>
    <x v="0"/>
    <n v="7.9"/>
    <n v="219712"/>
    <s v="_x000a_Drama"/>
    <s v=" Fantasy"/>
    <s v=" Horror            "/>
    <s v="2008"/>
    <s v="2008"/>
    <s v="2008"/>
    <s v="2008"/>
    <n v="0"/>
  </r>
  <r>
    <s v="The Polar Express"/>
    <s v="(2004)"/>
    <x v="0"/>
    <n v="6.6"/>
    <n v="219241"/>
    <s v="_x000a_Animation"/>
    <s v=" Adventure"/>
    <s v=" Comedy            "/>
    <s v="2004"/>
    <s v="2004"/>
    <s v="2004"/>
    <s v="2004"/>
    <n v="0"/>
  </r>
  <r>
    <s v="Rocky Balboa"/>
    <s v="(2006)"/>
    <x v="0"/>
    <n v="7.1"/>
    <n v="219210"/>
    <s v="_x000a_Action"/>
    <s v=" Drama"/>
    <s v=" Sport            "/>
    <s v="2006"/>
    <s v="2006"/>
    <s v="2006"/>
    <s v="2006"/>
    <n v="0"/>
  </r>
  <r>
    <s v="Chef"/>
    <s v="(2014)"/>
    <x v="0"/>
    <n v="7.3"/>
    <n v="218816"/>
    <s v="_x000a_Adventure"/>
    <s v=" Comedy"/>
    <s v=" Drama            "/>
    <s v="2014"/>
    <s v="2014"/>
    <s v="2014"/>
    <s v="2014"/>
    <n v="0"/>
  </r>
  <r>
    <s v="Anger Management"/>
    <s v="(2003)"/>
    <x v="0"/>
    <n v="6.2"/>
    <n v="218697"/>
    <s v="_x000a_Comedy            "/>
    <m/>
    <m/>
    <s v="2003"/>
    <s v="2003"/>
    <s v="2003"/>
    <s v="2003"/>
    <n v="0"/>
  </r>
  <r>
    <s v="Remember the Titans"/>
    <s v="(2000)"/>
    <x v="0"/>
    <n v="7.8"/>
    <n v="218632"/>
    <s v="_x000a_Biography"/>
    <s v=" Drama"/>
    <s v=" Sport            "/>
    <s v="2000"/>
    <s v="2000"/>
    <s v="2000"/>
    <s v="2000"/>
    <n v="0"/>
  </r>
  <r>
    <s v="Agents of S.H.I.E.L.D."/>
    <s v="(2013–2020)"/>
    <x v="1"/>
    <n v="7.5"/>
    <n v="218571"/>
    <s v="_x000a_Action"/>
    <s v=" Adventure"/>
    <s v=" Drama            "/>
    <s v="2013–2020"/>
    <s v="2013–2020"/>
    <s v="2013"/>
    <s v="2020"/>
    <n v="7"/>
  </r>
  <r>
    <s v=" Game of Thrones"/>
    <s v="(2011–2019)"/>
    <x v="1"/>
    <n v="7.5"/>
    <n v="218359"/>
    <s v="_x000a_Action"/>
    <s v=" Adventure"/>
    <s v=" Drama            "/>
    <s v="2011–2019"/>
    <s v="2011–2019"/>
    <s v="2011"/>
    <s v="2019"/>
    <n v="8"/>
  </r>
  <r>
    <s v="The Croods"/>
    <s v="(2013)"/>
    <x v="0"/>
    <n v="7.2"/>
    <n v="218277"/>
    <s v="_x000a_Animation"/>
    <s v=" Adventure"/>
    <s v=" Comedy            "/>
    <s v="2013"/>
    <s v="2013"/>
    <s v="2013"/>
    <s v="2013"/>
    <n v="0"/>
  </r>
  <r>
    <s v="Män som hatar kvinnor"/>
    <s v="(2009)"/>
    <x v="0"/>
    <n v="7.8"/>
    <n v="218256"/>
    <s v="_x000a_Crime"/>
    <s v=" Drama"/>
    <s v=" Mystery            "/>
    <s v="2009"/>
    <s v="2009"/>
    <s v="2009"/>
    <s v="2009"/>
    <n v="0"/>
  </r>
  <r>
    <s v="Garden State"/>
    <s v="(2004)"/>
    <x v="0"/>
    <n v="7.4"/>
    <n v="218192"/>
    <s v="_x000a_Comedy"/>
    <s v=" Drama"/>
    <s v=" Romance            "/>
    <s v="2004"/>
    <s v="2004"/>
    <s v="2004"/>
    <s v="2004"/>
    <n v="0"/>
  </r>
  <r>
    <s v="Butch Cassidy and the Sundance Kid"/>
    <s v="(1969)"/>
    <x v="0"/>
    <n v="8"/>
    <n v="218120"/>
    <s v="_x000a_Biography"/>
    <s v=" Crime"/>
    <s v=" Drama            "/>
    <s v="1969"/>
    <s v="1969"/>
    <s v="1969"/>
    <s v="1969"/>
    <n v="0"/>
  </r>
  <r>
    <s v="Ghost in the Shell"/>
    <s v="(2017)"/>
    <x v="0"/>
    <n v="6.3"/>
    <n v="217827"/>
    <s v="_x000a_Action"/>
    <s v=" Crime"/>
    <s v=" Drama            "/>
    <s v="2017"/>
    <s v="2017"/>
    <s v="2017"/>
    <s v="2017"/>
    <n v="0"/>
  </r>
  <r>
    <s v="You've Got Mail"/>
    <s v="(1998)"/>
    <x v="0"/>
    <n v="6.7"/>
    <n v="217591"/>
    <s v="_x000a_Comedy"/>
    <s v=" Drama"/>
    <s v=" Romance            "/>
    <s v="1998"/>
    <s v="1998"/>
    <s v="1998"/>
    <s v="1998"/>
    <n v="0"/>
  </r>
  <r>
    <s v="Gangster Squad"/>
    <s v="(2013)"/>
    <x v="0"/>
    <n v="6.7"/>
    <n v="217365"/>
    <s v="_x000a_Action"/>
    <s v=" Crime"/>
    <s v=" Drama            "/>
    <s v="2013"/>
    <s v="2013"/>
    <s v="2013"/>
    <s v="2013"/>
    <n v="0"/>
  </r>
  <r>
    <s v="Tomb Raider"/>
    <s v="(2018)"/>
    <x v="0"/>
    <n v="6.3"/>
    <n v="216830"/>
    <s v="_x000a_Action"/>
    <s v=" Adventure"/>
    <s v=" Fantasy            "/>
    <s v="2018"/>
    <s v="2018"/>
    <s v="2018"/>
    <s v="2018"/>
    <n v="0"/>
  </r>
  <r>
    <s v="American Reunion"/>
    <s v="(2012)"/>
    <x v="0"/>
    <n v="6.7"/>
    <n v="216755"/>
    <s v="_x000a_Comedy            "/>
    <m/>
    <m/>
    <s v="2012"/>
    <s v="2012"/>
    <s v="2012"/>
    <s v="2012"/>
    <n v="0"/>
  </r>
  <r>
    <s v="Jessica Jones"/>
    <s v="(2015–2019)"/>
    <x v="1"/>
    <n v="7.9"/>
    <n v="216674"/>
    <s v="_x000a_Action"/>
    <s v=" Crime"/>
    <s v=" Drama            "/>
    <s v="2015–2019"/>
    <s v="2015–2019"/>
    <s v="2015"/>
    <s v="2019"/>
    <n v="4"/>
  </r>
  <r>
    <s v="Misery"/>
    <s v="(1990)"/>
    <x v="0"/>
    <n v="7.8"/>
    <n v="216160"/>
    <s v="_x000a_Drama"/>
    <s v=" Thriller            "/>
    <m/>
    <s v="1990"/>
    <s v="1990"/>
    <s v="1990"/>
    <s v="1990"/>
    <n v="0"/>
  </r>
  <r>
    <s v="Fast &amp; Furious Presents: Hobbs &amp; Shaw"/>
    <s v="(2019)"/>
    <x v="0"/>
    <n v="6.5"/>
    <n v="216089"/>
    <s v="_x000a_Action"/>
    <s v=" Adventure"/>
    <s v=" Thriller            "/>
    <s v="2019"/>
    <s v="2019"/>
    <s v="2019"/>
    <s v="2019"/>
    <n v="0"/>
  </r>
  <r>
    <s v="Revolutionary Road"/>
    <s v="(2008)"/>
    <x v="0"/>
    <n v="7.3"/>
    <n v="215949"/>
    <s v="_x000a_Drama"/>
    <s v=" Romance            "/>
    <m/>
    <s v="2008"/>
    <s v="2008"/>
    <s v="2008"/>
    <s v="2008"/>
    <n v="0"/>
  </r>
  <r>
    <s v="Uncharted"/>
    <s v="(2022)"/>
    <x v="0"/>
    <n v="6.3"/>
    <n v="215568"/>
    <s v="_x000a_Action"/>
    <s v=" Adventure            "/>
    <m/>
    <s v="2022"/>
    <s v="2022"/>
    <s v="2022"/>
    <s v="2022"/>
    <n v="0"/>
  </r>
  <r>
    <s v="The Talented Mr. Ripley"/>
    <s v="(1999)"/>
    <x v="0"/>
    <n v="7.4"/>
    <n v="215459"/>
    <s v="_x000a_Crime"/>
    <s v=" Drama"/>
    <s v=" Thriller            "/>
    <s v="1999"/>
    <s v="1999"/>
    <s v="1999"/>
    <s v="1999"/>
    <n v="0"/>
  </r>
  <r>
    <s v="The Magnificent Seven"/>
    <s v="(2016)"/>
    <x v="0"/>
    <n v="6.8"/>
    <n v="214763"/>
    <s v="_x000a_Action"/>
    <s v=" Adventure"/>
    <s v=" Western            "/>
    <s v="2016"/>
    <s v="2016"/>
    <s v="2016"/>
    <s v="2016"/>
    <n v="0"/>
  </r>
  <r>
    <s v="Bolt"/>
    <s v="(2008)"/>
    <x v="0"/>
    <n v="6.8"/>
    <n v="214658"/>
    <s v="_x000a_Animation"/>
    <s v=" Adventure"/>
    <s v=" Comedy            "/>
    <s v="2008"/>
    <s v="2008"/>
    <s v="2008"/>
    <s v="2008"/>
    <n v="0"/>
  </r>
  <r>
    <s v="Miss Congeniality"/>
    <s v="(2000)"/>
    <x v="0"/>
    <n v="6.3"/>
    <n v="214509"/>
    <s v="_x000a_Action"/>
    <s v=" Comedy"/>
    <s v=" Crime            "/>
    <s v="2000"/>
    <s v="2000"/>
    <s v="2000"/>
    <s v="2000"/>
    <n v="0"/>
  </r>
  <r>
    <s v="Black Adam"/>
    <s v="(2022)"/>
    <x v="0"/>
    <n v="6.4"/>
    <n v="214456"/>
    <s v="_x000a_Action"/>
    <s v=" Adventure"/>
    <s v=" Fantasy            "/>
    <s v="2022"/>
    <s v="2022"/>
    <s v="2022"/>
    <s v="2022"/>
    <n v="0"/>
  </r>
  <r>
    <s v="Project X"/>
    <s v="(2012)"/>
    <x v="0"/>
    <n v="6.6"/>
    <n v="214374"/>
    <s v="_x000a_Comedy            "/>
    <m/>
    <m/>
    <s v="2012"/>
    <s v="2012"/>
    <s v="2012"/>
    <s v="2012"/>
    <n v="0"/>
  </r>
  <r>
    <s v="2 Guns"/>
    <s v="(2013)"/>
    <x v="0"/>
    <n v="6.7"/>
    <n v="214374"/>
    <s v="_x000a_Action"/>
    <s v=" Thriller            "/>
    <m/>
    <s v="2013"/>
    <s v="2013"/>
    <s v="2013"/>
    <s v="2013"/>
    <n v="0"/>
  </r>
  <r>
    <s v="Ted 2"/>
    <s v="(2015)"/>
    <x v="0"/>
    <n v="6.3"/>
    <n v="214187"/>
    <s v="_x000a_Comedy            "/>
    <m/>
    <m/>
    <s v="2015"/>
    <s v="2015"/>
    <s v="2015"/>
    <s v="2015"/>
    <n v="0"/>
  </r>
  <r>
    <s v="The Chronicles of Narnia: Prince Caspian"/>
    <s v="(2008)"/>
    <x v="0"/>
    <n v="6.5"/>
    <n v="214017"/>
    <s v="_x000a_Action"/>
    <s v=" Adventure"/>
    <s v=" Family            "/>
    <s v="2008"/>
    <s v="2008"/>
    <s v="2008"/>
    <s v="2008"/>
    <n v="0"/>
  </r>
  <r>
    <s v="Planet Terror"/>
    <s v="(2007)"/>
    <x v="0"/>
    <n v="7.1"/>
    <n v="213771"/>
    <s v="_x000a_Action"/>
    <s v=" Comedy"/>
    <s v=" Horror            "/>
    <s v="2007"/>
    <s v="2007"/>
    <s v="2007"/>
    <s v="2007"/>
    <n v="0"/>
  </r>
  <r>
    <s v="The Evil Dead"/>
    <s v="(1981)"/>
    <x v="0"/>
    <n v="7.4"/>
    <n v="213687"/>
    <s v="_x000a_Horror            "/>
    <m/>
    <m/>
    <s v="1981"/>
    <s v="1981"/>
    <s v="1981"/>
    <s v="1981"/>
    <n v="0"/>
  </r>
  <r>
    <s v=" Game of Thrones"/>
    <s v="(2011–2019)"/>
    <x v="1"/>
    <n v="9.9"/>
    <n v="213659"/>
    <s v="_x000a_Action"/>
    <s v=" Adventure"/>
    <s v=" Drama            "/>
    <s v="2011–2019"/>
    <s v="2011–2019"/>
    <s v="2011"/>
    <s v="2019"/>
    <n v="8"/>
  </r>
  <r>
    <s v="Rocky II"/>
    <s v="(1979)"/>
    <x v="0"/>
    <n v="7.3"/>
    <n v="213512"/>
    <s v="_x000a_Drama"/>
    <s v=" Sport            "/>
    <m/>
    <s v="1979"/>
    <s v="1979"/>
    <s v="1979"/>
    <s v="1979"/>
    <n v="0"/>
  </r>
  <r>
    <s v="A Walk to Remember"/>
    <s v="(2002)"/>
    <x v="0"/>
    <n v="7.3"/>
    <n v="213489"/>
    <s v="_x000a_Drama"/>
    <s v=" Romance            "/>
    <m/>
    <s v="2002"/>
    <s v="2002"/>
    <s v="2002"/>
    <s v="2002"/>
    <n v="0"/>
  </r>
  <r>
    <s v="The Northman"/>
    <s v="(2022)"/>
    <x v="0"/>
    <n v="7.1"/>
    <n v="213255"/>
    <s v="_x000a_Action"/>
    <s v=" Adventure"/>
    <s v=" Drama            "/>
    <s v="2022"/>
    <s v="2022"/>
    <s v="2022"/>
    <s v="2022"/>
    <n v="0"/>
  </r>
  <r>
    <s v="Austin Powers in Goldmember"/>
    <s v="(2002)"/>
    <x v="0"/>
    <n v="6.2"/>
    <n v="213129"/>
    <s v="_x000a_Action"/>
    <s v=" Adventure"/>
    <s v=" Comedy            "/>
    <s v="2002"/>
    <s v="2002"/>
    <s v="2002"/>
    <s v="2002"/>
    <n v="0"/>
  </r>
  <r>
    <s v="Arcane: League of Legends"/>
    <s v="(2021– )"/>
    <x v="1"/>
    <n v="9"/>
    <n v="213103"/>
    <s v="_x000a_Animation"/>
    <s v=" Action"/>
    <s v=" Adventure            "/>
    <s v="2021– "/>
    <s v="2021–"/>
    <s v="2021"/>
    <s v="running"/>
    <n v="2"/>
  </r>
  <r>
    <s v="Teenage Mutant Ninja Turtles"/>
    <s v="(2014)"/>
    <x v="0"/>
    <n v="5.8"/>
    <n v="212810"/>
    <s v="_x000a_Action"/>
    <s v=" Adventure"/>
    <s v=" Comedy            "/>
    <s v="2014"/>
    <s v="2014"/>
    <s v="2014"/>
    <s v="2014"/>
    <n v="0"/>
  </r>
  <r>
    <s v="Godzilla vs. Kong"/>
    <s v="(2021)"/>
    <x v="0"/>
    <n v="6.3"/>
    <n v="212744"/>
    <s v="_x000a_Action"/>
    <s v=" Sci-Fi"/>
    <s v=" Thriller            "/>
    <s v="2021"/>
    <s v="2021"/>
    <s v="2021"/>
    <s v="2021"/>
    <n v="0"/>
  </r>
  <r>
    <s v="Ice Age: Continental Drift"/>
    <s v="(2012)"/>
    <x v="0"/>
    <n v="6.5"/>
    <n v="212423"/>
    <s v="_x000a_Animation"/>
    <s v=" Adventure"/>
    <s v=" Comedy            "/>
    <s v="2012"/>
    <s v="2012"/>
    <s v="2012"/>
    <s v="2012"/>
    <n v="0"/>
  </r>
  <r>
    <s v="P.S. I Love You"/>
    <s v="(2007)"/>
    <x v="0"/>
    <n v="7"/>
    <n v="212239"/>
    <s v="_x000a_Comedy"/>
    <s v=" Drama"/>
    <s v=" Romance            "/>
    <s v="2007"/>
    <s v="2007"/>
    <s v="2007"/>
    <s v="2007"/>
    <n v="0"/>
  </r>
  <r>
    <s v="EuroTrip"/>
    <s v="(2004)"/>
    <x v="0"/>
    <n v="6.6"/>
    <n v="212167"/>
    <s v="_x000a_Comedy            "/>
    <m/>
    <m/>
    <s v="2004"/>
    <s v="2004"/>
    <s v="2004"/>
    <s v="2004"/>
    <n v="0"/>
  </r>
  <r>
    <s v="A Series of Unfortunate Events"/>
    <s v="(2004)"/>
    <x v="0"/>
    <n v="6.8"/>
    <n v="212080"/>
    <s v="_x000a_Adventure"/>
    <s v=" Comedy"/>
    <s v=" Family            "/>
    <s v="2004"/>
    <s v="2004"/>
    <s v="2004"/>
    <s v="2004"/>
    <n v="0"/>
  </r>
  <r>
    <s v="El secreto de sus ojos"/>
    <s v="(2009)"/>
    <x v="0"/>
    <n v="8.1999999999999993"/>
    <n v="211796"/>
    <s v="_x000a_Drama"/>
    <s v=" Mystery"/>
    <s v=" Romance            "/>
    <s v="2009"/>
    <s v="2009"/>
    <s v="2009"/>
    <s v="2009"/>
    <n v="0"/>
  </r>
  <r>
    <s v="Lara Croft: Tomb Raider"/>
    <s v="(2001)"/>
    <x v="0"/>
    <n v="5.7"/>
    <n v="211630"/>
    <s v="_x000a_Action"/>
    <s v=" Adventure"/>
    <s v=" Fantasy            "/>
    <s v="2001"/>
    <s v="2001"/>
    <s v="2001"/>
    <s v="2001"/>
    <n v="0"/>
  </r>
  <r>
    <s v="Coming to America"/>
    <s v="(1988)"/>
    <x v="0"/>
    <n v="7.1"/>
    <n v="211468"/>
    <s v="_x000a_Comedy"/>
    <s v=" Romance            "/>
    <m/>
    <s v="1988"/>
    <s v="1988"/>
    <s v="1988"/>
    <s v="1988"/>
    <n v="0"/>
  </r>
  <r>
    <s v="Death Race"/>
    <s v="(2008)"/>
    <x v="0"/>
    <n v="6.4"/>
    <n v="211385"/>
    <s v="_x000a_Action"/>
    <s v=" Sci-Fi"/>
    <s v=" Thriller            "/>
    <s v="2008"/>
    <s v="2008"/>
    <s v="2008"/>
    <s v="2008"/>
    <n v="0"/>
  </r>
  <r>
    <s v="Planet Earth"/>
    <s v="(2006)"/>
    <x v="0"/>
    <n v="9.4"/>
    <n v="211085"/>
    <s v="_x000a_Documentary            "/>
    <m/>
    <m/>
    <s v="2006"/>
    <s v="2006"/>
    <s v="2006"/>
    <s v="2006"/>
    <n v="0"/>
  </r>
  <r>
    <s v="What Women Want"/>
    <s v="(2000)"/>
    <x v="0"/>
    <n v="6.4"/>
    <n v="210903"/>
    <s v="_x000a_Comedy"/>
    <s v=" Fantasy"/>
    <s v=" Romance            "/>
    <s v="2000"/>
    <s v="2000"/>
    <s v="2000"/>
    <s v="2000"/>
    <n v="0"/>
  </r>
  <r>
    <s v="Ghostbusters II"/>
    <s v="(1989)"/>
    <x v="0"/>
    <n v="6.6"/>
    <n v="210879"/>
    <s v="_x000a_Action"/>
    <s v=" Comedy"/>
    <s v=" Fantasy            "/>
    <s v="1989"/>
    <s v="1989"/>
    <s v="1989"/>
    <s v="1989"/>
    <n v="0"/>
  </r>
  <r>
    <s v="Little Women"/>
    <s v="(2019)"/>
    <x v="0"/>
    <n v="7.8"/>
    <n v="210407"/>
    <s v="_x000a_Drama"/>
    <s v=" Romance            "/>
    <m/>
    <s v="2019"/>
    <s v="2019"/>
    <s v="2019"/>
    <s v="2019"/>
    <n v="0"/>
  </r>
  <r>
    <s v="G.I. Joe: The Rise of Cobra"/>
    <s v="(2009)"/>
    <x v="0"/>
    <n v="5.7"/>
    <n v="210254"/>
    <s v="_x000a_Action"/>
    <s v=" Adventure"/>
    <s v=" Sci-Fi            "/>
    <s v="2009"/>
    <s v="2009"/>
    <s v="2009"/>
    <s v="2009"/>
    <n v="0"/>
  </r>
  <r>
    <s v="Mad Max"/>
    <s v="(1979)"/>
    <x v="0"/>
    <n v="6.8"/>
    <n v="210229"/>
    <s v="_x000a_Action"/>
    <s v=" Adventure"/>
    <s v=" Sci-Fi            "/>
    <s v="1979"/>
    <s v="1979"/>
    <s v="1979"/>
    <s v="1979"/>
    <n v="0"/>
  </r>
  <r>
    <s v="Traffic"/>
    <s v="(2000)"/>
    <x v="0"/>
    <n v="7.6"/>
    <n v="209578"/>
    <s v="_x000a_Crime"/>
    <s v=" Drama"/>
    <s v=" Thriller            "/>
    <s v="2000"/>
    <s v="2000"/>
    <s v="2000"/>
    <s v="2000"/>
    <n v="0"/>
  </r>
  <r>
    <s v="Oz the Great and Powerful"/>
    <s v="(2013)"/>
    <x v="0"/>
    <n v="6.3"/>
    <n v="209554"/>
    <s v="_x000a_Adventure"/>
    <s v=" Family"/>
    <s v=" Fantasy            "/>
    <s v="2013"/>
    <s v="2013"/>
    <s v="2013"/>
    <s v="2013"/>
    <n v="0"/>
  </r>
  <r>
    <s v="Downton Abbey"/>
    <s v="(2010–2015)"/>
    <x v="1"/>
    <n v="8.6999999999999993"/>
    <n v="209417"/>
    <s v="_x000a_Drama"/>
    <s v=" Romance            "/>
    <m/>
    <s v="2010–2015"/>
    <s v="2010–2015"/>
    <s v="2010"/>
    <s v="2015"/>
    <n v="5"/>
  </r>
  <r>
    <s v="A Good Day to Die Hard"/>
    <s v="(2013)"/>
    <x v="0"/>
    <n v="5.2"/>
    <n v="209383"/>
    <s v="_x000a_Action"/>
    <s v=" Thriller            "/>
    <m/>
    <s v="2013"/>
    <s v="2013"/>
    <s v="2013"/>
    <s v="2013"/>
    <n v="0"/>
  </r>
  <r>
    <s v="The Happening"/>
    <s v="(2008)"/>
    <x v="0"/>
    <n v="5"/>
    <n v="209295"/>
    <s v="_x000a_Adventure"/>
    <s v=" Drama"/>
    <s v=" Sci-Fi            "/>
    <s v="2008"/>
    <s v="2008"/>
    <s v="2008"/>
    <s v="2008"/>
    <n v="0"/>
  </r>
  <r>
    <s v="Shrek Forever After"/>
    <s v="(2010)"/>
    <x v="0"/>
    <n v="6.3"/>
    <n v="209192"/>
    <s v="_x000a_Animation"/>
    <s v=" Adventure"/>
    <s v=" Comedy            "/>
    <s v="2010"/>
    <s v="2010"/>
    <s v="2010"/>
    <s v="2010"/>
    <n v="0"/>
  </r>
  <r>
    <s v="Rocky IV"/>
    <s v="(1985)"/>
    <x v="0"/>
    <n v="6.8"/>
    <n v="209135"/>
    <s v="_x000a_Drama"/>
    <s v=" Sport            "/>
    <m/>
    <s v="1985"/>
    <s v="1985"/>
    <s v="1985"/>
    <s v="1985"/>
    <n v="0"/>
  </r>
  <r>
    <s v="I Love You, Man"/>
    <s v="(2009)"/>
    <x v="0"/>
    <n v="7"/>
    <n v="209071"/>
    <s v="_x000a_Comedy"/>
    <s v=" Romance            "/>
    <m/>
    <s v="2009"/>
    <s v="2009"/>
    <s v="2009"/>
    <s v="2009"/>
    <n v="0"/>
  </r>
  <r>
    <s v="Hansel &amp; Gretel: Witch Hunters"/>
    <s v="(2013)"/>
    <x v="0"/>
    <n v="6.1"/>
    <n v="209025"/>
    <s v="_x000a_Action"/>
    <s v=" Fantasy"/>
    <s v=" Horror            "/>
    <s v="2013"/>
    <s v="2013"/>
    <s v="2013"/>
    <s v="2013"/>
    <n v="0"/>
  </r>
  <r>
    <s v="American Wedding"/>
    <s v="(2003)"/>
    <x v="0"/>
    <n v="6.3"/>
    <n v="208942"/>
    <s v="_x000a_Comedy            "/>
    <m/>
    <m/>
    <s v="2003"/>
    <s v="2003"/>
    <s v="2003"/>
    <s v="2003"/>
    <n v="0"/>
  </r>
  <r>
    <s v="Fracture"/>
    <s v="(2007)"/>
    <x v="0"/>
    <n v="7.2"/>
    <n v="208562"/>
    <s v="_x000a_Crime"/>
    <s v=" Drama"/>
    <s v=" Thriller            "/>
    <s v="2007"/>
    <s v="2007"/>
    <s v="2007"/>
    <s v="2007"/>
    <n v="0"/>
  </r>
  <r>
    <s v="The Tomorrow War"/>
    <s v="(2021)"/>
    <x v="0"/>
    <n v="6.5"/>
    <n v="208553"/>
    <s v="_x000a_Action"/>
    <s v=" Adventure"/>
    <s v=" Drama            "/>
    <s v="2021"/>
    <s v="2021"/>
    <s v="2021"/>
    <s v="2021"/>
    <n v="0"/>
  </r>
  <r>
    <s v="The Emperor's New Groove"/>
    <s v="(2000)"/>
    <x v="0"/>
    <n v="7.4"/>
    <n v="208002"/>
    <s v="_x000a_Animation"/>
    <s v=" Adventure"/>
    <s v=" Comedy            "/>
    <s v="2000"/>
    <s v="2000"/>
    <s v="2000"/>
    <s v="2000"/>
    <n v="0"/>
  </r>
  <r>
    <s v="Finding Neverland"/>
    <s v="(2004)"/>
    <x v="0"/>
    <n v="7.7"/>
    <n v="207837"/>
    <s v="_x000a_Biography"/>
    <s v=" Drama"/>
    <s v=" Family            "/>
    <s v="2004"/>
    <s v="2004"/>
    <s v="2004"/>
    <s v="2004"/>
    <n v="0"/>
  </r>
  <r>
    <s v="Enchanted"/>
    <s v="(2007)"/>
    <x v="0"/>
    <n v="7.1"/>
    <n v="207812"/>
    <s v="_x000a_Animation"/>
    <s v=" Adventure"/>
    <s v=" Comedy            "/>
    <s v="2007"/>
    <s v="2007"/>
    <s v="2007"/>
    <s v="2007"/>
    <n v="0"/>
  </r>
  <r>
    <s v="Love &amp; Other Drugs"/>
    <s v="(2010)"/>
    <x v="0"/>
    <n v="6.7"/>
    <n v="207225"/>
    <s v="_x000a_Comedy"/>
    <s v=" Drama"/>
    <s v=" Romance            "/>
    <s v="2010"/>
    <s v="2010"/>
    <s v="2010"/>
    <s v="2010"/>
    <n v="0"/>
  </r>
  <r>
    <s v="Serbuan maut"/>
    <s v="(2011)"/>
    <x v="0"/>
    <n v="7.6"/>
    <n v="207096"/>
    <s v="_x000a_Action"/>
    <s v=" Crime"/>
    <s v=" Thriller            "/>
    <s v="2011"/>
    <s v="2011"/>
    <s v="2011"/>
    <s v="2011"/>
    <n v="0"/>
  </r>
  <r>
    <s v="Extraction"/>
    <s v="(2020)"/>
    <x v="0"/>
    <n v="6.7"/>
    <n v="206960"/>
    <s v="_x000a_Action"/>
    <s v=" Thriller            "/>
    <m/>
    <s v="2020"/>
    <s v="2020"/>
    <s v="2020"/>
    <s v="2020"/>
    <n v="0"/>
  </r>
  <r>
    <s v="The Internship"/>
    <s v="(2013)"/>
    <x v="0"/>
    <n v="6.3"/>
    <n v="206926"/>
    <s v="_x000a_Comedy            "/>
    <m/>
    <m/>
    <s v="2013"/>
    <s v="2013"/>
    <s v="2013"/>
    <s v="2013"/>
    <n v="0"/>
  </r>
  <r>
    <s v="Drag Me to Hell"/>
    <s v="(2009)"/>
    <x v="0"/>
    <n v="6.6"/>
    <n v="206846"/>
    <s v="_x000a_Horror            "/>
    <m/>
    <m/>
    <s v="2009"/>
    <s v="2009"/>
    <s v="2009"/>
    <s v="2009"/>
    <n v="0"/>
  </r>
  <r>
    <s v="South Park: Bigger, Longer &amp; Uncut"/>
    <s v="(1999)"/>
    <x v="0"/>
    <n v="7.7"/>
    <n v="206790"/>
    <s v="_x000a_Animation"/>
    <s v=" Comedy"/>
    <s v=" Fantasy            "/>
    <s v="1999"/>
    <s v="1999"/>
    <s v="1999"/>
    <s v="1999"/>
    <n v="0"/>
  </r>
  <r>
    <s v="The Adam Project"/>
    <s v="(2022)"/>
    <x v="0"/>
    <n v="6.7"/>
    <n v="206064"/>
    <s v="_x000a_Action"/>
    <s v=" Adventure"/>
    <s v=" Comedy            "/>
    <s v="2022"/>
    <s v="2022"/>
    <s v="2022"/>
    <s v="2022"/>
    <n v="0"/>
  </r>
  <r>
    <s v="Darkest Hour"/>
    <s v="(2017)"/>
    <x v="0"/>
    <n v="7.4"/>
    <n v="205994"/>
    <s v="_x000a_Biography"/>
    <s v=" Drama"/>
    <s v=" War            "/>
    <s v="2017"/>
    <s v="2017"/>
    <s v="2017"/>
    <s v="2017"/>
    <n v="0"/>
  </r>
  <r>
    <s v="Transporter 2"/>
    <s v="(2005)"/>
    <x v="0"/>
    <n v="6.3"/>
    <n v="205880"/>
    <s v="_x000a_Action"/>
    <s v=" Crime"/>
    <s v=" Thriller            "/>
    <s v="2005"/>
    <s v="2005"/>
    <s v="2005"/>
    <s v="2005"/>
    <n v="0"/>
  </r>
  <r>
    <s v="Willy Wonka &amp; the Chocolate Factory"/>
    <s v="(1971)"/>
    <x v="0"/>
    <n v="7.8"/>
    <n v="205557"/>
    <s v="_x000a_Family"/>
    <s v=" Fantasy"/>
    <s v=" Musical            "/>
    <s v="1971"/>
    <s v="1971"/>
    <s v="1971"/>
    <s v="1971"/>
    <n v="0"/>
  </r>
  <r>
    <s v="Bad Teacher"/>
    <s v="(2011)"/>
    <x v="0"/>
    <n v="5.6"/>
    <n v="205439"/>
    <s v="_x000a_Comedy"/>
    <s v=" Romance            "/>
    <m/>
    <s v="2011"/>
    <s v="2011"/>
    <s v="2011"/>
    <s v="2011"/>
    <n v="0"/>
  </r>
  <r>
    <s v="Blue Jasmine"/>
    <s v="(2013)"/>
    <x v="0"/>
    <n v="7.3"/>
    <n v="205352"/>
    <s v="_x000a_Comedy"/>
    <s v=" Drama            "/>
    <m/>
    <s v="2013"/>
    <s v="2013"/>
    <s v="2013"/>
    <s v="2013"/>
    <n v="0"/>
  </r>
  <r>
    <s v="The Secret Life of Pets"/>
    <s v="(2016)"/>
    <x v="0"/>
    <n v="6.5"/>
    <n v="205197"/>
    <s v="_x000a_Animation"/>
    <s v=" Adventure"/>
    <s v=" Comedy            "/>
    <s v="2016"/>
    <s v="2016"/>
    <s v="2016"/>
    <s v="2016"/>
    <n v="0"/>
  </r>
  <r>
    <s v="Straight Outta Compton"/>
    <s v="(2015)"/>
    <x v="0"/>
    <n v="7.8"/>
    <n v="205170"/>
    <s v="_x000a_Biography"/>
    <s v=" Drama"/>
    <s v=" History            "/>
    <s v="2015"/>
    <s v="2015"/>
    <s v="2015"/>
    <s v="2015"/>
    <n v="0"/>
  </r>
  <r>
    <s v="The Number 23"/>
    <s v="(2007)"/>
    <x v="0"/>
    <n v="6.4"/>
    <n v="205037"/>
    <s v="_x000a_Crime"/>
    <s v=" Mystery"/>
    <s v=" Thriller            "/>
    <s v="2007"/>
    <s v="2007"/>
    <s v="2007"/>
    <s v="2007"/>
    <n v="0"/>
  </r>
  <r>
    <s v="Close Encounters of the Third Kind"/>
    <s v="(1977)"/>
    <x v="0"/>
    <n v="7.6"/>
    <n v="204860"/>
    <s v="_x000a_Drama"/>
    <s v=" Sci-Fi            "/>
    <m/>
    <s v="1977"/>
    <s v="1977"/>
    <s v="1977"/>
    <s v="1977"/>
    <n v="0"/>
  </r>
  <r>
    <s v="You Don't Mess with the Zohan"/>
    <s v="(2008)"/>
    <x v="0"/>
    <n v="5.6"/>
    <n v="204820"/>
    <s v="_x000a_Action"/>
    <s v=" Comedy            "/>
    <m/>
    <s v="2008"/>
    <s v="2008"/>
    <s v="2008"/>
    <s v="2008"/>
    <n v="0"/>
  </r>
  <r>
    <s v="17 Again"/>
    <s v="(2009)"/>
    <x v="0"/>
    <n v="6.4"/>
    <n v="204807"/>
    <s v="_x000a_Comedy"/>
    <s v=" Drama"/>
    <s v=" Fantasy            "/>
    <s v="2009"/>
    <s v="2009"/>
    <s v="2009"/>
    <s v="2009"/>
    <n v="0"/>
  </r>
  <r>
    <s v="The Gray Man"/>
    <s v="(2022)"/>
    <x v="0"/>
    <n v="6.5"/>
    <n v="204500"/>
    <s v="_x000a_Action"/>
    <s v=" Thriller            "/>
    <m/>
    <s v="2022"/>
    <s v="2022"/>
    <s v="2022"/>
    <s v="2022"/>
    <n v="0"/>
  </r>
  <r>
    <s v="Who Framed Roger Rabbit"/>
    <s v="(1988)"/>
    <x v="0"/>
    <n v="7.7"/>
    <n v="204468"/>
    <s v="_x000a_Animation"/>
    <s v=" Adventure"/>
    <s v=" Comedy            "/>
    <s v="1988"/>
    <s v="1988"/>
    <s v="1988"/>
    <s v="1988"/>
    <n v="0"/>
  </r>
  <r>
    <s v="Tinker Tailor Soldier Spy"/>
    <s v="(2011)"/>
    <x v="0"/>
    <n v="7"/>
    <n v="204236"/>
    <s v="_x000a_Drama"/>
    <s v=" Mystery"/>
    <s v=" Thriller            "/>
    <s v="2011"/>
    <s v="2011"/>
    <s v="2011"/>
    <s v="2011"/>
    <n v="0"/>
  </r>
  <r>
    <s v="Basic Instinct"/>
    <s v="(1992)"/>
    <x v="0"/>
    <n v="7"/>
    <n v="204117"/>
    <s v="_x000a_Drama"/>
    <s v=" Mystery"/>
    <s v=" Thriller            "/>
    <s v="1992"/>
    <s v="1992"/>
    <s v="1992"/>
    <s v="1992"/>
    <n v="0"/>
  </r>
  <r>
    <s v="The Hunt for Red October"/>
    <s v="(1990)"/>
    <x v="0"/>
    <n v="7.5"/>
    <n v="203956"/>
    <s v="_x000a_Action"/>
    <s v=" Adventure"/>
    <s v=" Thriller            "/>
    <s v="1990"/>
    <s v="1990"/>
    <s v="1990"/>
    <s v="1990"/>
    <n v="0"/>
  </r>
  <r>
    <s v="The Favourite"/>
    <s v="(2018)"/>
    <x v="0"/>
    <n v="7.5"/>
    <n v="203682"/>
    <s v="_x000a_Biography"/>
    <s v=" Comedy"/>
    <s v=" Drama            "/>
    <s v="2018"/>
    <s v="2018"/>
    <s v="2018"/>
    <s v="2018"/>
    <n v="0"/>
  </r>
  <r>
    <s v="Jai Bhim"/>
    <s v="(2021)"/>
    <x v="0"/>
    <n v="8.8000000000000007"/>
    <n v="203570"/>
    <s v="_x000a_Crime"/>
    <s v=" Drama"/>
    <s v=" Mystery            "/>
    <s v="2021"/>
    <s v="2021"/>
    <s v="2021"/>
    <s v="2021"/>
    <n v="0"/>
  </r>
  <r>
    <s v="AVP: Alien vs. Predator"/>
    <s v="(2004)"/>
    <x v="0"/>
    <n v="5.6"/>
    <n v="203261"/>
    <s v="_x000a_Action"/>
    <s v=" Adventure"/>
    <s v=" Horror            "/>
    <s v="2004"/>
    <s v="2004"/>
    <s v="2004"/>
    <s v="2004"/>
    <n v="0"/>
  </r>
  <r>
    <s v="Big Little Lies"/>
    <s v="(2017–2019)"/>
    <x v="1"/>
    <n v="8.5"/>
    <n v="203114"/>
    <s v="_x000a_Crime"/>
    <s v=" Drama"/>
    <s v=" Mystery            "/>
    <s v="2017–2019"/>
    <s v="2017–2019"/>
    <s v="2017"/>
    <s v="2019"/>
    <n v="2"/>
  </r>
  <r>
    <s v="The World Is Not Enough"/>
    <s v="(1999)"/>
    <x v="0"/>
    <n v="6.4"/>
    <n v="203069"/>
    <s v="_x000a_Action"/>
    <s v=" Adventure"/>
    <s v=" Thriller            "/>
    <s v="1999"/>
    <s v="1999"/>
    <s v="1999"/>
    <s v="1999"/>
    <n v="0"/>
  </r>
  <r>
    <s v="After Earth"/>
    <s v="(2013)"/>
    <x v="0"/>
    <n v="4.8"/>
    <n v="203037"/>
    <s v="_x000a_Action"/>
    <s v=" Adventure"/>
    <s v=" Sci-Fi            "/>
    <s v="2013"/>
    <s v="2013"/>
    <s v="2013"/>
    <s v="2013"/>
    <n v="0"/>
  </r>
  <r>
    <s v="The Darjeeling Limited"/>
    <s v="(2007)"/>
    <x v="0"/>
    <n v="7.2"/>
    <n v="203032"/>
    <s v="_x000a_Adventure"/>
    <s v=" Comedy"/>
    <s v=" Drama            "/>
    <s v="2007"/>
    <s v="2007"/>
    <s v="2007"/>
    <s v="2007"/>
    <n v="0"/>
  </r>
  <r>
    <s v="The Blues Brothers"/>
    <s v="(1980)"/>
    <x v="0"/>
    <n v="7.9"/>
    <n v="202978"/>
    <s v="_x000a_Action"/>
    <s v=" Adventure"/>
    <s v=" Comedy            "/>
    <s v="1980"/>
    <s v="1980"/>
    <s v="1980"/>
    <s v="1980"/>
    <n v="0"/>
  </r>
  <r>
    <s v="Brazil"/>
    <s v="(1985)"/>
    <x v="0"/>
    <n v="7.9"/>
    <n v="202920"/>
    <s v="_x000a_Drama"/>
    <s v=" Sci-Fi            "/>
    <m/>
    <s v="1985"/>
    <s v="1985"/>
    <s v="1985"/>
    <s v="1985"/>
    <n v="0"/>
  </r>
  <r>
    <s v="National Lampoon's Christmas Vacation"/>
    <s v="(1989)"/>
    <x v="0"/>
    <n v="7.5"/>
    <n v="202624"/>
    <s v="_x000a_Comedy            "/>
    <m/>
    <m/>
    <s v="1989"/>
    <s v="1989"/>
    <s v="1989"/>
    <s v="1989"/>
    <n v="0"/>
  </r>
  <r>
    <s v="Blue Velvet"/>
    <s v="(1986)"/>
    <x v="0"/>
    <n v="7.7"/>
    <n v="202514"/>
    <s v="_x000a_Crime"/>
    <s v=" Drama"/>
    <s v=" Mystery            "/>
    <s v="1986"/>
    <s v="1986"/>
    <s v="1986"/>
    <s v="1986"/>
    <n v="0"/>
  </r>
  <r>
    <s v="Snow White and the Seven Dwarfs"/>
    <s v="(1937)"/>
    <x v="0"/>
    <n v="7.6"/>
    <n v="202498"/>
    <s v="_x000a_Animation"/>
    <s v=" Adventure"/>
    <s v=" Family            "/>
    <s v="1937"/>
    <s v="1937"/>
    <s v="1937"/>
    <s v="1937"/>
    <n v="0"/>
  </r>
  <r>
    <s v="Underworld: Evolution"/>
    <s v="(2006)"/>
    <x v="0"/>
    <n v="6.7"/>
    <n v="202432"/>
    <s v="_x000a_Action"/>
    <s v=" Fantasy"/>
    <s v=" Thriller            "/>
    <s v="2006"/>
    <s v="2006"/>
    <s v="2006"/>
    <s v="2006"/>
    <n v="0"/>
  </r>
  <r>
    <s v="The Iron Giant"/>
    <s v="(1999)"/>
    <x v="0"/>
    <n v="8.1"/>
    <n v="202409"/>
    <s v="_x000a_Animation"/>
    <s v=" Action"/>
    <s v=" Adventure            "/>
    <s v="1999"/>
    <s v="1999"/>
    <s v="1999"/>
    <s v="1999"/>
    <n v="0"/>
  </r>
  <r>
    <s v="Dark City"/>
    <s v="(1998)"/>
    <x v="0"/>
    <n v="7.6"/>
    <n v="202321"/>
    <s v="_x000a_Fantasy"/>
    <s v=" Mystery"/>
    <s v=" Sci-Fi            "/>
    <s v="1998"/>
    <s v="1998"/>
    <s v="1998"/>
    <s v="1998"/>
    <n v="0"/>
  </r>
  <r>
    <s v="Resident Evil: Apocalypse"/>
    <s v="(2004)"/>
    <x v="0"/>
    <n v="6.1"/>
    <n v="202119"/>
    <s v="_x000a_Action"/>
    <s v=" Horror"/>
    <s v=" Sci-Fi            "/>
    <s v="2004"/>
    <s v="2004"/>
    <s v="2004"/>
    <s v="2004"/>
    <n v="0"/>
  </r>
  <r>
    <s v="Criminal Minds"/>
    <s v="(2005– )"/>
    <x v="1"/>
    <n v="8.1"/>
    <n v="201911"/>
    <s v="_x000a_Crime"/>
    <s v=" Drama"/>
    <s v=" Mystery            "/>
    <s v="2005– "/>
    <s v="2005–"/>
    <s v="2005"/>
    <s v="running"/>
    <n v="18"/>
  </r>
  <r>
    <s v="Erin Brockovich"/>
    <s v="(2000)"/>
    <x v="0"/>
    <n v="7.4"/>
    <n v="201631"/>
    <s v="_x000a_Biography"/>
    <s v=" Drama            "/>
    <m/>
    <s v="2000"/>
    <s v="2000"/>
    <s v="2000"/>
    <s v="2000"/>
    <n v="0"/>
  </r>
  <r>
    <s v="Assassin's Creed"/>
    <s v="(2016)"/>
    <x v="0"/>
    <n v="5.6"/>
    <n v="201119"/>
    <s v="_x000a_Action"/>
    <s v=" Adventure"/>
    <s v=" Sci-Fi            "/>
    <s v="2016"/>
    <s v="2016"/>
    <s v="2016"/>
    <s v="2016"/>
    <n v="0"/>
  </r>
  <r>
    <s v="Relatos salvajes"/>
    <s v="(2014)"/>
    <x v="0"/>
    <n v="8.1"/>
    <n v="201107"/>
    <s v="_x000a_Comedy"/>
    <s v=" Drama"/>
    <s v=" Thriller            "/>
    <s v="2014"/>
    <s v="2014"/>
    <s v="2014"/>
    <s v="2014"/>
    <n v="0"/>
  </r>
  <r>
    <s v="Hanna"/>
    <s v="(2011)"/>
    <x v="0"/>
    <n v="6.8"/>
    <n v="200963"/>
    <s v="_x000a_Action"/>
    <s v=" Adventure"/>
    <s v=" Drama            "/>
    <s v="2011"/>
    <s v="2011"/>
    <s v="2011"/>
    <s v="2011"/>
    <n v="0"/>
  </r>
  <r>
    <s v="The Hitchhiker's Guide to the Galaxy"/>
    <s v="(2005)"/>
    <x v="0"/>
    <n v="6.7"/>
    <n v="200850"/>
    <s v="_x000a_Adventure"/>
    <s v=" Comedy"/>
    <s v=" Sci-Fi            "/>
    <s v="2005"/>
    <s v="2005"/>
    <s v="2005"/>
    <s v="2005"/>
    <n v="0"/>
  </r>
  <r>
    <s v="Lola rennt"/>
    <s v="(1998)"/>
    <x v="0"/>
    <n v="7.7"/>
    <n v="200759"/>
    <s v="_x000a_Action"/>
    <s v=" Crime"/>
    <s v=" Thriller            "/>
    <s v="1998"/>
    <s v="1998"/>
    <s v="1998"/>
    <s v="1998"/>
    <n v="0"/>
  </r>
  <r>
    <s v="Night at the Museum: Battle of the Smithsonian"/>
    <s v="(2009)"/>
    <x v="0"/>
    <n v="6"/>
    <n v="200464"/>
    <s v="_x000a_Adventure"/>
    <s v=" Comedy"/>
    <s v=" Family            "/>
    <s v="2009"/>
    <s v="2009"/>
    <s v="2009"/>
    <s v="2009"/>
    <n v="0"/>
  </r>
  <r>
    <s v="Space Jam"/>
    <s v="(1996)"/>
    <x v="0"/>
    <n v="6.5"/>
    <n v="200445"/>
    <s v="_x000a_Animation"/>
    <s v=" Adventure"/>
    <s v=" Comedy            "/>
    <s v="1996"/>
    <s v="1996"/>
    <s v="1996"/>
    <s v="1996"/>
    <n v="0"/>
  </r>
  <r>
    <s v="Twin Peaks"/>
    <s v="(1990–1991)"/>
    <x v="1"/>
    <n v="8.8000000000000007"/>
    <n v="200208"/>
    <s v="_x000a_Crime"/>
    <s v=" Drama"/>
    <s v=" Mystery            "/>
    <s v="1990–1991"/>
    <s v="1990–1991"/>
    <s v="1990"/>
    <s v="1991"/>
    <n v="1"/>
  </r>
  <r>
    <s v="The Life Aquatic with Steve Zissou"/>
    <s v="(2004)"/>
    <x v="0"/>
    <n v="7.2"/>
    <n v="200130"/>
    <s v="_x000a_Action"/>
    <s v=" Adventure"/>
    <s v=" Comedy            "/>
    <s v="2004"/>
    <s v="2004"/>
    <s v="2004"/>
    <s v="2004"/>
    <n v="0"/>
  </r>
  <r>
    <s v="Blue Valentine"/>
    <s v="(2010)"/>
    <x v="0"/>
    <n v="7.3"/>
    <n v="200050"/>
    <s v="_x000a_Drama"/>
    <s v=" Romance            "/>
    <m/>
    <s v="2010"/>
    <s v="2010"/>
    <s v="2010"/>
    <s v="2010"/>
    <n v="0"/>
  </r>
  <r>
    <s v="The Taking of Pelham 123"/>
    <s v="(2009)"/>
    <x v="0"/>
    <n v="6.4"/>
    <n v="199809"/>
    <s v="_x000a_Action"/>
    <s v=" Crime"/>
    <s v=" Thriller            "/>
    <s v="2009"/>
    <s v="2009"/>
    <s v="2009"/>
    <s v="2009"/>
    <n v="0"/>
  </r>
  <r>
    <s v="Unstoppable"/>
    <s v="(2010)"/>
    <x v="0"/>
    <n v="6.8"/>
    <n v="199775"/>
    <s v="_x000a_Action"/>
    <s v=" Thriller            "/>
    <m/>
    <s v="2010"/>
    <s v="2010"/>
    <s v="2010"/>
    <s v="2010"/>
    <n v="0"/>
  </r>
  <r>
    <s v="Secret Window"/>
    <s v="(2004)"/>
    <x v="0"/>
    <n v="6.5"/>
    <n v="199572"/>
    <s v="_x000a_Drama"/>
    <s v=" Mystery"/>
    <s v=" Thriller            "/>
    <s v="2004"/>
    <s v="2004"/>
    <s v="2004"/>
    <s v="2004"/>
    <n v="0"/>
  </r>
  <r>
    <s v="Air Force One"/>
    <s v="(1997)"/>
    <x v="0"/>
    <n v="6.5"/>
    <n v="199526"/>
    <s v="_x000a_Action"/>
    <s v=" Drama"/>
    <s v=" Thriller            "/>
    <s v="1997"/>
    <s v="1997"/>
    <s v="1997"/>
    <s v="1997"/>
    <n v="0"/>
  </r>
  <r>
    <s v="Paths of Glory"/>
    <s v="(1957)"/>
    <x v="0"/>
    <n v="8.4"/>
    <n v="199511"/>
    <s v="_x000a_Drama"/>
    <s v=" War            "/>
    <m/>
    <s v="1957"/>
    <s v="1957"/>
    <s v="1957"/>
    <s v="1957"/>
    <n v="0"/>
  </r>
  <r>
    <s v="Twister"/>
    <s v="(I) (1996)"/>
    <x v="0"/>
    <n v="6.4"/>
    <n v="199421"/>
    <s v="_x000a_Action"/>
    <s v=" Adventure"/>
    <s v=" Thriller            "/>
    <s v="1996"/>
    <s v="1996"/>
    <s v="1996"/>
    <s v="1996"/>
    <n v="0"/>
  </r>
  <r>
    <s v="Cape Fear"/>
    <s v="(1991)"/>
    <x v="0"/>
    <n v="7.3"/>
    <n v="199406"/>
    <s v="_x000a_Crime"/>
    <s v=" Thriller            "/>
    <m/>
    <s v="1991"/>
    <s v="1991"/>
    <s v="1991"/>
    <s v="1991"/>
    <n v="0"/>
  </r>
  <r>
    <s v="Waterworld"/>
    <s v="(1995)"/>
    <x v="0"/>
    <n v="6.2"/>
    <n v="199145"/>
    <s v="_x000a_Action"/>
    <s v=" Adventure"/>
    <s v=" Sci-Fi            "/>
    <s v="1995"/>
    <s v="1995"/>
    <s v="1995"/>
    <s v="1995"/>
    <n v="0"/>
  </r>
  <r>
    <s v="Machete"/>
    <s v="(2010)"/>
    <x v="0"/>
    <n v="6.6"/>
    <n v="199112"/>
    <s v="_x000a_Action"/>
    <s v=" Crime"/>
    <s v=" Thriller            "/>
    <s v="2010"/>
    <s v="2010"/>
    <s v="2010"/>
    <s v="2010"/>
    <n v="0"/>
  </r>
  <r>
    <s v="The Next Three Days"/>
    <s v="(2010)"/>
    <x v="0"/>
    <n v="7.3"/>
    <n v="199032"/>
    <s v="_x000a_Action"/>
    <s v=" Crime"/>
    <s v=" Drama            "/>
    <s v="2010"/>
    <s v="2010"/>
    <s v="2010"/>
    <s v="2010"/>
    <n v="0"/>
  </r>
  <r>
    <s v="Knight and Day"/>
    <s v="(2010)"/>
    <x v="0"/>
    <n v="6.3"/>
    <n v="198831"/>
    <s v="_x000a_Action"/>
    <s v=" Adventure"/>
    <s v=" Comedy            "/>
    <s v="2010"/>
    <s v="2010"/>
    <s v="2010"/>
    <s v="2010"/>
    <n v="0"/>
  </r>
  <r>
    <s v="Harold &amp; Kumar Go to White Castle"/>
    <s v="(2004)"/>
    <x v="0"/>
    <n v="7"/>
    <n v="198728"/>
    <s v="_x000a_Adventure"/>
    <s v=" Comedy            "/>
    <m/>
    <s v="2004"/>
    <s v="2004"/>
    <s v="2004"/>
    <s v="2004"/>
    <n v="0"/>
  </r>
  <r>
    <s v="Dracula Untold"/>
    <s v="(2014)"/>
    <x v="0"/>
    <n v="6.2"/>
    <n v="198519"/>
    <s v="_x000a_Action"/>
    <s v=" Drama"/>
    <s v=" Fantasy            "/>
    <s v="2014"/>
    <s v="2014"/>
    <s v="2014"/>
    <s v="2014"/>
    <n v="0"/>
  </r>
  <r>
    <s v="Shame"/>
    <s v="(2011)"/>
    <x v="0"/>
    <n v="7.2"/>
    <n v="198249"/>
    <s v="_x000a_Drama            "/>
    <m/>
    <m/>
    <s v="2011"/>
    <s v="2011"/>
    <s v="2011"/>
    <s v="2011"/>
    <n v="0"/>
  </r>
  <r>
    <s v="Resident Evil: Extinction"/>
    <s v="(2007)"/>
    <x v="0"/>
    <n v="6.2"/>
    <n v="198075"/>
    <s v="_x000a_Action"/>
    <s v=" Horror"/>
    <s v=" Sci-Fi            "/>
    <s v="2007"/>
    <s v="2007"/>
    <s v="2007"/>
    <s v="2007"/>
    <n v="0"/>
  </r>
  <r>
    <s v="Enemy"/>
    <s v="(2013)"/>
    <x v="0"/>
    <n v="6.9"/>
    <n v="197777"/>
    <s v="_x000a_Drama"/>
    <s v=" Mystery"/>
    <s v=" Thriller            "/>
    <s v="2013"/>
    <s v="2013"/>
    <s v="2013"/>
    <s v="2013"/>
    <n v="0"/>
  </r>
  <r>
    <s v="Sausage Party"/>
    <s v="(2016)"/>
    <x v="0"/>
    <n v="6.1"/>
    <n v="197689"/>
    <s v="_x000a_Animation"/>
    <s v=" Adventure"/>
    <s v=" Comedy            "/>
    <s v="2016"/>
    <s v="2016"/>
    <s v="2016"/>
    <s v="2016"/>
    <n v="0"/>
  </r>
  <r>
    <s v="Obi-Wan Kenobi"/>
    <s v="(2022)"/>
    <x v="0"/>
    <n v="7.1"/>
    <n v="197521"/>
    <s v="_x000a_Action"/>
    <s v=" Adventure"/>
    <s v=" Sci-Fi            "/>
    <s v="2022"/>
    <s v="2022"/>
    <s v="2022"/>
    <s v="2022"/>
    <n v="0"/>
  </r>
  <r>
    <s v="Robin Hood: Prince of Thieves"/>
    <s v="(1991)"/>
    <x v="0"/>
    <n v="6.9"/>
    <n v="197279"/>
    <s v="_x000a_Action"/>
    <s v=" Adventure"/>
    <s v=" Drama            "/>
    <s v="1991"/>
    <s v="1991"/>
    <s v="1991"/>
    <s v="1991"/>
    <n v="0"/>
  </r>
  <r>
    <s v="Enola Holmes"/>
    <s v="(2020)"/>
    <x v="0"/>
    <n v="6.6"/>
    <n v="196976"/>
    <s v="_x000a_Action"/>
    <s v=" Adventure"/>
    <s v=" Crime            "/>
    <s v="2020"/>
    <s v="2020"/>
    <s v="2020"/>
    <s v="2020"/>
    <n v="0"/>
  </r>
  <r>
    <s v="Tomorrow Never Dies"/>
    <s v="(1997)"/>
    <x v="0"/>
    <n v="6.5"/>
    <n v="196958"/>
    <s v="_x000a_Action"/>
    <s v=" Adventure"/>
    <s v=" Thriller            "/>
    <s v="1997"/>
    <s v="1997"/>
    <s v="1997"/>
    <s v="1997"/>
    <n v="0"/>
  </r>
  <r>
    <s v="Doctor Sleep"/>
    <s v="(2019)"/>
    <x v="0"/>
    <n v="7.3"/>
    <n v="196888"/>
    <s v="_x000a_Drama"/>
    <s v=" Fantasy"/>
    <s v=" Horror            "/>
    <s v="2019"/>
    <s v="2019"/>
    <s v="2019"/>
    <s v="2019"/>
    <n v="0"/>
  </r>
  <r>
    <s v="Prey"/>
    <s v="(I) (2022)"/>
    <x v="0"/>
    <n v="7.2"/>
    <n v="196840"/>
    <s v="_x000a_Action"/>
    <s v=" Adventure"/>
    <s v=" Drama            "/>
    <s v="2022"/>
    <s v="2022"/>
    <s v="2022"/>
    <s v="2022"/>
    <n v="0"/>
  </r>
  <r>
    <s v="Saw III"/>
    <s v="(2006)"/>
    <x v="0"/>
    <n v="6.2"/>
    <n v="196775"/>
    <s v="_x000a_Crime"/>
    <s v=" Horror"/>
    <s v=" Mystery            "/>
    <s v="2006"/>
    <s v="2006"/>
    <s v="2006"/>
    <s v="2006"/>
    <n v="0"/>
  </r>
  <r>
    <s v="Atomic Blonde"/>
    <s v="(2017)"/>
    <x v="0"/>
    <n v="6.7"/>
    <n v="196704"/>
    <s v="_x000a_Action"/>
    <s v=" Thriller            "/>
    <m/>
    <s v="2017"/>
    <s v="2017"/>
    <s v="2017"/>
    <s v="2017"/>
    <n v="0"/>
  </r>
  <r>
    <s v="13 Going on 30"/>
    <s v="(2004)"/>
    <x v="0"/>
    <n v="6.2"/>
    <n v="196626"/>
    <s v="_x000a_Comedy"/>
    <s v=" Fantasy"/>
    <s v=" Romance            "/>
    <s v="2004"/>
    <s v="2004"/>
    <s v="2004"/>
    <s v="2004"/>
    <n v="0"/>
  </r>
  <r>
    <s v="The Vow"/>
    <s v="(2012)"/>
    <x v="0"/>
    <n v="6.8"/>
    <n v="196625"/>
    <s v="_x000a_Drama"/>
    <s v=" Romance            "/>
    <m/>
    <s v="2012"/>
    <s v="2012"/>
    <s v="2012"/>
    <s v="2012"/>
    <n v="0"/>
  </r>
  <r>
    <s v="Godzilla"/>
    <s v="(I) (1998)"/>
    <x v="0"/>
    <n v="5.4"/>
    <n v="195696"/>
    <s v="_x000a_Action"/>
    <s v=" Sci-Fi"/>
    <s v=" Thriller            "/>
    <s v="1998"/>
    <s v="1998"/>
    <s v="1998"/>
    <s v="1998"/>
    <n v="0"/>
  </r>
  <r>
    <s v="Chicken Run"/>
    <s v="(2000)"/>
    <x v="0"/>
    <n v="7.1"/>
    <n v="195456"/>
    <s v="_x000a_Animation"/>
    <s v=" Adventure"/>
    <s v=" Comedy            "/>
    <s v="2000"/>
    <s v="2000"/>
    <s v="2000"/>
    <s v="2000"/>
    <n v="0"/>
  </r>
  <r>
    <s v="Taare Zameen Par"/>
    <s v="(2007)"/>
    <x v="0"/>
    <n v="8.3000000000000007"/>
    <n v="195372"/>
    <s v="_x000a_Drama"/>
    <s v=" Family            "/>
    <m/>
    <s v="2007"/>
    <s v="2007"/>
    <s v="2007"/>
    <s v="2007"/>
    <n v="0"/>
  </r>
  <r>
    <s v="Taken 3"/>
    <s v="(2014)"/>
    <x v="0"/>
    <n v="6"/>
    <n v="195292"/>
    <s v="_x000a_Action"/>
    <s v=" Crime"/>
    <s v=" Thriller            "/>
    <s v="2014"/>
    <s v="2014"/>
    <s v="2014"/>
    <s v="2014"/>
    <n v="0"/>
  </r>
  <r>
    <s v="The End of the F***ing World"/>
    <s v="(2017–2019)"/>
    <x v="1"/>
    <n v="8"/>
    <n v="195151"/>
    <s v="_x000a_Adventure"/>
    <s v=" Comedy"/>
    <s v=" Crime            "/>
    <s v="2017–2019"/>
    <s v="2017–2019"/>
    <s v="2017"/>
    <s v="2019"/>
    <n v="2"/>
  </r>
  <r>
    <s v="Adaptation."/>
    <s v="(2002)"/>
    <x v="0"/>
    <n v="7.7"/>
    <n v="195003"/>
    <s v="_x000a_Comedy"/>
    <s v=" Drama            "/>
    <m/>
    <s v="2002"/>
    <s v="2002"/>
    <s v="2002"/>
    <s v="2002"/>
    <n v="0"/>
  </r>
  <r>
    <s v="Central Intelligence"/>
    <s v="(2016)"/>
    <x v="0"/>
    <n v="6.3"/>
    <n v="194992"/>
    <s v="_x000a_Action"/>
    <s v=" Comedy"/>
    <s v=" Crime            "/>
    <s v="2016"/>
    <s v="2016"/>
    <s v="2016"/>
    <s v="2016"/>
    <n v="0"/>
  </r>
  <r>
    <s v="Cars 2"/>
    <s v="(2011)"/>
    <x v="0"/>
    <n v="6.2"/>
    <n v="194848"/>
    <s v="_x000a_Animation"/>
    <s v=" Adventure"/>
    <s v=" Comedy            "/>
    <s v="2011"/>
    <s v="2011"/>
    <s v="2011"/>
    <s v="2011"/>
    <n v="0"/>
  </r>
  <r>
    <s v="Rocky III"/>
    <s v="(1982)"/>
    <x v="0"/>
    <n v="6.8"/>
    <n v="194782"/>
    <s v="_x000a_Drama"/>
    <s v=" Sport            "/>
    <m/>
    <s v="1982"/>
    <s v="1982"/>
    <s v="1982"/>
    <s v="1982"/>
    <n v="0"/>
  </r>
  <r>
    <s v="Cruel Intentions"/>
    <s v="(1999)"/>
    <x v="0"/>
    <n v="6.8"/>
    <n v="194654"/>
    <s v="_x000a_Drama"/>
    <s v=" Romance            "/>
    <m/>
    <s v="1999"/>
    <s v="1999"/>
    <s v="1999"/>
    <s v="1999"/>
    <n v="0"/>
  </r>
  <r>
    <s v="Lilo &amp; Stitch"/>
    <s v="(2002)"/>
    <x v="0"/>
    <n v="7.3"/>
    <n v="194566"/>
    <s v="_x000a_Animation"/>
    <s v=" Adventure"/>
    <s v=" Comedy            "/>
    <s v="2002"/>
    <s v="2002"/>
    <s v="2002"/>
    <s v="2002"/>
    <n v="0"/>
  </r>
  <r>
    <s v=" Game of Thrones"/>
    <s v="(2011–2019)"/>
    <x v="1"/>
    <n v="6"/>
    <n v="194454"/>
    <s v="_x000a_Action"/>
    <s v=" Adventure"/>
    <s v=" Drama            "/>
    <s v="2011–2019"/>
    <s v="2011–2019"/>
    <s v="2011"/>
    <s v="2019"/>
    <n v="8"/>
  </r>
  <r>
    <s v="Nope"/>
    <s v="(2022)"/>
    <x v="0"/>
    <n v="6.9"/>
    <n v="194441"/>
    <s v="_x000a_Horror"/>
    <s v=" Mystery"/>
    <s v=" Sci-Fi            "/>
    <s v="2022"/>
    <s v="2022"/>
    <s v="2022"/>
    <s v="2022"/>
    <n v="0"/>
  </r>
  <r>
    <s v="Jungle Cruise"/>
    <s v="(2021)"/>
    <x v="0"/>
    <n v="6.6"/>
    <n v="194340"/>
    <s v="_x000a_Action"/>
    <s v=" Adventure"/>
    <s v=" Comedy            "/>
    <s v="2021"/>
    <s v="2021"/>
    <s v="2021"/>
    <s v="2021"/>
    <n v="0"/>
  </r>
  <r>
    <s v="Chocolat"/>
    <s v="(2000)"/>
    <x v="0"/>
    <n v="7.3"/>
    <n v="194052"/>
    <s v="_x000a_Drama"/>
    <s v=" Romance            "/>
    <m/>
    <s v="2000"/>
    <s v="2000"/>
    <s v="2000"/>
    <s v="2000"/>
    <n v="0"/>
  </r>
  <r>
    <s v="Spaceballs"/>
    <s v="(1987)"/>
    <x v="0"/>
    <n v="7.1"/>
    <n v="194032"/>
    <s v="_x000a_Adventure"/>
    <s v=" Comedy"/>
    <s v=" Sci-Fi            "/>
    <s v="1987"/>
    <s v="1987"/>
    <s v="1987"/>
    <s v="1987"/>
    <n v="0"/>
  </r>
  <r>
    <s v="Sideways"/>
    <s v="(2004)"/>
    <x v="0"/>
    <n v="7.5"/>
    <n v="193906"/>
    <s v="_x000a_Comedy"/>
    <s v=" Drama"/>
    <s v=" Romance            "/>
    <s v="2004"/>
    <s v="2004"/>
    <s v="2004"/>
    <s v="2004"/>
    <n v="0"/>
  </r>
  <r>
    <s v="Stargate"/>
    <s v="(1994)"/>
    <x v="0"/>
    <n v="7"/>
    <n v="193886"/>
    <s v="_x000a_Action"/>
    <s v=" Adventure"/>
    <s v=" Sci-Fi            "/>
    <s v="1994"/>
    <s v="1994"/>
    <s v="1994"/>
    <s v="1994"/>
    <n v="0"/>
  </r>
  <r>
    <s v="Dangal"/>
    <s v="(2016)"/>
    <x v="0"/>
    <n v="8.3000000000000007"/>
    <n v="193582"/>
    <s v="_x000a_Action"/>
    <s v=" Biography"/>
    <s v=" Drama            "/>
    <s v="2016"/>
    <s v="2016"/>
    <s v="2016"/>
    <s v="2016"/>
    <n v="0"/>
  </r>
  <r>
    <s v="The Judge"/>
    <s v="(2014)"/>
    <x v="0"/>
    <n v="7.4"/>
    <n v="193553"/>
    <s v="_x000a_Crime"/>
    <s v=" Drama            "/>
    <m/>
    <s v="2014"/>
    <s v="2014"/>
    <s v="2014"/>
    <s v="2014"/>
    <n v="0"/>
  </r>
  <r>
    <s v="Falling Down"/>
    <s v="(1993)"/>
    <x v="0"/>
    <n v="7.6"/>
    <n v="193072"/>
    <s v="_x000a_Action"/>
    <s v=" Crime"/>
    <s v=" Drama            "/>
    <s v="1993"/>
    <s v="1993"/>
    <s v="1993"/>
    <s v="1993"/>
    <n v="0"/>
  </r>
  <r>
    <s v="The Mummy"/>
    <s v="(2017)"/>
    <x v="0"/>
    <n v="5.4"/>
    <n v="193033"/>
    <s v="_x000a_Action"/>
    <s v=" Adventure"/>
    <s v=" Fantasy            "/>
    <s v="2017"/>
    <s v="2017"/>
    <s v="2017"/>
    <s v="2017"/>
    <n v="0"/>
  </r>
  <r>
    <s v="Goldfinger"/>
    <s v="(1964)"/>
    <x v="0"/>
    <n v="7.7"/>
    <n v="193015"/>
    <s v="_x000a_Action"/>
    <s v=" Adventure"/>
    <s v=" Thriller            "/>
    <s v="1964"/>
    <s v="1964"/>
    <s v="1964"/>
    <s v="1964"/>
    <n v="0"/>
  </r>
  <r>
    <s v="Jarhead"/>
    <s v="(2005)"/>
    <x v="0"/>
    <n v="7"/>
    <n v="192936"/>
    <s v="_x000a_Biography"/>
    <s v=" Drama"/>
    <s v=" War            "/>
    <s v="2005"/>
    <s v="2005"/>
    <s v="2005"/>
    <s v="2005"/>
    <n v="0"/>
  </r>
  <r>
    <s v="Girl, Interrupted"/>
    <s v="(1999)"/>
    <x v="0"/>
    <n v="7.3"/>
    <n v="192634"/>
    <s v="_x000a_Biography"/>
    <s v=" Drama            "/>
    <m/>
    <s v="1999"/>
    <s v="1999"/>
    <s v="1999"/>
    <s v="1999"/>
    <n v="0"/>
  </r>
  <r>
    <s v="The English Patient"/>
    <s v="(1996)"/>
    <x v="0"/>
    <n v="7.4"/>
    <n v="192556"/>
    <s v="_x000a_Drama"/>
    <s v=" Romance"/>
    <s v=" War            "/>
    <s v="1996"/>
    <s v="1996"/>
    <s v="1996"/>
    <s v="1996"/>
    <n v="0"/>
  </r>
  <r>
    <s v="The Birds"/>
    <s v="(1963)"/>
    <x v="0"/>
    <n v="7.6"/>
    <n v="192114"/>
    <s v="_x000a_Drama"/>
    <s v=" Horror"/>
    <s v=" Mystery            "/>
    <s v="1963"/>
    <s v="1963"/>
    <s v="1963"/>
    <s v="1963"/>
    <n v="0"/>
  </r>
  <r>
    <s v="Bright"/>
    <s v="(I) (2017)"/>
    <x v="0"/>
    <n v="6.3"/>
    <n v="191972"/>
    <s v="_x000a_Action"/>
    <s v=" Fantasy"/>
    <s v=" Thriller            "/>
    <s v="2017"/>
    <s v="2017"/>
    <s v="2017"/>
    <s v="2017"/>
    <n v="0"/>
  </r>
  <r>
    <s v="A Million Ways to Die in the West"/>
    <s v="(2014)"/>
    <x v="0"/>
    <n v="6.1"/>
    <n v="191701"/>
    <s v="_x000a_Comedy"/>
    <s v=" Western            "/>
    <m/>
    <s v="2014"/>
    <s v="2014"/>
    <s v="2014"/>
    <s v="2014"/>
    <n v="0"/>
  </r>
  <r>
    <s v="Euphoria"/>
    <s v="(2019– )"/>
    <x v="1"/>
    <n v="8.4"/>
    <n v="191663"/>
    <s v="_x000a_Drama            "/>
    <m/>
    <m/>
    <s v="2019– "/>
    <s v="2019–"/>
    <s v="2019"/>
    <s v="running"/>
    <n v="4"/>
  </r>
  <r>
    <s v="Boardwalk Empire"/>
    <s v="(2010–2014)"/>
    <x v="1"/>
    <n v="8.6"/>
    <n v="191524"/>
    <s v="_x000a_Crime"/>
    <s v=" Drama            "/>
    <m/>
    <s v="2010–2014"/>
    <s v="2010–2014"/>
    <s v="2010"/>
    <s v="2014"/>
    <n v="4"/>
  </r>
  <r>
    <s v="Percy Jackson &amp; the Olympians: The Lightning Thief"/>
    <s v="(2010)"/>
    <x v="0"/>
    <n v="5.8"/>
    <n v="191484"/>
    <s v="_x000a_Adventure"/>
    <s v=" Family"/>
    <s v=" Fantasy            "/>
    <s v="2010"/>
    <s v="2010"/>
    <s v="2010"/>
    <s v="2010"/>
    <n v="0"/>
  </r>
  <r>
    <s v="Side Effects"/>
    <s v="(I) (2013)"/>
    <x v="0"/>
    <n v="7.1"/>
    <n v="191368"/>
    <s v="_x000a_Crime"/>
    <s v=" Drama"/>
    <s v=" Mystery            "/>
    <s v="2013"/>
    <s v="2013"/>
    <s v="2013"/>
    <s v="2013"/>
    <n v="0"/>
  </r>
  <r>
    <s v="Carrie"/>
    <s v="(1976)"/>
    <x v="0"/>
    <n v="7.4"/>
    <n v="191335"/>
    <s v="_x000a_Horror"/>
    <s v=" Mystery            "/>
    <m/>
    <s v="1976"/>
    <s v="1976"/>
    <s v="1976"/>
    <s v="1976"/>
    <n v="0"/>
  </r>
  <r>
    <s v="First Man"/>
    <s v="(2018)"/>
    <x v="0"/>
    <n v="7.3"/>
    <n v="190974"/>
    <s v="_x000a_Biography"/>
    <s v=" Drama"/>
    <s v=" History            "/>
    <s v="2018"/>
    <s v="2018"/>
    <s v="2018"/>
    <s v="2018"/>
    <n v="0"/>
  </r>
  <r>
    <s v="Wrath of the Titans"/>
    <s v="(2012)"/>
    <x v="0"/>
    <n v="5.7"/>
    <n v="190915"/>
    <s v="_x000a_Action"/>
    <s v=" Adventure"/>
    <s v=" Fantasy            "/>
    <s v="2012"/>
    <s v="2012"/>
    <s v="2012"/>
    <s v="2012"/>
    <n v="0"/>
  </r>
  <r>
    <s v="The Golden Compass"/>
    <s v="(2007)"/>
    <x v="0"/>
    <n v="6.1"/>
    <n v="190817"/>
    <s v="_x000a_Adventure"/>
    <s v=" Family"/>
    <s v=" Fantasy            "/>
    <s v="2007"/>
    <s v="2007"/>
    <s v="2007"/>
    <s v="2007"/>
    <n v="0"/>
  </r>
  <r>
    <s v="Pocahontas"/>
    <s v="(I) (1995)"/>
    <x v="0"/>
    <n v="6.7"/>
    <n v="190607"/>
    <s v="_x000a_Animation"/>
    <s v=" Adventure"/>
    <s v=" Drama            "/>
    <s v="1995"/>
    <s v="1995"/>
    <s v="1995"/>
    <s v="1995"/>
    <n v="0"/>
  </r>
  <r>
    <s v="Dark Phoenix"/>
    <s v="(2019)"/>
    <x v="0"/>
    <n v="5.7"/>
    <n v="190317"/>
    <s v="_x000a_Action"/>
    <s v=" Adventure"/>
    <s v=" Sci-Fi            "/>
    <s v="2019"/>
    <s v="2019"/>
    <s v="2019"/>
    <s v="2019"/>
    <n v="0"/>
  </r>
  <r>
    <s v="A Knight's Tale"/>
    <s v="(2001)"/>
    <x v="0"/>
    <n v="6.9"/>
    <n v="190162"/>
    <s v="_x000a_Action"/>
    <s v=" Adventure"/>
    <s v=" Romance            "/>
    <s v="2001"/>
    <s v="2001"/>
    <s v="2001"/>
    <s v="2001"/>
    <n v="0"/>
  </r>
  <r>
    <s v="PK"/>
    <s v="(2014)"/>
    <x v="0"/>
    <n v="8.1"/>
    <n v="190110"/>
    <s v="_x000a_Comedy"/>
    <s v=" Drama"/>
    <s v=" Sci-Fi            "/>
    <s v="2014"/>
    <s v="2014"/>
    <s v="2014"/>
    <s v="2014"/>
    <n v="0"/>
  </r>
  <r>
    <s v="The Thin Red Line"/>
    <s v="(1998)"/>
    <x v="0"/>
    <n v="7.6"/>
    <n v="190084"/>
    <s v="_x000a_Drama"/>
    <s v=" History"/>
    <s v=" War            "/>
    <s v="1998"/>
    <s v="1998"/>
    <s v="1998"/>
    <s v="1998"/>
    <n v="0"/>
  </r>
  <r>
    <s v="Jupiter Ascending"/>
    <s v="(2015)"/>
    <x v="0"/>
    <n v="5.3"/>
    <n v="189970"/>
    <s v="_x000a_Action"/>
    <s v=" Adventure"/>
    <s v=" Sci-Fi            "/>
    <s v="2015"/>
    <s v="2015"/>
    <s v="2015"/>
    <s v="2015"/>
    <n v="0"/>
  </r>
  <r>
    <s v="Cinderella Man"/>
    <s v="(2005)"/>
    <x v="0"/>
    <n v="8"/>
    <n v="189915"/>
    <s v="_x000a_Biography"/>
    <s v=" Drama"/>
    <s v=" Romance            "/>
    <s v="2005"/>
    <s v="2005"/>
    <s v="2005"/>
    <s v="2005"/>
    <n v="0"/>
  </r>
  <r>
    <s v="The Girl on the Train"/>
    <s v="(2016)"/>
    <x v="0"/>
    <n v="6.5"/>
    <n v="189843"/>
    <s v="_x000a_Crime"/>
    <s v=" Drama"/>
    <s v=" Mystery            "/>
    <s v="2016"/>
    <s v="2016"/>
    <s v="2016"/>
    <s v="2016"/>
    <n v="0"/>
  </r>
  <r>
    <s v="Baywatch"/>
    <s v="(2017)"/>
    <x v="0"/>
    <n v="5.5"/>
    <n v="189789"/>
    <s v="_x000a_Action"/>
    <s v=" Comedy"/>
    <s v=" Crime            "/>
    <s v="2017"/>
    <s v="2017"/>
    <s v="2017"/>
    <s v="2017"/>
    <n v="0"/>
  </r>
  <r>
    <s v="The Man from Earth"/>
    <s v="(2007)"/>
    <x v="0"/>
    <n v="7.9"/>
    <n v="189738"/>
    <s v="_x000a_Drama"/>
    <s v=" Fantasy"/>
    <s v=" Mystery            "/>
    <s v="2007"/>
    <s v="2007"/>
    <s v="2007"/>
    <s v="2007"/>
    <n v="0"/>
  </r>
  <r>
    <s v="Swordfish"/>
    <s v="(2001)"/>
    <x v="0"/>
    <n v="6.5"/>
    <n v="189685"/>
    <s v="_x000a_Action"/>
    <s v=" Crime"/>
    <s v=" Thriller            "/>
    <s v="2001"/>
    <s v="2001"/>
    <s v="2001"/>
    <s v="2001"/>
    <n v="0"/>
  </r>
  <r>
    <s v="Akira"/>
    <s v="(1988)"/>
    <x v="0"/>
    <n v="8"/>
    <n v="189446"/>
    <s v="_x000a_Animation"/>
    <s v=" Action"/>
    <s v=" Drama            "/>
    <s v="1988"/>
    <s v="1988"/>
    <s v="1988"/>
    <s v="1988"/>
    <n v="0"/>
  </r>
  <r>
    <s v="The Menu"/>
    <s v="(2022)"/>
    <x v="0"/>
    <n v="7.2"/>
    <n v="189352"/>
    <s v="_x000a_Comedy"/>
    <s v=" Horror"/>
    <s v=" Thriller            "/>
    <s v="2022"/>
    <s v="2022"/>
    <s v="2022"/>
    <s v="2022"/>
    <n v="0"/>
  </r>
  <r>
    <s v="Charlie's Angels"/>
    <s v="(2000)"/>
    <x v="0"/>
    <n v="5.6"/>
    <n v="189271"/>
    <s v="_x000a_Action"/>
    <s v=" Adventure"/>
    <s v=" Comedy            "/>
    <s v="2000"/>
    <s v="2000"/>
    <s v="2000"/>
    <s v="2000"/>
    <n v="0"/>
  </r>
  <r>
    <s v="Happy Feet"/>
    <s v="(2006)"/>
    <x v="0"/>
    <n v="6.4"/>
    <n v="189238"/>
    <s v="_x000a_Animation"/>
    <s v=" Adventure"/>
    <s v=" Comedy            "/>
    <s v="2006"/>
    <s v="2006"/>
    <s v="2006"/>
    <s v="2006"/>
    <n v="0"/>
  </r>
  <r>
    <s v="Red Sparrow"/>
    <s v="(2018)"/>
    <x v="0"/>
    <n v="6.6"/>
    <n v="189172"/>
    <s v="_x000a_Action"/>
    <s v=" Drama"/>
    <s v=" Thriller            "/>
    <s v="2018"/>
    <s v="2018"/>
    <s v="2018"/>
    <s v="2018"/>
    <n v="0"/>
  </r>
  <r>
    <s v="Eagle Eye"/>
    <s v="(2008)"/>
    <x v="0"/>
    <n v="6.6"/>
    <n v="189025"/>
    <s v="_x000a_Action"/>
    <s v=" Mystery"/>
    <s v=" Thriller            "/>
    <s v="2008"/>
    <s v="2008"/>
    <s v="2008"/>
    <s v="2008"/>
    <n v="0"/>
  </r>
  <r>
    <s v="The Danish Girl"/>
    <s v="(2015)"/>
    <x v="0"/>
    <n v="7.1"/>
    <n v="188881"/>
    <s v="_x000a_Biography"/>
    <s v=" Drama"/>
    <s v=" Romance            "/>
    <s v="2015"/>
    <s v="2015"/>
    <s v="2015"/>
    <s v="2015"/>
    <n v="0"/>
  </r>
  <r>
    <s v="American Made"/>
    <s v="(2017)"/>
    <x v="0"/>
    <n v="7.1"/>
    <n v="188879"/>
    <s v="_x000a_Action"/>
    <s v=" Comedy"/>
    <s v=" Crime            "/>
    <s v="2017"/>
    <s v="2017"/>
    <s v="2017"/>
    <s v="2017"/>
    <n v="0"/>
  </r>
  <r>
    <s v="Upgrade"/>
    <s v="(2018)"/>
    <x v="0"/>
    <n v="7.5"/>
    <n v="188758"/>
    <s v="_x000a_Action"/>
    <s v=" Sci-Fi"/>
    <s v=" Thriller            "/>
    <s v="2018"/>
    <s v="2018"/>
    <s v="2018"/>
    <s v="2018"/>
    <n v="0"/>
  </r>
  <r>
    <s v="This Means War"/>
    <s v="(2012)"/>
    <x v="0"/>
    <n v="6.3"/>
    <n v="188648"/>
    <s v="_x000a_Action"/>
    <s v=" Comedy"/>
    <s v=" Romance            "/>
    <s v="2012"/>
    <s v="2012"/>
    <s v="2012"/>
    <s v="2012"/>
    <n v="0"/>
  </r>
  <r>
    <s v="Cobra Kai"/>
    <s v="(2018–2023)"/>
    <x v="1"/>
    <n v="8.5"/>
    <n v="188604"/>
    <s v="_x000a_Action"/>
    <s v=" Comedy"/>
    <s v=" Drama            "/>
    <s v="2018–2023"/>
    <s v="2018–2023"/>
    <s v="2018"/>
    <s v="2023"/>
    <n v="5"/>
  </r>
  <r>
    <s v="Salinui chueok"/>
    <s v="(2003)"/>
    <x v="0"/>
    <n v="8.1"/>
    <n v="188516"/>
    <s v="_x000a_Crime"/>
    <s v=" Drama"/>
    <s v=" Mystery            "/>
    <s v="2003"/>
    <s v="2003"/>
    <s v="2003"/>
    <s v="2003"/>
    <n v="0"/>
  </r>
  <r>
    <s v="Desperado"/>
    <s v="(1995)"/>
    <x v="0"/>
    <n v="7.1"/>
    <n v="188505"/>
    <s v="_x000a_Action"/>
    <s v=" Crime"/>
    <s v=" Thriller            "/>
    <s v="1995"/>
    <s v="1995"/>
    <s v="1995"/>
    <s v="1995"/>
    <n v="0"/>
  </r>
  <r>
    <s v="The Last King of Scotland"/>
    <s v="(2006)"/>
    <x v="0"/>
    <n v="7.6"/>
    <n v="188457"/>
    <s v="_x000a_Biography"/>
    <s v=" Drama"/>
    <s v=" History            "/>
    <s v="2006"/>
    <s v="2006"/>
    <s v="2006"/>
    <s v="2006"/>
    <n v="0"/>
  </r>
  <r>
    <s v=" Breaking Bad"/>
    <s v="(2008–2013)"/>
    <x v="1"/>
    <n v="10"/>
    <n v="188332"/>
    <s v="_x000a_Crime"/>
    <s v=" Drama"/>
    <s v=" Thriller            "/>
    <s v="2008–2013"/>
    <s v="2008–2013"/>
    <s v="2008"/>
    <s v="2013"/>
    <n v="5"/>
  </r>
  <r>
    <s v="The Karate Kid"/>
    <s v="(2010)"/>
    <x v="0"/>
    <n v="6.2"/>
    <n v="188311"/>
    <s v="_x000a_Action"/>
    <s v=" Drama"/>
    <s v=" Family            "/>
    <s v="2010"/>
    <s v="2010"/>
    <s v="2010"/>
    <s v="2010"/>
    <n v="0"/>
  </r>
  <r>
    <s v="24"/>
    <s v="(2001–2010)"/>
    <x v="1"/>
    <n v="8.4"/>
    <n v="188290"/>
    <s v="_x000a_Action"/>
    <s v=" Crime"/>
    <s v=" Drama            "/>
    <s v="2001–2010"/>
    <s v="2001–2010"/>
    <s v="2001"/>
    <s v="2010"/>
    <n v="9"/>
  </r>
  <r>
    <s v="Beverly Hills Cop"/>
    <s v="(1984)"/>
    <x v="0"/>
    <n v="7.3"/>
    <n v="188189"/>
    <s v="_x000a_Action"/>
    <s v=" Comedy"/>
    <s v=" Crime            "/>
    <s v="1984"/>
    <s v="1984"/>
    <s v="1984"/>
    <s v="1984"/>
    <n v="0"/>
  </r>
  <r>
    <s v="Talladega Nights: The Ballad of Ricky Bobby"/>
    <s v="(2006)"/>
    <x v="0"/>
    <n v="6.6"/>
    <n v="188039"/>
    <s v="_x000a_Comedy"/>
    <s v=" Sport            "/>
    <m/>
    <s v="2006"/>
    <s v="2006"/>
    <s v="2006"/>
    <s v="2006"/>
    <n v="0"/>
  </r>
  <r>
    <s v="Rushmore"/>
    <s v="(1998)"/>
    <x v="0"/>
    <n v="7.6"/>
    <n v="187876"/>
    <s v="_x000a_Comedy"/>
    <s v=" Drama"/>
    <s v=" Romance            "/>
    <s v="1998"/>
    <s v="1998"/>
    <s v="1998"/>
    <s v="1998"/>
    <n v="0"/>
  </r>
  <r>
    <s v="The Mask of Zorro"/>
    <s v="(1998)"/>
    <x v="0"/>
    <n v="6.8"/>
    <n v="187818"/>
    <s v="_x000a_Action"/>
    <s v=" Adventure"/>
    <s v=" Comedy            "/>
    <s v="1998"/>
    <s v="1998"/>
    <s v="1998"/>
    <s v="1998"/>
    <n v="0"/>
  </r>
  <r>
    <s v="Scream 2"/>
    <s v="(1997)"/>
    <x v="0"/>
    <n v="6.3"/>
    <n v="187546"/>
    <s v="_x000a_Horror"/>
    <s v=" Mystery            "/>
    <m/>
    <s v="1997"/>
    <s v="1997"/>
    <s v="1997"/>
    <s v="1997"/>
    <n v="0"/>
  </r>
  <r>
    <s v="Det sjunde inseglet"/>
    <s v="(1957)"/>
    <x v="0"/>
    <n v="8.1"/>
    <n v="187433"/>
    <s v="_x000a_Drama"/>
    <s v=" Fantasy            "/>
    <m/>
    <s v="1957"/>
    <s v="1957"/>
    <s v="1957"/>
    <s v="1957"/>
    <n v="0"/>
  </r>
  <r>
    <s v="The Mentalist"/>
    <s v="(2008–2015)"/>
    <x v="1"/>
    <n v="8.1"/>
    <n v="187350"/>
    <s v="_x000a_Crime"/>
    <s v=" Drama"/>
    <s v=" Mystery            "/>
    <s v="2008–2015"/>
    <s v="2008–2015"/>
    <s v="2008"/>
    <s v="2015"/>
    <n v="7"/>
  </r>
  <r>
    <s v="The Crow"/>
    <s v="(1994)"/>
    <x v="0"/>
    <n v="7.5"/>
    <n v="187348"/>
    <s v="_x000a_Action"/>
    <s v=" Crime"/>
    <s v=" Drama            "/>
    <s v="1994"/>
    <s v="1994"/>
    <s v="1994"/>
    <s v="1994"/>
    <n v="0"/>
  </r>
  <r>
    <s v="What We Do in the Shadows"/>
    <s v="(2014)"/>
    <x v="0"/>
    <n v="7.6"/>
    <n v="186982"/>
    <s v="_x000a_Comedy"/>
    <s v=" Horror            "/>
    <m/>
    <s v="2014"/>
    <s v="2014"/>
    <s v="2014"/>
    <s v="2014"/>
    <n v="0"/>
  </r>
  <r>
    <s v="Dazed and Confused"/>
    <s v="(1993)"/>
    <x v="0"/>
    <n v="7.6"/>
    <n v="186864"/>
    <s v="_x000a_Comedy            "/>
    <m/>
    <m/>
    <s v="1993"/>
    <s v="1993"/>
    <s v="1993"/>
    <s v="1993"/>
    <n v="0"/>
  </r>
  <r>
    <s v="Point Break"/>
    <s v="(1991)"/>
    <x v="0"/>
    <n v="7.2"/>
    <n v="186712"/>
    <s v="_x000a_Action"/>
    <s v=" Crime"/>
    <s v=" Thriller            "/>
    <s v="1991"/>
    <s v="1991"/>
    <s v="1991"/>
    <s v="1991"/>
    <n v="0"/>
  </r>
  <r>
    <s v="The Fly"/>
    <s v="(1986)"/>
    <x v="0"/>
    <n v="7.6"/>
    <n v="186646"/>
    <s v="_x000a_Drama"/>
    <s v=" Horror"/>
    <s v=" Sci-Fi            "/>
    <s v="1986"/>
    <s v="1986"/>
    <s v="1986"/>
    <s v="1986"/>
    <n v="0"/>
  </r>
  <r>
    <s v="Legend"/>
    <s v="(I) (2015)"/>
    <x v="0"/>
    <n v="6.9"/>
    <n v="186643"/>
    <s v="_x000a_Biography"/>
    <s v=" Crime"/>
    <s v=" Drama            "/>
    <s v="2015"/>
    <s v="2015"/>
    <s v="2015"/>
    <s v="2015"/>
    <n v="0"/>
  </r>
  <r>
    <s v="City Lights"/>
    <s v="(1931)"/>
    <x v="0"/>
    <n v="8.5"/>
    <n v="186515"/>
    <s v="_x000a_Comedy"/>
    <s v=" Drama"/>
    <s v=" Romance            "/>
    <s v="1931"/>
    <s v="1931"/>
    <s v="1931"/>
    <s v="1931"/>
    <n v="0"/>
  </r>
  <r>
    <s v="Shark Tale"/>
    <s v="(2004)"/>
    <x v="0"/>
    <n v="6"/>
    <n v="186339"/>
    <s v="_x000a_Animation"/>
    <s v=" Adventure"/>
    <s v=" Comedy            "/>
    <s v="2004"/>
    <s v="2004"/>
    <s v="2004"/>
    <s v="2004"/>
    <n v="0"/>
  </r>
  <r>
    <s v="Ronin"/>
    <s v="(1998)"/>
    <x v="0"/>
    <n v="7.2"/>
    <n v="186294"/>
    <s v="_x000a_Action"/>
    <s v=" Crime"/>
    <s v=" Thriller            "/>
    <s v="1998"/>
    <s v="1998"/>
    <s v="1998"/>
    <s v="1998"/>
    <n v="0"/>
  </r>
  <r>
    <s v="The Jungle Book"/>
    <s v="(1967)"/>
    <x v="0"/>
    <n v="7.6"/>
    <n v="186263"/>
    <s v="_x000a_Animation"/>
    <s v=" Adventure"/>
    <s v=" Comedy            "/>
    <s v="1967"/>
    <s v="1967"/>
    <s v="1967"/>
    <s v="1967"/>
    <n v="0"/>
  </r>
  <r>
    <s v="The Change-Up"/>
    <s v="(2011)"/>
    <x v="0"/>
    <n v="6.3"/>
    <n v="186134"/>
    <s v="_x000a_Comedy"/>
    <s v=" Fantasy            "/>
    <m/>
    <s v="2011"/>
    <s v="2011"/>
    <s v="2011"/>
    <s v="2011"/>
    <n v="0"/>
  </r>
  <r>
    <s v="K-PAX"/>
    <s v="(2001)"/>
    <x v="0"/>
    <n v="7.4"/>
    <n v="186114"/>
    <s v="_x000a_Drama"/>
    <s v=" Mystery"/>
    <s v=" Sci-Fi            "/>
    <s v="2001"/>
    <s v="2001"/>
    <s v="2001"/>
    <s v="2001"/>
    <n v="0"/>
  </r>
  <r>
    <s v="Grindhouse"/>
    <s v="(2007)"/>
    <x v="0"/>
    <n v="7.5"/>
    <n v="186112"/>
    <s v="_x000a_Action"/>
    <s v=" Horror"/>
    <s v=" Thriller            "/>
    <s v="2007"/>
    <s v="2007"/>
    <s v="2007"/>
    <s v="2007"/>
    <n v="0"/>
  </r>
  <r>
    <s v="About a Boy"/>
    <s v="(2002)"/>
    <x v="0"/>
    <n v="7.1"/>
    <n v="186062"/>
    <s v="_x000a_Comedy"/>
    <s v=" Drama"/>
    <s v=" Romance            "/>
    <s v="2002"/>
    <s v="2002"/>
    <s v="2002"/>
    <s v="2002"/>
    <n v="0"/>
  </r>
  <r>
    <s v="The Woman in Black"/>
    <s v="(2012)"/>
    <x v="0"/>
    <n v="6.4"/>
    <n v="186022"/>
    <s v="_x000a_Drama"/>
    <s v=" Fantasy"/>
    <s v=" Horror            "/>
    <s v="2012"/>
    <s v="2012"/>
    <s v="2012"/>
    <s v="2012"/>
    <n v="0"/>
  </r>
  <r>
    <s v="Godzilla: King of the Monsters"/>
    <s v="(2019)"/>
    <x v="0"/>
    <n v="6"/>
    <n v="186001"/>
    <s v="_x000a_Action"/>
    <s v=" Adventure"/>
    <s v=" Fantasy            "/>
    <s v="2019"/>
    <s v="2019"/>
    <s v="2019"/>
    <s v="2019"/>
    <n v="0"/>
  </r>
  <r>
    <s v="Hawkeye"/>
    <s v="(2021)"/>
    <x v="0"/>
    <n v="7.5"/>
    <n v="185770"/>
    <s v="_x000a_Action"/>
    <s v=" Adventure"/>
    <s v=" Crime            "/>
    <s v="2021"/>
    <s v="2021"/>
    <s v="2021"/>
    <s v="2021"/>
    <n v="0"/>
  </r>
  <r>
    <s v="Ghostbusters: Afterlife"/>
    <s v="(2021)"/>
    <x v="0"/>
    <n v="7.1"/>
    <n v="185670"/>
    <s v="_x000a_Adventure"/>
    <s v=" Comedy"/>
    <s v=" Fantasy            "/>
    <s v="2021"/>
    <s v="2021"/>
    <s v="2021"/>
    <s v="2021"/>
    <n v="0"/>
  </r>
  <r>
    <s v="The Ninth Gate"/>
    <s v="(1999)"/>
    <x v="0"/>
    <n v="6.7"/>
    <n v="185560"/>
    <s v="_x000a_Mystery"/>
    <s v=" Thriller            "/>
    <m/>
    <s v="1999"/>
    <s v="1999"/>
    <s v="1999"/>
    <s v="1999"/>
    <n v="0"/>
  </r>
  <r>
    <s v="Melancholia"/>
    <s v="(2011)"/>
    <x v="0"/>
    <n v="7.1"/>
    <n v="185524"/>
    <s v="_x000a_Drama"/>
    <s v=" Sci-Fi            "/>
    <m/>
    <s v="2011"/>
    <s v="2011"/>
    <s v="2011"/>
    <s v="2011"/>
    <n v="0"/>
  </r>
  <r>
    <s v="Batoru rowaiaru"/>
    <s v="(2000)"/>
    <x v="0"/>
    <n v="7.6"/>
    <n v="185415"/>
    <s v="_x000a_Action"/>
    <s v=" Adventure"/>
    <s v=" Drama            "/>
    <s v="2000"/>
    <s v="2000"/>
    <s v="2000"/>
    <s v="2000"/>
    <n v="0"/>
  </r>
  <r>
    <s v="The Age of Adaline"/>
    <s v="(2015)"/>
    <x v="0"/>
    <n v="7.2"/>
    <n v="185280"/>
    <s v="_x000a_Drama"/>
    <s v=" Fantasy"/>
    <s v=" Romance            "/>
    <s v="2015"/>
    <s v="2015"/>
    <s v="2015"/>
    <s v="2015"/>
    <n v="0"/>
  </r>
  <r>
    <s v="Layer Cake"/>
    <s v="(2004)"/>
    <x v="0"/>
    <n v="7.3"/>
    <n v="185261"/>
    <s v="_x000a_Action"/>
    <s v=" Crime"/>
    <s v=" Drama            "/>
    <s v="2004"/>
    <s v="2004"/>
    <s v="2004"/>
    <s v="2004"/>
    <n v="0"/>
  </r>
  <r>
    <s v="The Expendables 3"/>
    <s v="(2014)"/>
    <x v="0"/>
    <n v="6.1"/>
    <n v="185124"/>
    <s v="_x000a_Action"/>
    <s v=" Adventure"/>
    <s v=" Thriller            "/>
    <s v="2014"/>
    <s v="2014"/>
    <s v="2014"/>
    <s v="2014"/>
    <n v="0"/>
  </r>
  <r>
    <s v="Madagascar 3: Europe's Most Wanted"/>
    <s v="(2012)"/>
    <x v="0"/>
    <n v="6.8"/>
    <n v="184979"/>
    <s v="_x000a_Animation"/>
    <s v=" Adventure"/>
    <s v=" Comedy            "/>
    <s v="2012"/>
    <s v="2012"/>
    <s v="2012"/>
    <s v="2012"/>
    <n v="0"/>
  </r>
  <r>
    <s v="Anchorman 2: The Legend Continues"/>
    <s v="(2013)"/>
    <x v="0"/>
    <n v="6.3"/>
    <n v="184489"/>
    <s v="_x000a_Comedy            "/>
    <m/>
    <m/>
    <s v="2013"/>
    <s v="2013"/>
    <s v="2013"/>
    <s v="2013"/>
    <n v="0"/>
  </r>
  <r>
    <s v="Tomorrowland"/>
    <s v="(2015)"/>
    <x v="0"/>
    <n v="6.4"/>
    <n v="184422"/>
    <s v="_x000a_Action"/>
    <s v=" Adventure"/>
    <s v=" Family            "/>
    <s v="2015"/>
    <s v="2015"/>
    <s v="2015"/>
    <s v="2015"/>
    <n v="0"/>
  </r>
  <r>
    <s v="Valerian and the City of a Thousand Planets"/>
    <s v="(2017)"/>
    <x v="0"/>
    <n v="6.4"/>
    <n v="184397"/>
    <s v="_x000a_Action"/>
    <s v=" Adventure"/>
    <s v=" Fantasy            "/>
    <s v="2017"/>
    <s v="2017"/>
    <s v="2017"/>
    <s v="2017"/>
    <n v="0"/>
  </r>
  <r>
    <s v="The Assassination of Jesse James by the Coward Robert Ford"/>
    <s v="(2007)"/>
    <x v="0"/>
    <n v="7.5"/>
    <n v="184298"/>
    <s v="_x000a_Biography"/>
    <s v=" Crime"/>
    <s v=" Drama            "/>
    <s v="2007"/>
    <s v="2007"/>
    <s v="2007"/>
    <s v="2007"/>
    <n v="0"/>
  </r>
  <r>
    <s v="Event Horizon"/>
    <s v="(1997)"/>
    <x v="0"/>
    <n v="6.6"/>
    <n v="184198"/>
    <s v="_x000a_Horror"/>
    <s v=" Sci-Fi"/>
    <s v=" Thriller            "/>
    <s v="1997"/>
    <s v="1997"/>
    <s v="1997"/>
    <s v="1997"/>
    <n v="0"/>
  </r>
  <r>
    <s v="The Apartment"/>
    <s v="(1960)"/>
    <x v="0"/>
    <n v="8.3000000000000007"/>
    <n v="183937"/>
    <s v="_x000a_Comedy"/>
    <s v=" Drama"/>
    <s v=" Romance            "/>
    <s v="1960"/>
    <s v="1960"/>
    <s v="1960"/>
    <s v="1960"/>
    <n v="0"/>
  </r>
  <r>
    <s v="[Rec]"/>
    <s v="(2007)"/>
    <x v="0"/>
    <n v="7.4"/>
    <n v="183828"/>
    <s v="_x000a_Horror"/>
    <s v=" Mystery"/>
    <s v=" Thriller            "/>
    <s v="2007"/>
    <s v="2007"/>
    <s v="2007"/>
    <s v="2007"/>
    <n v="0"/>
  </r>
  <r>
    <s v="Mama"/>
    <s v="(I) (2013)"/>
    <x v="0"/>
    <n v="6.2"/>
    <n v="183722"/>
    <s v="_x000a_Fantasy"/>
    <s v=" Horror"/>
    <s v=" Thriller            "/>
    <s v="2013"/>
    <s v="2013"/>
    <s v="2013"/>
    <s v="2013"/>
    <n v="0"/>
  </r>
  <r>
    <s v="Black Mass"/>
    <s v="(2015)"/>
    <x v="0"/>
    <n v="6.9"/>
    <n v="183632"/>
    <s v="_x000a_Biography"/>
    <s v=" Crime"/>
    <s v=" Drama            "/>
    <s v="2015"/>
    <s v="2015"/>
    <s v="2015"/>
    <s v="2015"/>
    <n v="0"/>
  </r>
  <r>
    <s v="The Bank Job"/>
    <s v="(2008)"/>
    <x v="0"/>
    <n v="7.2"/>
    <n v="183557"/>
    <s v="_x000a_Crime"/>
    <s v=" Drama"/>
    <s v=" Thriller            "/>
    <s v="2008"/>
    <s v="2008"/>
    <s v="2008"/>
    <s v="2008"/>
    <n v="0"/>
  </r>
  <r>
    <s v="Zombieland: Double Tap"/>
    <s v="(2019)"/>
    <x v="0"/>
    <n v="6.7"/>
    <n v="183323"/>
    <s v="_x000a_Action"/>
    <s v=" Comedy"/>
    <s v=" Horror            "/>
    <s v="2019"/>
    <s v="2019"/>
    <s v="2019"/>
    <s v="2019"/>
    <n v="0"/>
  </r>
  <r>
    <s v="Tucker and Dale vs Evil"/>
    <s v="(2010)"/>
    <x v="0"/>
    <n v="7.5"/>
    <n v="183257"/>
    <s v="_x000a_Comedy"/>
    <s v=" Horror            "/>
    <m/>
    <s v="2010"/>
    <s v="2010"/>
    <s v="2010"/>
    <s v="2010"/>
    <n v="0"/>
  </r>
  <r>
    <s v="Mad Max 2"/>
    <s v="(1981)"/>
    <x v="0"/>
    <n v="7.6"/>
    <n v="183234"/>
    <s v="_x000a_Action"/>
    <s v=" Adventure"/>
    <s v=" Sci-Fi            "/>
    <s v="1981"/>
    <s v="1981"/>
    <s v="1981"/>
    <s v="1981"/>
    <n v="0"/>
  </r>
  <r>
    <s v="G.I. Joe: Retaliation"/>
    <s v="(2013)"/>
    <x v="0"/>
    <n v="5.7"/>
    <n v="182959"/>
    <s v="_x000a_Action"/>
    <s v=" Adventure"/>
    <s v=" Sci-Fi            "/>
    <s v="2013"/>
    <s v="2013"/>
    <s v="2013"/>
    <s v="2013"/>
    <n v="0"/>
  </r>
  <r>
    <s v="Breakfast at Tiffany's"/>
    <s v="(1961)"/>
    <x v="0"/>
    <n v="7.6"/>
    <n v="182917"/>
    <s v="_x000a_Comedy"/>
    <s v=" Drama"/>
    <s v=" Romance            "/>
    <s v="1961"/>
    <s v="1961"/>
    <s v="1961"/>
    <s v="1961"/>
    <n v="0"/>
  </r>
  <r>
    <s v="Hostel"/>
    <s v="(2005)"/>
    <x v="0"/>
    <n v="5.9"/>
    <n v="182913"/>
    <s v="_x000a_Horror            "/>
    <m/>
    <m/>
    <s v="2005"/>
    <s v="2005"/>
    <s v="2005"/>
    <s v="2005"/>
    <n v="0"/>
  </r>
  <r>
    <s v="Ying xiong"/>
    <s v="(2002)"/>
    <x v="0"/>
    <n v="7.9"/>
    <n v="182886"/>
    <s v="_x000a_Action"/>
    <s v=" Adventure"/>
    <s v=" Drama            "/>
    <s v="2002"/>
    <s v="2002"/>
    <s v="2002"/>
    <s v="2002"/>
    <n v="0"/>
  </r>
  <r>
    <s v="The Longest Yard"/>
    <s v="(2005)"/>
    <x v="0"/>
    <n v="6.4"/>
    <n v="182805"/>
    <s v="_x000a_Comedy"/>
    <s v=" Crime"/>
    <s v=" Sport            "/>
    <s v="2005"/>
    <s v="2005"/>
    <s v="2005"/>
    <s v="2005"/>
    <n v="0"/>
  </r>
  <r>
    <s v="Californication"/>
    <s v="(2007–2014)"/>
    <x v="1"/>
    <n v="8.3000000000000007"/>
    <n v="182648"/>
    <s v="_x000a_Comedy"/>
    <s v=" Drama            "/>
    <m/>
    <s v="2007–2014"/>
    <s v="2007–2014"/>
    <s v="2007"/>
    <s v="2014"/>
    <n v="7"/>
  </r>
  <r>
    <s v="Planet of the Apes"/>
    <s v="(1968)"/>
    <x v="0"/>
    <n v="8"/>
    <n v="182453"/>
    <s v="_x000a_Adventure"/>
    <s v=" Sci-Fi            "/>
    <m/>
    <s v="1968"/>
    <s v="1968"/>
    <s v="1968"/>
    <s v="1968"/>
    <n v="0"/>
  </r>
  <r>
    <s v="High Fidelity"/>
    <s v="(2000)"/>
    <x v="0"/>
    <n v="7.4"/>
    <n v="182423"/>
    <s v="_x000a_Comedy"/>
    <s v=" Drama"/>
    <s v=" Music            "/>
    <s v="2000"/>
    <s v="2000"/>
    <s v="2000"/>
    <s v="2000"/>
    <n v="0"/>
  </r>
  <r>
    <s v="Wrath of Man"/>
    <s v="(2021)"/>
    <x v="0"/>
    <n v="7.1"/>
    <n v="181906"/>
    <s v="_x000a_Action"/>
    <s v=" Crime"/>
    <s v=" Thriller            "/>
    <s v="2021"/>
    <s v="2021"/>
    <s v="2021"/>
    <s v="2021"/>
    <n v="0"/>
  </r>
  <r>
    <s v="Independence Day: Resurgence"/>
    <s v="(2016)"/>
    <x v="0"/>
    <n v="5.2"/>
    <n v="181637"/>
    <s v="_x000a_Action"/>
    <s v=" Adventure"/>
    <s v=" Sci-Fi            "/>
    <s v="2016"/>
    <s v="2016"/>
    <s v="2016"/>
    <s v="2016"/>
    <n v="0"/>
  </r>
  <r>
    <s v="Battle: Los Angeles"/>
    <s v="(2011)"/>
    <x v="0"/>
    <n v="5.7"/>
    <n v="181620"/>
    <s v="_x000a_Action"/>
    <s v=" Adventure"/>
    <s v=" Sci-Fi            "/>
    <s v="2011"/>
    <s v="2011"/>
    <s v="2011"/>
    <s v="2011"/>
    <n v="0"/>
  </r>
  <r>
    <s v="xXx"/>
    <s v="(2002)"/>
    <x v="0"/>
    <n v="5.8"/>
    <n v="181522"/>
    <s v="_x000a_Action"/>
    <s v=" Adventure"/>
    <s v=" Thriller            "/>
    <s v="2002"/>
    <s v="2002"/>
    <s v="2002"/>
    <s v="2002"/>
    <n v="0"/>
  </r>
  <r>
    <s v="Mud"/>
    <s v="(2012)"/>
    <x v="0"/>
    <n v="7.4"/>
    <n v="181395"/>
    <s v="_x000a_Drama            "/>
    <m/>
    <m/>
    <s v="2012"/>
    <s v="2012"/>
    <s v="2012"/>
    <s v="2012"/>
    <n v="0"/>
  </r>
  <r>
    <s v="Army of Darkness"/>
    <s v="(1992)"/>
    <x v="0"/>
    <n v="7.4"/>
    <n v="181314"/>
    <s v="_x000a_Comedy"/>
    <s v=" Horror            "/>
    <m/>
    <s v="1992"/>
    <s v="1992"/>
    <s v="1992"/>
    <s v="1992"/>
    <n v="0"/>
  </r>
  <r>
    <s v="Deep Impact"/>
    <s v="(1998)"/>
    <x v="0"/>
    <n v="6.2"/>
    <n v="181013"/>
    <s v="_x000a_Action"/>
    <s v=" Drama"/>
    <s v=" Sci-Fi            "/>
    <s v="1998"/>
    <s v="1998"/>
    <s v="1998"/>
    <s v="1998"/>
    <n v="0"/>
  </r>
  <r>
    <s v="The Abyss"/>
    <s v="(1989)"/>
    <x v="0"/>
    <n v="7.5"/>
    <n v="180948"/>
    <s v="_x000a_Adventure"/>
    <s v=" Drama"/>
    <s v=" Mystery            "/>
    <s v="1989"/>
    <s v="1989"/>
    <s v="1989"/>
    <s v="1989"/>
    <n v="0"/>
  </r>
  <r>
    <s v="Terminator: Dark Fate"/>
    <s v="(2019)"/>
    <x v="0"/>
    <n v="6.2"/>
    <n v="180708"/>
    <s v="_x000a_Action"/>
    <s v=" Adventure"/>
    <s v=" Sci-Fi            "/>
    <s v="2019"/>
    <s v="2019"/>
    <s v="2019"/>
    <s v="2019"/>
    <n v="0"/>
  </r>
  <r>
    <s v="Pi"/>
    <s v="(1998)"/>
    <x v="0"/>
    <n v="7.3"/>
    <n v="180475"/>
    <s v="_x000a_Drama"/>
    <s v=" Horror"/>
    <s v=" Mystery            "/>
    <s v="1998"/>
    <s v="1998"/>
    <s v="1998"/>
    <s v="1998"/>
    <n v="0"/>
  </r>
  <r>
    <s v="25th Hour"/>
    <s v="(2002)"/>
    <x v="0"/>
    <n v="7.6"/>
    <n v="180437"/>
    <s v="_x000a_Drama            "/>
    <m/>
    <m/>
    <s v="2002"/>
    <s v="2002"/>
    <s v="2002"/>
    <s v="2002"/>
    <n v="0"/>
  </r>
  <r>
    <s v="6 Underground"/>
    <s v="(2019)"/>
    <x v="0"/>
    <n v="6.1"/>
    <n v="180429"/>
    <s v="_x000a_Action"/>
    <s v=" Thriller            "/>
    <m/>
    <s v="2019"/>
    <s v="2019"/>
    <s v="2019"/>
    <s v="2019"/>
    <n v="0"/>
  </r>
  <r>
    <s v="Blade: Trinity"/>
    <s v="(2004)"/>
    <x v="0"/>
    <n v="5.8"/>
    <n v="180418"/>
    <s v="_x000a_Action"/>
    <s v=" Horror"/>
    <s v=" Sci-Fi            "/>
    <s v="2004"/>
    <s v="2004"/>
    <s v="2004"/>
    <s v="2004"/>
    <n v="0"/>
  </r>
  <r>
    <s v="Get Him to the Greek"/>
    <s v="(2010)"/>
    <x v="0"/>
    <n v="6.3"/>
    <n v="180398"/>
    <s v="_x000a_Comedy"/>
    <s v=" Music            "/>
    <m/>
    <s v="2010"/>
    <s v="2010"/>
    <s v="2010"/>
    <s v="2010"/>
    <n v="0"/>
  </r>
  <r>
    <s v="Incendies"/>
    <s v="(2010)"/>
    <x v="0"/>
    <n v="8.3000000000000007"/>
    <n v="180330"/>
    <s v="_x000a_Drama"/>
    <s v=" Mystery            "/>
    <m/>
    <s v="2010"/>
    <s v="2010"/>
    <s v="2010"/>
    <s v="2010"/>
    <n v="0"/>
  </r>
  <r>
    <s v="Demolition Man"/>
    <s v="(1993)"/>
    <x v="0"/>
    <n v="6.7"/>
    <n v="180184"/>
    <s v="_x000a_Action"/>
    <s v=" Sci-Fi"/>
    <s v=" Thriller            "/>
    <s v="1993"/>
    <s v="1993"/>
    <s v="1993"/>
    <s v="1993"/>
    <n v="0"/>
  </r>
  <r>
    <s v="The Trial of the Chicago 7"/>
    <s v="(2020)"/>
    <x v="0"/>
    <n v="7.7"/>
    <n v="179947"/>
    <s v="_x000a_Drama"/>
    <s v=" History"/>
    <s v=" Thriller            "/>
    <s v="2020"/>
    <s v="2020"/>
    <s v="2020"/>
    <s v="2020"/>
    <n v="0"/>
  </r>
  <r>
    <s v="Cinderella"/>
    <s v="(I) (2015)"/>
    <x v="0"/>
    <n v="6.9"/>
    <n v="179877"/>
    <s v="_x000a_Adventure"/>
    <s v=" Drama"/>
    <s v=" Family            "/>
    <s v="2015"/>
    <s v="2015"/>
    <s v="2015"/>
    <s v="2015"/>
    <n v="0"/>
  </r>
  <r>
    <s v="30 Days of Night"/>
    <s v="(2007)"/>
    <x v="0"/>
    <n v="6.6"/>
    <n v="179825"/>
    <s v="_x000a_Action"/>
    <s v=" Adventure"/>
    <s v=" Horror            "/>
    <s v="2007"/>
    <s v="2007"/>
    <s v="2007"/>
    <s v="2007"/>
    <n v="0"/>
  </r>
  <r>
    <s v="Rise of the Guardians"/>
    <s v="(2012)"/>
    <x v="0"/>
    <n v="7.2"/>
    <n v="179559"/>
    <s v="_x000a_Animation"/>
    <s v=" Action"/>
    <s v=" Adventure            "/>
    <s v="2012"/>
    <s v="2012"/>
    <s v="2012"/>
    <s v="2012"/>
    <n v="0"/>
  </r>
  <r>
    <s v="Sleepless in Seattle"/>
    <s v="(1993)"/>
    <x v="0"/>
    <n v="6.8"/>
    <n v="179479"/>
    <s v="_x000a_Comedy"/>
    <s v=" Drama"/>
    <s v=" Romance            "/>
    <s v="1993"/>
    <s v="1993"/>
    <s v="1993"/>
    <s v="1993"/>
    <n v="0"/>
  </r>
  <r>
    <s v="Cool Hand Luke"/>
    <s v="(1967)"/>
    <x v="0"/>
    <n v="8.1"/>
    <n v="179257"/>
    <s v="_x000a_Crime"/>
    <s v=" Drama            "/>
    <m/>
    <s v="1967"/>
    <s v="1967"/>
    <s v="1967"/>
    <s v="1967"/>
    <n v="0"/>
  </r>
  <r>
    <s v="The Legend of Tarzan"/>
    <s v="(2016)"/>
    <x v="0"/>
    <n v="6.2"/>
    <n v="179192"/>
    <s v="_x000a_Action"/>
    <s v=" Adventure"/>
    <s v=" Drama            "/>
    <s v="2016"/>
    <s v="2016"/>
    <s v="2016"/>
    <s v="2016"/>
    <n v="0"/>
  </r>
  <r>
    <s v="Lethal Weapon 2"/>
    <s v="(1989)"/>
    <x v="0"/>
    <n v="7.2"/>
    <n v="179123"/>
    <s v="_x000a_Action"/>
    <s v=" Crime"/>
    <s v=" Thriller            "/>
    <s v="1989"/>
    <s v="1989"/>
    <s v="1989"/>
    <s v="1989"/>
    <n v="0"/>
  </r>
  <r>
    <s v="What Happens in Vegas"/>
    <s v="(2008)"/>
    <x v="0"/>
    <n v="6.1"/>
    <n v="179059"/>
    <s v="_x000a_Comedy"/>
    <s v=" Romance            "/>
    <m/>
    <s v="2008"/>
    <s v="2008"/>
    <s v="2008"/>
    <s v="2008"/>
    <n v="0"/>
  </r>
  <r>
    <s v="Zack and Miri Make a Porno"/>
    <s v="(2008)"/>
    <x v="0"/>
    <n v="6.5"/>
    <n v="178994"/>
    <s v="_x000a_Comedy"/>
    <s v=" Romance            "/>
    <m/>
    <s v="2008"/>
    <s v="2008"/>
    <s v="2008"/>
    <s v="2008"/>
    <n v="0"/>
  </r>
  <r>
    <s v="Mary and Max."/>
    <s v="(2009)"/>
    <x v="0"/>
    <n v="8.1"/>
    <n v="178962"/>
    <s v="_x000a_Animation"/>
    <s v=" Comedy"/>
    <s v=" Drama            "/>
    <s v="2009"/>
    <s v="2009"/>
    <s v="2009"/>
    <s v="2009"/>
    <n v="0"/>
  </r>
  <r>
    <s v="Inferno"/>
    <s v="(I) (2016)"/>
    <x v="0"/>
    <n v="6.2"/>
    <n v="178858"/>
    <s v="_x000a_Action"/>
    <s v=" Adventure"/>
    <s v=" Crime            "/>
    <s v="2016"/>
    <s v="2016"/>
    <s v="2016"/>
    <s v="2016"/>
    <n v="0"/>
  </r>
  <r>
    <s v="The Tree of Life"/>
    <s v="(2011)"/>
    <x v="0"/>
    <n v="6.8"/>
    <n v="178848"/>
    <s v="_x000a_Drama"/>
    <s v=" Fantasy            "/>
    <m/>
    <s v="2011"/>
    <s v="2011"/>
    <s v="2011"/>
    <s v="2011"/>
    <n v="0"/>
  </r>
  <r>
    <s v="Contratiempo"/>
    <s v="(2016)"/>
    <x v="0"/>
    <n v="8"/>
    <n v="178835"/>
    <s v="_x000a_Crime"/>
    <s v=" Drama"/>
    <s v=" Mystery            "/>
    <s v="2016"/>
    <s v="2016"/>
    <s v="2016"/>
    <s v="2016"/>
    <n v="0"/>
  </r>
  <r>
    <s v="Person of Interest"/>
    <s v="(2011–2016)"/>
    <x v="1"/>
    <n v="8.5"/>
    <n v="178528"/>
    <s v="_x000a_Action"/>
    <s v=" Crime"/>
    <s v=" Drama            "/>
    <s v="2011–2016"/>
    <s v="2011–2016"/>
    <s v="2011"/>
    <s v="2016"/>
    <n v="5"/>
  </r>
  <r>
    <s v="Over the Hedge"/>
    <s v="(2006)"/>
    <x v="0"/>
    <n v="6.7"/>
    <n v="178214"/>
    <s v="_x000a_Animation"/>
    <s v=" Adventure"/>
    <s v=" Comedy            "/>
    <s v="2006"/>
    <s v="2006"/>
    <s v="2006"/>
    <s v="2006"/>
    <n v="0"/>
  </r>
  <r>
    <s v="Radhe"/>
    <s v="(2021)"/>
    <x v="0"/>
    <n v="1.9"/>
    <n v="178201"/>
    <s v="_x000a_Action"/>
    <s v=" Crime"/>
    <s v=" Thriller            "/>
    <s v="2021"/>
    <s v="2021"/>
    <s v="2021"/>
    <s v="2021"/>
    <n v="0"/>
  </r>
  <r>
    <s v="Dial M for Murder"/>
    <s v="(1954)"/>
    <x v="0"/>
    <n v="8.1999999999999993"/>
    <n v="178150"/>
    <s v="_x000a_Crime"/>
    <s v=" Thriller            "/>
    <m/>
    <s v="1954"/>
    <s v="1954"/>
    <s v="1954"/>
    <s v="1954"/>
    <n v="0"/>
  </r>
  <r>
    <s v="The League of Extraordinary Gentlemen"/>
    <s v="(2003)"/>
    <x v="0"/>
    <n v="5.8"/>
    <n v="178105"/>
    <s v="_x000a_Action"/>
    <s v=" Adventure"/>
    <s v=" Fantasy            "/>
    <s v="2003"/>
    <s v="2003"/>
    <s v="2003"/>
    <s v="2003"/>
    <n v="0"/>
  </r>
  <r>
    <s v="Ed Wood"/>
    <s v="(1994)"/>
    <x v="0"/>
    <n v="7.8"/>
    <n v="178102"/>
    <s v="_x000a_Biography"/>
    <s v=" Comedy"/>
    <s v=" Drama            "/>
    <s v="1994"/>
    <s v="1994"/>
    <s v="1994"/>
    <s v="1994"/>
    <n v="0"/>
  </r>
  <r>
    <s v="Rocketman"/>
    <s v="(I) (2019)"/>
    <x v="0"/>
    <n v="7.3"/>
    <n v="178060"/>
    <s v="_x000a_Biography"/>
    <s v=" Drama"/>
    <s v=" Musical            "/>
    <s v="2019"/>
    <s v="2019"/>
    <s v="2019"/>
    <s v="2019"/>
    <n v="0"/>
  </r>
  <r>
    <s v="Hot Tub Time Machine"/>
    <s v="(2010)"/>
    <x v="0"/>
    <n v="6.4"/>
    <n v="177857"/>
    <s v="_x000a_Comedy"/>
    <s v=" Sci-Fi            "/>
    <m/>
    <s v="2010"/>
    <s v="2010"/>
    <s v="2010"/>
    <s v="2010"/>
    <n v="0"/>
  </r>
  <r>
    <s v="The Power of the Dog"/>
    <s v="(2021)"/>
    <x v="0"/>
    <n v="6.8"/>
    <n v="177743"/>
    <s v="_x000a_Drama"/>
    <s v=" Romance"/>
    <s v=" Western            "/>
    <s v="2021"/>
    <s v="2021"/>
    <s v="2021"/>
    <s v="2021"/>
    <n v="0"/>
  </r>
  <r>
    <s v="Superman"/>
    <s v="(1978)"/>
    <x v="0"/>
    <n v="7.4"/>
    <n v="177558"/>
    <s v="_x000a_Action"/>
    <s v=" Adventure"/>
    <s v=" Sci-Fi            "/>
    <s v="1978"/>
    <s v="1978"/>
    <s v="1978"/>
    <s v="1978"/>
    <n v="0"/>
  </r>
  <r>
    <s v="Promising Young Woman"/>
    <s v="(2020)"/>
    <x v="0"/>
    <n v="7.5"/>
    <n v="177490"/>
    <s v="_x000a_Crime"/>
    <s v=" Drama"/>
    <s v=" Mystery            "/>
    <s v="2020"/>
    <s v="2020"/>
    <s v="2020"/>
    <s v="2020"/>
    <n v="0"/>
  </r>
  <r>
    <s v="Gossip Girl"/>
    <s v="(2007–2012)"/>
    <x v="1"/>
    <n v="7.5"/>
    <n v="177369"/>
    <s v="_x000a_Drama"/>
    <s v=" Romance            "/>
    <m/>
    <s v="2007–2012"/>
    <s v="2007–2012"/>
    <s v="2007"/>
    <s v="2012"/>
    <n v="5"/>
  </r>
  <r>
    <s v="In the Name of the Father"/>
    <s v="(1993)"/>
    <x v="0"/>
    <n v="8.1"/>
    <n v="177235"/>
    <s v="_x000a_Biography"/>
    <s v=" Crime"/>
    <s v=" Drama            "/>
    <s v="1993"/>
    <s v="1993"/>
    <s v="1993"/>
    <s v="1993"/>
    <n v="0"/>
  </r>
  <r>
    <s v="The Master"/>
    <s v="(2012)"/>
    <x v="0"/>
    <n v="7.1"/>
    <n v="177134"/>
    <s v="_x000a_Drama            "/>
    <m/>
    <m/>
    <s v="2012"/>
    <s v="2012"/>
    <s v="2012"/>
    <s v="2012"/>
    <n v="0"/>
  </r>
  <r>
    <s v="Miss Peregrine's Home for Peculiar Children"/>
    <s v="(2016)"/>
    <x v="0"/>
    <n v="6.7"/>
    <n v="176912"/>
    <s v="_x000a_Adventure"/>
    <s v=" Drama"/>
    <s v=" Family            "/>
    <s v="2016"/>
    <s v="2016"/>
    <s v="2016"/>
    <s v="2016"/>
    <n v="0"/>
  </r>
  <r>
    <s v="The Promise"/>
    <s v="(II) (2016)"/>
    <x v="0"/>
    <n v="6"/>
    <n v="176775"/>
    <s v="_x000a_Action"/>
    <s v=" Adventure"/>
    <s v=" Drama            "/>
    <s v="2016"/>
    <s v="2016"/>
    <s v="2016"/>
    <s v="2016"/>
    <n v="0"/>
  </r>
  <r>
    <s v="La haine"/>
    <s v="(1995)"/>
    <x v="0"/>
    <n v="8.1"/>
    <n v="176747"/>
    <s v="_x000a_Crime"/>
    <s v=" Drama            "/>
    <m/>
    <s v="1995"/>
    <s v="1995"/>
    <s v="1995"/>
    <s v="1995"/>
    <n v="0"/>
  </r>
  <r>
    <s v="That '70s Show"/>
    <s v="(1998–2006)"/>
    <x v="1"/>
    <n v="8.1"/>
    <n v="176745"/>
    <s v="_x000a_Comedy"/>
    <s v=" Drama"/>
    <s v=" Romance            "/>
    <s v="1998–2006"/>
    <s v="1998–2006"/>
    <s v="1998"/>
    <s v="2006"/>
    <n v="8"/>
  </r>
  <r>
    <s v="Surrogates"/>
    <s v="(2009)"/>
    <x v="0"/>
    <n v="6.3"/>
    <n v="176499"/>
    <s v="_x000a_Action"/>
    <s v=" Sci-Fi"/>
    <s v=" Thriller            "/>
    <s v="2009"/>
    <s v="2009"/>
    <s v="2009"/>
    <s v="2009"/>
    <n v="0"/>
  </r>
  <r>
    <s v="Frozen II"/>
    <s v="(2019)"/>
    <x v="0"/>
    <n v="6.8"/>
    <n v="176367"/>
    <s v="_x000a_Animation"/>
    <s v=" Adventure"/>
    <s v=" Comedy            "/>
    <s v="2019"/>
    <s v="2019"/>
    <s v="2019"/>
    <s v="2019"/>
    <n v="0"/>
  </r>
  <r>
    <s v="Mortal Kombat"/>
    <s v="(2021)"/>
    <x v="0"/>
    <n v="6"/>
    <n v="176325"/>
    <s v="_x000a_Action"/>
    <s v=" Adventure"/>
    <s v=" Fantasy            "/>
    <s v="2021"/>
    <s v="2021"/>
    <s v="2021"/>
    <s v="2021"/>
    <n v="0"/>
  </r>
  <r>
    <s v="Metropolis"/>
    <s v="(1927)"/>
    <x v="0"/>
    <n v="8.3000000000000007"/>
    <n v="176220"/>
    <s v="_x000a_Drama"/>
    <s v=" Sci-Fi            "/>
    <m/>
    <s v="1927"/>
    <s v="1927"/>
    <s v="1927"/>
    <s v="1927"/>
    <n v="0"/>
  </r>
  <r>
    <s v="Evil Dead"/>
    <s v="(2013)"/>
    <x v="0"/>
    <n v="6.5"/>
    <n v="175996"/>
    <s v="_x000a_Horror            "/>
    <m/>
    <m/>
    <s v="2013"/>
    <s v="2013"/>
    <s v="2013"/>
    <s v="2013"/>
    <n v="0"/>
  </r>
  <r>
    <s v="Mary Poppins"/>
    <s v="(1964)"/>
    <x v="0"/>
    <n v="7.8"/>
    <n v="175720"/>
    <s v="_x000a_Comedy"/>
    <s v=" Family"/>
    <s v=" Fantasy            "/>
    <s v="1964"/>
    <s v="1964"/>
    <s v="1964"/>
    <s v="1964"/>
    <n v="0"/>
  </r>
  <r>
    <s v="He's Just Not That Into You"/>
    <s v="(2009)"/>
    <x v="0"/>
    <n v="6.4"/>
    <n v="175691"/>
    <s v="_x000a_Comedy"/>
    <s v=" Drama"/>
    <s v=" Romance            "/>
    <s v="2009"/>
    <s v="2009"/>
    <s v="2009"/>
    <s v="2009"/>
    <n v="0"/>
  </r>
  <r>
    <s v="Crazy Rich Asians"/>
    <s v="(2018)"/>
    <x v="0"/>
    <n v="6.9"/>
    <n v="175678"/>
    <s v="_x000a_Comedy"/>
    <s v=" Drama"/>
    <s v=" Romance            "/>
    <s v="2018"/>
    <s v="2018"/>
    <s v="2018"/>
    <s v="2018"/>
    <n v="0"/>
  </r>
  <r>
    <s v="Molly's Game"/>
    <s v="(2017)"/>
    <x v="0"/>
    <n v="7.4"/>
    <n v="175586"/>
    <s v="_x000a_Biography"/>
    <s v=" Crime"/>
    <s v=" Drama            "/>
    <s v="2017"/>
    <s v="2017"/>
    <s v="2017"/>
    <s v="2017"/>
    <n v="0"/>
  </r>
  <r>
    <s v="Horrible Bosses 2"/>
    <s v="(2014)"/>
    <x v="0"/>
    <n v="6.3"/>
    <n v="175566"/>
    <s v="_x000a_Comedy"/>
    <s v=" Crime            "/>
    <m/>
    <s v="2014"/>
    <s v="2014"/>
    <s v="2014"/>
    <s v="2014"/>
    <n v="0"/>
  </r>
  <r>
    <s v="Army of the Dead"/>
    <s v="(2021)"/>
    <x v="0"/>
    <n v="5.7"/>
    <n v="174972"/>
    <s v="_x000a_Action"/>
    <s v=" Crime"/>
    <s v=" Drama            "/>
    <s v="2021"/>
    <s v="2021"/>
    <s v="2021"/>
    <s v="2021"/>
    <n v="0"/>
  </r>
  <r>
    <s v="The Heat"/>
    <s v="(I) (2013)"/>
    <x v="0"/>
    <n v="6.6"/>
    <n v="174601"/>
    <s v="_x000a_Action"/>
    <s v=" Comedy"/>
    <s v=" Crime            "/>
    <s v="2013"/>
    <s v="2013"/>
    <s v="2013"/>
    <s v="2013"/>
    <n v="0"/>
  </r>
  <r>
    <s v="Milk"/>
    <s v="(I) (2008)"/>
    <x v="0"/>
    <n v="7.5"/>
    <n v="174536"/>
    <s v="_x000a_Biography"/>
    <s v=" Drama            "/>
    <m/>
    <s v="2008"/>
    <s v="2008"/>
    <s v="2008"/>
    <s v="2008"/>
    <n v="0"/>
  </r>
  <r>
    <s v="The Meg"/>
    <s v="(2018)"/>
    <x v="0"/>
    <n v="5.6"/>
    <n v="174220"/>
    <s v="_x000a_Action"/>
    <s v=" Horror"/>
    <s v=" Sci-Fi            "/>
    <s v="2018"/>
    <s v="2018"/>
    <s v="2018"/>
    <s v="2018"/>
    <n v="0"/>
  </r>
  <r>
    <s v="Three Kings"/>
    <s v="(1999)"/>
    <x v="0"/>
    <n v="7.1"/>
    <n v="174219"/>
    <s v="_x000a_Action"/>
    <s v=" Adventure"/>
    <s v=" Comedy            "/>
    <s v="1999"/>
    <s v="1999"/>
    <s v="1999"/>
    <s v="1999"/>
    <n v="0"/>
  </r>
  <r>
    <s v="The Hills Have Eyes"/>
    <s v="(2006)"/>
    <x v="0"/>
    <n v="6.4"/>
    <n v="174185"/>
    <s v="_x000a_Horror"/>
    <s v=" Thriller            "/>
    <m/>
    <s v="2006"/>
    <s v="2006"/>
    <s v="2006"/>
    <s v="2006"/>
    <n v="0"/>
  </r>
  <r>
    <s v="Laal Singh Chaddha"/>
    <s v="(2022)"/>
    <x v="0"/>
    <n v="5.5"/>
    <n v="174086"/>
    <s v="_x000a_Comedy"/>
    <s v=" Drama"/>
    <s v=" Romance            "/>
    <s v="2022"/>
    <s v="2022"/>
    <s v="2022"/>
    <s v="2022"/>
    <n v="0"/>
  </r>
  <r>
    <s v="Sing"/>
    <s v="(2016)"/>
    <x v="0"/>
    <n v="7.1"/>
    <n v="174021"/>
    <s v="_x000a_Animation"/>
    <s v=" Comedy"/>
    <s v=" Family            "/>
    <s v="2016"/>
    <s v="2016"/>
    <s v="2016"/>
    <s v="2016"/>
    <n v="0"/>
  </r>
  <r>
    <s v="Insidious: Chapter 2"/>
    <s v="(2013)"/>
    <x v="0"/>
    <n v="6.5"/>
    <n v="173832"/>
    <s v="_x000a_Horror"/>
    <s v=" Mystery"/>
    <s v=" Thriller            "/>
    <s v="2013"/>
    <s v="2013"/>
    <s v="2013"/>
    <s v="2013"/>
    <n v="0"/>
  </r>
  <r>
    <s v="Rome"/>
    <s v="(2005–2007)"/>
    <x v="1"/>
    <n v="8.6999999999999993"/>
    <n v="173738"/>
    <s v="_x000a_Action"/>
    <s v=" Drama"/>
    <s v=" Romance            "/>
    <s v="2005–2007"/>
    <s v="2005–2007"/>
    <s v="2005"/>
    <s v="2007"/>
    <n v="2"/>
  </r>
  <r>
    <s v="The Last of the Mohicans"/>
    <s v="(1992)"/>
    <x v="0"/>
    <n v="7.7"/>
    <n v="173662"/>
    <s v="_x000a_Action"/>
    <s v=" Adventure"/>
    <s v=" Drama            "/>
    <s v="1992"/>
    <s v="1992"/>
    <s v="1992"/>
    <s v="1992"/>
    <n v="0"/>
  </r>
  <r>
    <s v="The Third Man"/>
    <s v="(1949)"/>
    <x v="0"/>
    <n v="8.1"/>
    <n v="173604"/>
    <s v="Film-Noir"/>
    <s v=" Mystery"/>
    <s v=" Thriller            "/>
    <s v="1949"/>
    <s v="1949"/>
    <s v="1949"/>
    <s v="1949"/>
    <n v="0"/>
  </r>
  <r>
    <s v="Resident Evil: Afterlife"/>
    <s v="(2010)"/>
    <x v="0"/>
    <n v="5.8"/>
    <n v="173587"/>
    <s v="_x000a_Action"/>
    <s v=" Horror"/>
    <s v=" Sci-Fi            "/>
    <s v="2010"/>
    <s v="2010"/>
    <s v="2010"/>
    <s v="2010"/>
    <n v="0"/>
  </r>
  <r>
    <s v="RED 2"/>
    <s v="(2013)"/>
    <x v="0"/>
    <n v="6.6"/>
    <n v="173448"/>
    <s v="_x000a_Action"/>
    <s v=" Comedy"/>
    <s v=" Crime            "/>
    <s v="2013"/>
    <s v="2013"/>
    <s v="2013"/>
    <s v="2013"/>
    <n v="0"/>
  </r>
  <r>
    <s v="The Bone Collector"/>
    <s v="(1999)"/>
    <x v="0"/>
    <n v="6.7"/>
    <n v="173222"/>
    <s v="_x000a_Crime"/>
    <s v=" Drama"/>
    <s v=" Mystery            "/>
    <s v="1999"/>
    <s v="1999"/>
    <s v="1999"/>
    <s v="1999"/>
    <n v="0"/>
  </r>
  <r>
    <s v="Altered Carbon"/>
    <s v="(2018–2020)"/>
    <x v="1"/>
    <n v="7.9"/>
    <n v="173184"/>
    <s v="_x000a_Action"/>
    <s v=" Drama"/>
    <s v=" Sci-Fi            "/>
    <s v="2018–2020"/>
    <s v="2018–2020"/>
    <s v="2018"/>
    <s v="2020"/>
    <n v="2"/>
  </r>
  <r>
    <s v="The Insider"/>
    <s v="(1999)"/>
    <x v="0"/>
    <n v="7.8"/>
    <n v="173035"/>
    <s v="_x000a_Biography"/>
    <s v=" Drama"/>
    <s v=" Thriller            "/>
    <s v="1999"/>
    <s v="1999"/>
    <s v="1999"/>
    <s v="1999"/>
    <n v="0"/>
  </r>
  <r>
    <s v="The Naked Gun: From the Files of Police Squad!"/>
    <s v="(1988)"/>
    <x v="0"/>
    <n v="7.6"/>
    <n v="172883"/>
    <s v="_x000a_Comedy"/>
    <s v=" Crime            "/>
    <m/>
    <s v="1988"/>
    <s v="1988"/>
    <s v="1988"/>
    <s v="1988"/>
    <n v="0"/>
  </r>
  <r>
    <s v="Need for Speed"/>
    <s v="(2014)"/>
    <x v="0"/>
    <n v="6.4"/>
    <n v="172754"/>
    <s v="_x000a_Action"/>
    <s v=" Thriller            "/>
    <m/>
    <s v="2014"/>
    <s v="2014"/>
    <s v="2014"/>
    <s v="2014"/>
    <n v="0"/>
  </r>
  <r>
    <s v="Love, Death &amp; Robots"/>
    <s v="(2019– )"/>
    <x v="1"/>
    <n v="8.4"/>
    <n v="172651"/>
    <s v="_x000a_Animation"/>
    <s v=" Short"/>
    <s v=" Action            "/>
    <s v="2019– "/>
    <s v="2019–"/>
    <s v="2019"/>
    <s v="running"/>
    <n v="4"/>
  </r>
  <r>
    <s v="The Day the Earth Stood Still"/>
    <s v="(2008)"/>
    <x v="0"/>
    <n v="5.5"/>
    <n v="172415"/>
    <s v="_x000a_Adventure"/>
    <s v=" Drama"/>
    <s v=" Sci-Fi            "/>
    <s v="2008"/>
    <s v="2008"/>
    <s v="2008"/>
    <s v="2008"/>
    <n v="0"/>
  </r>
  <r>
    <s v="Isle of Dogs"/>
    <s v="(2018)"/>
    <x v="0"/>
    <n v="7.8"/>
    <n v="172326"/>
    <s v="_x000a_Animation"/>
    <s v=" Adventure"/>
    <s v=" Comedy            "/>
    <s v="2018"/>
    <s v="2018"/>
    <s v="2018"/>
    <s v="2018"/>
    <n v="0"/>
  </r>
  <r>
    <s v="Rambo: First Blood Part II"/>
    <s v="(1985)"/>
    <x v="0"/>
    <n v="6.5"/>
    <n v="172100"/>
    <s v="_x000a_Action"/>
    <s v=" Adventure"/>
    <s v=" Thriller            "/>
    <s v="1985"/>
    <s v="1985"/>
    <s v="1985"/>
    <s v="1985"/>
    <n v="0"/>
  </r>
  <r>
    <s v="Hitman"/>
    <s v="(I) (2007)"/>
    <x v="0"/>
    <n v="6.2"/>
    <n v="172100"/>
    <s v="_x000a_Action"/>
    <s v=" Crime"/>
    <s v=" Thriller            "/>
    <s v="2007"/>
    <s v="2007"/>
    <s v="2007"/>
    <s v="2007"/>
    <n v="0"/>
  </r>
  <r>
    <s v="Rush Hour 3"/>
    <s v="(2007)"/>
    <x v="0"/>
    <n v="6.2"/>
    <n v="171960"/>
    <s v="_x000a_Action"/>
    <s v=" Comedy"/>
    <s v=" Crime            "/>
    <s v="2007"/>
    <s v="2007"/>
    <s v="2007"/>
    <s v="2007"/>
    <n v="0"/>
  </r>
  <r>
    <s v="The Lovely Bones"/>
    <s v="(2009)"/>
    <x v="0"/>
    <n v="6.6"/>
    <n v="171843"/>
    <s v="_x000a_Drama"/>
    <s v=" Fantasy"/>
    <s v=" Thriller            "/>
    <s v="2009"/>
    <s v="2009"/>
    <s v="2009"/>
    <s v="2009"/>
    <n v="0"/>
  </r>
  <r>
    <s v="Deepwater Horizon"/>
    <s v="(2016)"/>
    <x v="0"/>
    <n v="7.1"/>
    <n v="171639"/>
    <s v="_x000a_Action"/>
    <s v=" Drama"/>
    <s v=" History            "/>
    <s v="2016"/>
    <s v="2016"/>
    <s v="2016"/>
    <s v="2016"/>
    <n v="0"/>
  </r>
  <r>
    <s v="Predator 2"/>
    <s v="(1990)"/>
    <x v="0"/>
    <n v="6.3"/>
    <n v="171596"/>
    <s v="_x000a_Action"/>
    <s v=" Horror"/>
    <s v=" Sci-Fi            "/>
    <s v="1990"/>
    <s v="1990"/>
    <s v="1990"/>
    <s v="1990"/>
    <n v="0"/>
  </r>
  <r>
    <s v="Road Trip"/>
    <s v="(2000)"/>
    <x v="0"/>
    <n v="6.5"/>
    <n v="171527"/>
    <s v="_x000a_Comedy            "/>
    <m/>
    <m/>
    <s v="2000"/>
    <s v="2000"/>
    <s v="2000"/>
    <s v="2000"/>
    <n v="0"/>
  </r>
  <r>
    <s v="Alexander"/>
    <s v="(2004)"/>
    <x v="0"/>
    <n v="5.6"/>
    <n v="171514"/>
    <s v="_x000a_Action"/>
    <s v=" Biography"/>
    <s v=" Drama            "/>
    <s v="2004"/>
    <s v="2004"/>
    <s v="2004"/>
    <s v="2004"/>
    <n v="0"/>
  </r>
  <r>
    <s v="Team America: World Police"/>
    <s v="(2004)"/>
    <x v="0"/>
    <n v="7.2"/>
    <n v="171478"/>
    <s v="_x000a_Action"/>
    <s v=" Comedy            "/>
    <m/>
    <s v="2004"/>
    <s v="2004"/>
    <s v="2004"/>
    <s v="2004"/>
    <n v="0"/>
  </r>
  <r>
    <s v="Rampage"/>
    <s v="(2018)"/>
    <x v="0"/>
    <n v="6.1"/>
    <n v="171386"/>
    <s v="_x000a_Action"/>
    <s v=" Adventure"/>
    <s v=" Sci-Fi            "/>
    <s v="2018"/>
    <s v="2018"/>
    <s v="2018"/>
    <s v="2018"/>
    <n v="0"/>
  </r>
  <r>
    <s v="Hagane no renkinjutsushi"/>
    <s v="(2009–2010)"/>
    <x v="1"/>
    <n v="9.1"/>
    <n v="171337"/>
    <s v="_x000a_Animation"/>
    <s v=" Action"/>
    <s v=" Adventure            "/>
    <s v="2009–2010"/>
    <s v="2009–2010"/>
    <s v="2009"/>
    <s v="2010"/>
    <n v="1"/>
  </r>
  <r>
    <s v="Kaze no tani no Naushika"/>
    <s v="(1984)"/>
    <x v="0"/>
    <n v="8"/>
    <n v="171330"/>
    <s v="_x000a_Animation"/>
    <s v=" Adventure"/>
    <s v=" Sci-Fi            "/>
    <s v="1984"/>
    <s v="1984"/>
    <s v="1984"/>
    <s v="1984"/>
    <n v="0"/>
  </r>
  <r>
    <s v="Steve Jobs"/>
    <s v="(2015)"/>
    <x v="0"/>
    <n v="7.2"/>
    <n v="171322"/>
    <s v="_x000a_Biography"/>
    <s v=" Drama            "/>
    <m/>
    <s v="2015"/>
    <s v="2015"/>
    <s v="2015"/>
    <s v="2015"/>
    <n v="0"/>
  </r>
  <r>
    <s v="Blades of Glory"/>
    <s v="(2006)"/>
    <x v="0"/>
    <n v="6.3"/>
    <n v="171145"/>
    <s v="_x000a_Comedy"/>
    <s v=" Sport            "/>
    <m/>
    <s v="2006"/>
    <s v="2006"/>
    <s v="2006"/>
    <s v="2006"/>
    <n v="0"/>
  </r>
  <r>
    <s v="One Hundred and One Dalmatians"/>
    <s v="(1961)"/>
    <x v="0"/>
    <n v="7.3"/>
    <n v="170974"/>
    <s v="_x000a_Animation"/>
    <s v=" Adventure"/>
    <s v=" Comedy            "/>
    <s v="1961"/>
    <s v="1961"/>
    <s v="1961"/>
    <s v="1961"/>
    <n v="0"/>
  </r>
  <r>
    <s v="Lethal Weapon 3"/>
    <s v="(1992)"/>
    <x v="0"/>
    <n v="6.7"/>
    <n v="170974"/>
    <s v="_x000a_Action"/>
    <s v=" Crime"/>
    <s v=" Thriller            "/>
    <s v="1992"/>
    <s v="1992"/>
    <s v="1992"/>
    <s v="1992"/>
    <n v="0"/>
  </r>
  <r>
    <s v="Unbroken"/>
    <s v="(I) (2014)"/>
    <x v="0"/>
    <n v="7.2"/>
    <n v="170921"/>
    <s v="_x000a_Action"/>
    <s v=" Biography"/>
    <s v=" Drama            "/>
    <s v="2014"/>
    <s v="2014"/>
    <s v="2014"/>
    <s v="2014"/>
    <n v="0"/>
  </r>
  <r>
    <s v="Entourage"/>
    <s v="(2004–2011)"/>
    <x v="1"/>
    <n v="8.5"/>
    <n v="170677"/>
    <s v="_x000a_Comedy"/>
    <s v=" Drama            "/>
    <m/>
    <s v="2004–2011"/>
    <s v="2004–2011"/>
    <s v="2004"/>
    <s v="2011"/>
    <n v="7"/>
  </r>
  <r>
    <s v="Exodus: Gods and Kings"/>
    <s v="(2014)"/>
    <x v="0"/>
    <n v="6"/>
    <n v="170675"/>
    <s v="_x000a_Action"/>
    <s v=" Adventure"/>
    <s v=" Drama            "/>
    <s v="2014"/>
    <s v="2014"/>
    <s v="2014"/>
    <s v="2014"/>
    <n v="0"/>
  </r>
  <r>
    <s v="Rashômon"/>
    <s v="(1950)"/>
    <x v="0"/>
    <n v="8.1999999999999993"/>
    <n v="170563"/>
    <s v="_x000a_Crime"/>
    <s v=" Drama"/>
    <s v=" Mystery            "/>
    <s v="1950"/>
    <s v="1950"/>
    <s v="1950"/>
    <s v="1950"/>
    <n v="0"/>
  </r>
  <r>
    <s v="Final Destination 2"/>
    <s v="(2003)"/>
    <x v="0"/>
    <n v="6.2"/>
    <n v="170560"/>
    <s v="_x000a_Horror"/>
    <s v=" Thriller            "/>
    <m/>
    <s v="2003"/>
    <s v="2003"/>
    <s v="2003"/>
    <s v="2003"/>
    <n v="0"/>
  </r>
  <r>
    <s v="Immortals"/>
    <s v="(2011)"/>
    <x v="0"/>
    <n v="6"/>
    <n v="170515"/>
    <s v="_x000a_Action"/>
    <s v=" Drama"/>
    <s v=" Fantasy            "/>
    <s v="2011"/>
    <s v="2011"/>
    <s v="2011"/>
    <s v="2011"/>
    <n v="0"/>
  </r>
  <r>
    <s v="Barry Lyndon"/>
    <s v="(1975)"/>
    <x v="0"/>
    <n v="8.1"/>
    <n v="170512"/>
    <s v="_x000a_Adventure"/>
    <s v=" Drama"/>
    <s v=" War            "/>
    <s v="1975"/>
    <s v="1975"/>
    <s v="1975"/>
    <s v="1975"/>
    <n v="0"/>
  </r>
  <r>
    <s v="The Man in the Iron Mask"/>
    <s v="(I) (1998)"/>
    <x v="0"/>
    <n v="6.5"/>
    <n v="170256"/>
    <s v="_x000a_Action"/>
    <s v=" Adventure"/>
    <s v=" Drama            "/>
    <s v="1998"/>
    <s v="1998"/>
    <s v="1998"/>
    <s v="1998"/>
    <n v="0"/>
  </r>
  <r>
    <s v="The Perfect Storm"/>
    <s v="(2000)"/>
    <x v="0"/>
    <n v="6.5"/>
    <n v="170249"/>
    <s v="_x000a_Action"/>
    <s v=" Adventure"/>
    <s v=" Drama            "/>
    <s v="2000"/>
    <s v="2000"/>
    <s v="2000"/>
    <s v="2000"/>
    <n v="0"/>
  </r>
  <r>
    <s v="King Arthur"/>
    <s v="(2004)"/>
    <x v="0"/>
    <n v="6.3"/>
    <n v="170117"/>
    <s v="_x000a_Action"/>
    <s v=" Adventure"/>
    <s v=" Drama            "/>
    <s v="2004"/>
    <s v="2004"/>
    <s v="2004"/>
    <s v="2004"/>
    <n v="0"/>
  </r>
  <r>
    <s v="Legends of the Fall"/>
    <s v="(1994)"/>
    <x v="0"/>
    <n v="7.5"/>
    <n v="170057"/>
    <s v="_x000a_Drama"/>
    <s v=" Romance"/>
    <s v=" War            "/>
    <s v="1994"/>
    <s v="1994"/>
    <s v="1994"/>
    <s v="1994"/>
    <n v="0"/>
  </r>
  <r>
    <s v="Dr. No"/>
    <s v="(1962)"/>
    <x v="0"/>
    <n v="7.2"/>
    <n v="169918"/>
    <s v="_x000a_Action"/>
    <s v=" Adventure"/>
    <s v=" Thriller            "/>
    <s v="1962"/>
    <s v="1962"/>
    <s v="1962"/>
    <s v="1962"/>
    <n v="0"/>
  </r>
  <r>
    <s v="Beowulf"/>
    <s v="(2007)"/>
    <x v="0"/>
    <n v="6.3"/>
    <n v="169724"/>
    <s v="_x000a_Animation"/>
    <s v=" Action"/>
    <s v=" Adventure            "/>
    <s v="2007"/>
    <s v="2007"/>
    <s v="2007"/>
    <s v="2007"/>
    <n v="0"/>
  </r>
  <r>
    <s v="Transporter 3"/>
    <s v="(2008)"/>
    <x v="0"/>
    <n v="6"/>
    <n v="169530"/>
    <s v="_x000a_Action"/>
    <s v=" Adventure"/>
    <s v=" Thriller            "/>
    <s v="2008"/>
    <s v="2008"/>
    <s v="2008"/>
    <s v="2008"/>
    <n v="0"/>
  </r>
  <r>
    <s v="Pretty Little Liars"/>
    <s v="(2010–2017)"/>
    <x v="1"/>
    <n v="7.4"/>
    <n v="169441"/>
    <s v="_x000a_Drama"/>
    <s v=" Mystery"/>
    <s v=" Romance            "/>
    <s v="2010–2017"/>
    <s v="2010–2017"/>
    <s v="2010"/>
    <s v="2017"/>
    <n v="7"/>
  </r>
  <r>
    <s v="Puss in Boots"/>
    <s v="(2011)"/>
    <x v="0"/>
    <n v="6.6"/>
    <n v="169423"/>
    <s v="_x000a_Animation"/>
    <s v=" Adventure"/>
    <s v=" Comedy            "/>
    <s v="2011"/>
    <s v="2011"/>
    <s v="2011"/>
    <s v="2011"/>
    <n v="0"/>
  </r>
  <r>
    <s v="She-Hulk: Attorney at Law"/>
    <s v="(2022)"/>
    <x v="0"/>
    <n v="5.2"/>
    <n v="169384"/>
    <s v="_x000a_Action"/>
    <s v=" Adventure"/>
    <s v=" Comedy            "/>
    <s v="2022"/>
    <s v="2022"/>
    <s v="2022"/>
    <s v="2022"/>
    <n v="0"/>
  </r>
  <r>
    <s v="Fantastic Four"/>
    <s v="(2015)"/>
    <x v="0"/>
    <n v="4.3"/>
    <n v="169295"/>
    <s v="_x000a_Action"/>
    <s v=" Adventure"/>
    <s v=" Sci-Fi            "/>
    <s v="2015"/>
    <s v="2015"/>
    <s v="2015"/>
    <s v="2015"/>
    <n v="0"/>
  </r>
  <r>
    <s v="Bumblebee"/>
    <s v="(I) (2018)"/>
    <x v="0"/>
    <n v="6.7"/>
    <n v="169174"/>
    <s v="_x000a_Action"/>
    <s v=" Adventure"/>
    <s v=" Sci-Fi            "/>
    <s v="2018"/>
    <s v="2018"/>
    <s v="2018"/>
    <s v="2018"/>
    <n v="0"/>
  </r>
  <r>
    <s v="Elvis"/>
    <s v="(2022)"/>
    <x v="0"/>
    <n v="7.4"/>
    <n v="169121"/>
    <s v="_x000a_Biography"/>
    <s v=" Drama"/>
    <s v=" Music            "/>
    <s v="2022"/>
    <s v="2022"/>
    <s v="2022"/>
    <s v="2022"/>
    <n v="0"/>
  </r>
  <r>
    <s v="Riddick"/>
    <s v="(2013)"/>
    <x v="0"/>
    <n v="6.4"/>
    <n v="169061"/>
    <s v="_x000a_Action"/>
    <s v=" Adventure"/>
    <s v=" Sci-Fi            "/>
    <s v="2013"/>
    <s v="2013"/>
    <s v="2013"/>
    <s v="2013"/>
    <n v="0"/>
  </r>
  <r>
    <s v="Tenkû no shiro Rapyuta"/>
    <s v="(1986)"/>
    <x v="0"/>
    <n v="8"/>
    <n v="168829"/>
    <s v="_x000a_Animation"/>
    <s v=" Adventure"/>
    <s v=" Family            "/>
    <s v="1986"/>
    <s v="1986"/>
    <s v="1986"/>
    <s v="1986"/>
    <n v="0"/>
  </r>
  <r>
    <s v="The Addams Family"/>
    <s v="(1991)"/>
    <x v="0"/>
    <n v="6.9"/>
    <n v="168545"/>
    <s v="_x000a_Comedy"/>
    <s v=" Fantasy            "/>
    <m/>
    <s v="1991"/>
    <s v="1991"/>
    <s v="1991"/>
    <s v="1991"/>
    <n v="0"/>
  </r>
  <r>
    <s v="The Old Guard"/>
    <s v="(2020)"/>
    <x v="0"/>
    <n v="6.6"/>
    <n v="168349"/>
    <s v="_x000a_Action"/>
    <s v=" Thriller            "/>
    <m/>
    <s v="2020"/>
    <s v="2020"/>
    <s v="2020"/>
    <s v="2020"/>
    <n v="0"/>
  </r>
  <r>
    <s v="The Cable Guy"/>
    <s v="(1996)"/>
    <x v="0"/>
    <n v="6.1"/>
    <n v="168141"/>
    <s v="_x000a_Comedy"/>
    <s v=" Drama"/>
    <s v=" Thriller            "/>
    <s v="1996"/>
    <s v="1996"/>
    <s v="1996"/>
    <s v="1996"/>
    <n v="0"/>
  </r>
  <r>
    <s v="Michael Clayton"/>
    <s v="(2007)"/>
    <x v="0"/>
    <n v="7.2"/>
    <n v="168025"/>
    <s v="_x000a_Crime"/>
    <s v=" Drama"/>
    <s v=" Mystery            "/>
    <s v="2007"/>
    <s v="2007"/>
    <s v="2007"/>
    <s v="2007"/>
    <n v="0"/>
  </r>
  <r>
    <s v="Definitely, Maybe"/>
    <s v="(2008)"/>
    <x v="0"/>
    <n v="7.1"/>
    <n v="167749"/>
    <s v="_x000a_Comedy"/>
    <s v=" Drama"/>
    <s v=" Romance            "/>
    <s v="2008"/>
    <s v="2008"/>
    <s v="2008"/>
    <s v="2008"/>
    <n v="0"/>
  </r>
  <r>
    <s v="Punch-Drunk Love"/>
    <s v="(2002)"/>
    <x v="0"/>
    <n v="7.3"/>
    <n v="167731"/>
    <s v="_x000a_Comedy"/>
    <s v=" Drama"/>
    <s v=" Romance            "/>
    <s v="2002"/>
    <s v="2002"/>
    <s v="2002"/>
    <s v="2002"/>
    <n v="0"/>
  </r>
  <r>
    <s v="Evil Dead II"/>
    <s v="(1987)"/>
    <x v="0"/>
    <n v="7.7"/>
    <n v="167705"/>
    <s v="_x000a_Comedy"/>
    <s v=" Horror            "/>
    <m/>
    <s v="1987"/>
    <s v="1987"/>
    <s v="1987"/>
    <s v="1987"/>
    <n v="0"/>
  </r>
  <r>
    <s v="Poltergeist"/>
    <s v="(1982)"/>
    <x v="0"/>
    <n v="7.3"/>
    <n v="167642"/>
    <s v="_x000a_Horror"/>
    <s v=" Thriller            "/>
    <m/>
    <s v="1982"/>
    <s v="1982"/>
    <s v="1982"/>
    <s v="1982"/>
    <n v="0"/>
  </r>
  <r>
    <s v="The Waterboy"/>
    <s v="(1998)"/>
    <x v="0"/>
    <n v="6.1"/>
    <n v="167579"/>
    <s v="_x000a_Comedy"/>
    <s v=" Sport            "/>
    <m/>
    <s v="1998"/>
    <s v="1998"/>
    <s v="1998"/>
    <s v="1998"/>
    <n v="0"/>
  </r>
  <r>
    <s v="Battlestar Galactica"/>
    <s v="(2004–2009)"/>
    <x v="1"/>
    <n v="8.6999999999999993"/>
    <n v="167408"/>
    <s v="_x000a_Action"/>
    <s v=" Adventure"/>
    <s v=" Drama            "/>
    <s v="2004–2009"/>
    <s v="2004–2009"/>
    <s v="2004"/>
    <s v="2009"/>
    <n v="5"/>
  </r>
  <r>
    <s v="Wonder"/>
    <s v="(I) (2017)"/>
    <x v="0"/>
    <n v="7.9"/>
    <n v="167008"/>
    <s v="_x000a_Drama"/>
    <s v=" Family            "/>
    <m/>
    <s v="2017"/>
    <s v="2017"/>
    <s v="2017"/>
    <s v="2017"/>
    <n v="0"/>
  </r>
  <r>
    <s v="27 Dresses"/>
    <s v="(2008)"/>
    <x v="0"/>
    <n v="6.1"/>
    <n v="166936"/>
    <s v="_x000a_Comedy"/>
    <s v=" Romance            "/>
    <m/>
    <s v="2008"/>
    <s v="2008"/>
    <s v="2008"/>
    <s v="2008"/>
    <n v="0"/>
  </r>
  <r>
    <s v=" Game of Thrones"/>
    <s v="(2011–2019)"/>
    <x v="1"/>
    <n v="5.5"/>
    <n v="166729"/>
    <s v="_x000a_Action"/>
    <s v=" Adventure"/>
    <s v=" Drama            "/>
    <s v="2011–2019"/>
    <s v="2011–2019"/>
    <s v="2011"/>
    <s v="2019"/>
    <n v="8"/>
  </r>
  <r>
    <s v="Luca"/>
    <s v="(2021)"/>
    <x v="0"/>
    <n v="7.4"/>
    <n v="166657"/>
    <s v="_x000a_Animation"/>
    <s v=" Adventure"/>
    <s v=" Comedy            "/>
    <s v="2021"/>
    <s v="2021"/>
    <s v="2021"/>
    <s v="2021"/>
    <n v="0"/>
  </r>
  <r>
    <s v="Idiocracy"/>
    <s v="(2006)"/>
    <x v="0"/>
    <n v="6.5"/>
    <n v="166630"/>
    <s v="_x000a_Adventure"/>
    <s v=" Comedy"/>
    <s v=" Sci-Fi            "/>
    <s v="2006"/>
    <s v="2006"/>
    <s v="2006"/>
    <s v="2006"/>
    <n v="0"/>
  </r>
  <r>
    <s v="Jurassic World: Dominion"/>
    <s v="(2022)"/>
    <x v="0"/>
    <n v="5.6"/>
    <n v="166575"/>
    <s v="_x000a_Action"/>
    <s v=" Adventure"/>
    <s v=" Sci-Fi            "/>
    <s v="2022"/>
    <s v="2022"/>
    <s v="2022"/>
    <s v="2022"/>
    <n v="0"/>
  </r>
  <r>
    <s v="The Texas Chain Saw Massacre"/>
    <s v="(1974)"/>
    <x v="0"/>
    <n v="7.4"/>
    <n v="166428"/>
    <s v="_x000a_Horror            "/>
    <m/>
    <m/>
    <s v="1974"/>
    <s v="1974"/>
    <s v="1974"/>
    <s v="1974"/>
    <n v="0"/>
  </r>
  <r>
    <s v="Pokémon: Detective Pikachu"/>
    <s v="(2019)"/>
    <x v="0"/>
    <n v="6.5"/>
    <n v="166232"/>
    <s v="_x000a_Action"/>
    <s v=" Adventure"/>
    <s v=" Comedy            "/>
    <s v="2019"/>
    <s v="2019"/>
    <s v="2019"/>
    <s v="2019"/>
    <n v="0"/>
  </r>
  <r>
    <s v="The Heroes"/>
    <s v="(2008– )"/>
    <x v="1"/>
    <n v="8.4"/>
    <n v="166202"/>
    <s v="_x000a_Animation"/>
    <s v=" Drama"/>
    <s v=" History            "/>
    <s v="2008– "/>
    <s v="2008–"/>
    <s v="2008"/>
    <s v="running"/>
    <n v="15"/>
  </r>
  <r>
    <s v="Galaxy Quest"/>
    <s v="(1999)"/>
    <x v="0"/>
    <n v="7.4"/>
    <n v="166143"/>
    <s v="_x000a_Adventure"/>
    <s v=" Comedy"/>
    <s v=" Sci-Fi            "/>
    <s v="1999"/>
    <s v="1999"/>
    <s v="1999"/>
    <s v="1999"/>
    <n v="0"/>
  </r>
  <r>
    <s v="Bee Movie"/>
    <s v="(2007)"/>
    <x v="0"/>
    <n v="6.1"/>
    <n v="165910"/>
    <s v="_x000a_Animation"/>
    <s v=" Adventure"/>
    <s v=" Comedy            "/>
    <s v="2007"/>
    <s v="2007"/>
    <s v="2007"/>
    <s v="2007"/>
    <n v="0"/>
  </r>
  <r>
    <s v="The Ghost Writer"/>
    <s v="(2010)"/>
    <x v="0"/>
    <n v="7.2"/>
    <n v="165818"/>
    <s v="_x000a_Crime"/>
    <s v=" Drama"/>
    <s v=" Mystery            "/>
    <s v="2010"/>
    <s v="2010"/>
    <s v="2010"/>
    <s v="2010"/>
    <n v="0"/>
  </r>
  <r>
    <s v="Searching"/>
    <s v="(III) (2018)"/>
    <x v="0"/>
    <n v="7.6"/>
    <n v="165732"/>
    <s v="_x000a_Drama"/>
    <s v=" Horror"/>
    <s v=" Mystery            "/>
    <s v="2018"/>
    <s v="2018"/>
    <s v="2018"/>
    <s v="2018"/>
    <n v="0"/>
  </r>
  <r>
    <s v="Monsters vs. Aliens"/>
    <s v="(2009)"/>
    <x v="0"/>
    <n v="6.4"/>
    <n v="165576"/>
    <s v="_x000a_Animation"/>
    <s v=" Action"/>
    <s v=" Adventure            "/>
    <s v="2009"/>
    <s v="2009"/>
    <s v="2009"/>
    <s v="2009"/>
    <n v="0"/>
  </r>
  <r>
    <s v="Lethal Weapon 4"/>
    <s v="(1998)"/>
    <x v="0"/>
    <n v="6.6"/>
    <n v="165530"/>
    <s v="_x000a_Action"/>
    <s v=" Crime"/>
    <s v=" Thriller            "/>
    <s v="1998"/>
    <s v="1998"/>
    <s v="1998"/>
    <s v="1998"/>
    <n v="0"/>
  </r>
  <r>
    <s v="The Last Airbender"/>
    <s v="(2010)"/>
    <x v="0"/>
    <n v="4"/>
    <n v="165464"/>
    <s v="_x000a_Action"/>
    <s v=" Adventure"/>
    <s v=" Family            "/>
    <s v="2010"/>
    <s v="2010"/>
    <s v="2010"/>
    <s v="2010"/>
    <n v="0"/>
  </r>
  <r>
    <s v="Ladri di biciclette"/>
    <s v="(1948)"/>
    <x v="0"/>
    <n v="8.3000000000000007"/>
    <n v="165439"/>
    <s v="_x000a_Drama            "/>
    <m/>
    <m/>
    <s v="1948"/>
    <s v="1948"/>
    <s v="1948"/>
    <s v="1948"/>
    <n v="0"/>
  </r>
  <r>
    <s v="Date Night"/>
    <s v="(2010)"/>
    <x v="0"/>
    <n v="6.3"/>
    <n v="164896"/>
    <s v="_x000a_Comedy"/>
    <s v=" Crime"/>
    <s v=" Romance            "/>
    <s v="2010"/>
    <s v="2010"/>
    <s v="2010"/>
    <s v="2010"/>
    <n v="0"/>
  </r>
  <r>
    <s v="Ralph Breaks the Internet"/>
    <s v="(2018)"/>
    <x v="0"/>
    <n v="7"/>
    <n v="164753"/>
    <s v="_x000a_Animation"/>
    <s v=" Adventure"/>
    <s v=" Comedy            "/>
    <s v="2018"/>
    <s v="2018"/>
    <s v="2018"/>
    <s v="2018"/>
    <n v="0"/>
  </r>
  <r>
    <s v="Flightplan"/>
    <s v="(2005)"/>
    <x v="0"/>
    <n v="6.3"/>
    <n v="164714"/>
    <s v="_x000a_Drama"/>
    <s v=" Mystery"/>
    <s v=" Thriller            "/>
    <s v="2005"/>
    <s v="2005"/>
    <s v="2005"/>
    <s v="2005"/>
    <n v="0"/>
  </r>
  <r>
    <s v="Druk"/>
    <s v="(2020)"/>
    <x v="0"/>
    <n v="7.7"/>
    <n v="164625"/>
    <s v="_x000a_Comedy"/>
    <s v=" Drama            "/>
    <m/>
    <s v="2020"/>
    <s v="2020"/>
    <s v="2020"/>
    <s v="2020"/>
    <n v="0"/>
  </r>
  <r>
    <s v="Scary Movie 2"/>
    <s v="(2001)"/>
    <x v="0"/>
    <n v="5.3"/>
    <n v="164563"/>
    <s v="_x000a_Comedy"/>
    <s v=" Horror            "/>
    <m/>
    <s v="2001"/>
    <s v="2001"/>
    <s v="2001"/>
    <s v="2001"/>
    <n v="0"/>
  </r>
  <r>
    <s v="Letters from Iwo Jima"/>
    <s v="(2006)"/>
    <x v="0"/>
    <n v="7.9"/>
    <n v="164410"/>
    <s v="_x000a_Action"/>
    <s v=" Adventure"/>
    <s v=" Drama            "/>
    <s v="2006"/>
    <s v="2006"/>
    <s v="2006"/>
    <s v="2006"/>
    <n v="0"/>
  </r>
  <r>
    <s v="Castle"/>
    <s v="(2009–2016)"/>
    <x v="1"/>
    <n v="8.1"/>
    <n v="164353"/>
    <s v="_x000a_Comedy"/>
    <s v=" Crime"/>
    <s v=" Drama            "/>
    <s v="2009–2016"/>
    <s v="2009–2016"/>
    <s v="2009"/>
    <s v="2016"/>
    <n v="7"/>
  </r>
  <r>
    <s v="Nomadland"/>
    <s v="(2020)"/>
    <x v="0"/>
    <n v="7.3"/>
    <n v="164295"/>
    <s v="_x000a_Drama            "/>
    <m/>
    <m/>
    <s v="2020"/>
    <s v="2020"/>
    <s v="2020"/>
    <s v="2020"/>
    <n v="0"/>
  </r>
  <r>
    <s v="The Good Place"/>
    <s v="(2016–2020)"/>
    <x v="1"/>
    <n v="8.1999999999999993"/>
    <n v="164280"/>
    <s v="_x000a_Comedy"/>
    <s v=" Drama"/>
    <s v=" Fantasy            "/>
    <s v="2016–2020"/>
    <s v="2016–2020"/>
    <s v="2016"/>
    <s v="2020"/>
    <n v="4"/>
  </r>
  <r>
    <s v="The Sorcerer's Apprentice"/>
    <s v="(2010)"/>
    <x v="0"/>
    <n v="6.1"/>
    <n v="164161"/>
    <s v="_x000a_Action"/>
    <s v=" Adventure"/>
    <s v=" Family            "/>
    <s v="2010"/>
    <s v="2010"/>
    <s v="2010"/>
    <s v="2010"/>
    <n v="0"/>
  </r>
  <r>
    <s v="Once Upon a Time in Mexico"/>
    <s v="(2003)"/>
    <x v="0"/>
    <n v="6.3"/>
    <n v="164143"/>
    <s v="_x000a_Action"/>
    <s v=" Crime"/>
    <s v=" Thriller            "/>
    <s v="2003"/>
    <s v="2003"/>
    <s v="2003"/>
    <s v="2003"/>
    <n v="0"/>
  </r>
  <r>
    <s v="Commando"/>
    <s v="(1985)"/>
    <x v="0"/>
    <n v="6.7"/>
    <n v="164122"/>
    <s v="_x000a_Action"/>
    <s v=" Adventure"/>
    <s v=" Thriller            "/>
    <s v="1985"/>
    <s v="1985"/>
    <s v="1985"/>
    <s v="1985"/>
    <n v="0"/>
  </r>
  <r>
    <s v="Saving Mr. Banks"/>
    <s v="(2013)"/>
    <x v="0"/>
    <n v="7.5"/>
    <n v="164059"/>
    <s v="_x000a_Biography"/>
    <s v=" Comedy"/>
    <s v=" Drama            "/>
    <s v="2013"/>
    <s v="2013"/>
    <s v="2013"/>
    <s v="2013"/>
    <n v="0"/>
  </r>
  <r>
    <s v="Sin City: A Dame to Kill For"/>
    <s v="(2014)"/>
    <x v="0"/>
    <n v="6.5"/>
    <n v="164057"/>
    <s v="_x000a_Action"/>
    <s v=" Crime"/>
    <s v=" Thriller            "/>
    <s v="2014"/>
    <s v="2014"/>
    <s v="2014"/>
    <s v="2014"/>
    <n v="0"/>
  </r>
  <r>
    <s v="A Time to Kill"/>
    <s v="(1996)"/>
    <x v="0"/>
    <n v="7.5"/>
    <n v="164038"/>
    <s v="_x000a_Crime"/>
    <s v=" Drama"/>
    <s v=" Thriller            "/>
    <s v="1996"/>
    <s v="1996"/>
    <s v="1996"/>
    <s v="1996"/>
    <n v="0"/>
  </r>
  <r>
    <s v="Johnny English"/>
    <s v="(2003)"/>
    <x v="0"/>
    <n v="6.2"/>
    <n v="163789"/>
    <s v="_x000a_Action"/>
    <s v=" Adventure"/>
    <s v=" Comedy            "/>
    <s v="2003"/>
    <s v="2003"/>
    <s v="2003"/>
    <s v="2003"/>
    <n v="0"/>
  </r>
  <r>
    <s v="Dune"/>
    <s v="(1984)"/>
    <x v="0"/>
    <n v="6.3"/>
    <n v="163670"/>
    <s v="_x000a_Action"/>
    <s v=" Adventure"/>
    <s v=" Sci-Fi            "/>
    <s v="1984"/>
    <s v="1984"/>
    <s v="1984"/>
    <s v="1984"/>
    <n v="0"/>
  </r>
  <r>
    <s v="The Equalizer 2"/>
    <s v="(2018)"/>
    <x v="0"/>
    <n v="6.7"/>
    <n v="163581"/>
    <s v="_x000a_Action"/>
    <s v=" Crime"/>
    <s v=" Thriller            "/>
    <s v="2018"/>
    <s v="2018"/>
    <s v="2018"/>
    <s v="2018"/>
    <n v="0"/>
  </r>
  <r>
    <s v="Kung Fu Panda 3"/>
    <s v="(2016)"/>
    <x v="0"/>
    <n v="7.1"/>
    <n v="163495"/>
    <s v="_x000a_Animation"/>
    <s v=" Action"/>
    <s v=" Adventure            "/>
    <s v="2016"/>
    <s v="2016"/>
    <s v="2016"/>
    <s v="2016"/>
    <n v="0"/>
  </r>
  <r>
    <s v="The Mummy: Tomb of the Dragon Emperor"/>
    <s v="(2008)"/>
    <x v="0"/>
    <n v="5.2"/>
    <n v="163453"/>
    <s v="_x000a_Action"/>
    <s v=" Adventure"/>
    <s v=" Fantasy            "/>
    <s v="2008"/>
    <s v="2008"/>
    <s v="2008"/>
    <s v="2008"/>
    <n v="0"/>
  </r>
  <r>
    <s v="Cinderella"/>
    <s v="(1950)"/>
    <x v="0"/>
    <n v="7.3"/>
    <n v="163313"/>
    <s v="_x000a_Animation"/>
    <s v=" Family"/>
    <s v=" Fantasy            "/>
    <s v="1950"/>
    <s v="1950"/>
    <s v="1950"/>
    <s v="1950"/>
    <n v="0"/>
  </r>
  <r>
    <s v="Bad Boys for Life"/>
    <s v="(2020)"/>
    <x v="0"/>
    <n v="6.5"/>
    <n v="163209"/>
    <s v="_x000a_Action"/>
    <s v=" Comedy"/>
    <s v=" Crime            "/>
    <s v="2020"/>
    <s v="2020"/>
    <s v="2020"/>
    <s v="2020"/>
    <n v="0"/>
  </r>
  <r>
    <s v="The Mechanic"/>
    <s v="(2011)"/>
    <x v="0"/>
    <n v="6.5"/>
    <n v="162966"/>
    <s v="_x000a_Action"/>
    <s v=" Crime"/>
    <s v=" Thriller            "/>
    <s v="2011"/>
    <s v="2011"/>
    <s v="2011"/>
    <s v="2011"/>
    <n v="0"/>
  </r>
  <r>
    <s v="One Punch Man: Wanpanman"/>
    <s v="(2015–2019)"/>
    <x v="1"/>
    <n v="8.6999999999999993"/>
    <n v="162930"/>
    <s v="_x000a_Animation"/>
    <s v=" Action"/>
    <s v=" Comedy            "/>
    <s v="2015–2019"/>
    <s v="2015–2019"/>
    <s v="2015"/>
    <s v="2019"/>
    <n v="4"/>
  </r>
  <r>
    <s v="Palm Springs"/>
    <s v="(2020)"/>
    <x v="0"/>
    <n v="7.4"/>
    <n v="162855"/>
    <s v="_x000a_Comedy"/>
    <s v=" Fantasy"/>
    <s v=" Mystery            "/>
    <s v="2020"/>
    <s v="2020"/>
    <s v="2020"/>
    <s v="2020"/>
    <n v="0"/>
  </r>
  <r>
    <s v="Buried"/>
    <s v="(2010)"/>
    <x v="0"/>
    <n v="7"/>
    <n v="162831"/>
    <s v="_x000a_Drama"/>
    <s v=" Mystery"/>
    <s v=" Thriller            "/>
    <s v="2010"/>
    <s v="2010"/>
    <s v="2010"/>
    <s v="2010"/>
    <n v="0"/>
  </r>
  <r>
    <s v="Fleabag"/>
    <s v="(2016–2019)"/>
    <x v="1"/>
    <n v="8.6999999999999993"/>
    <n v="162782"/>
    <s v="_x000a_Comedy"/>
    <s v=" Drama            "/>
    <m/>
    <s v="2016–2019"/>
    <s v="2016–2019"/>
    <s v="2016"/>
    <s v="2019"/>
    <n v="3"/>
  </r>
  <r>
    <s v="Wild Wild West"/>
    <s v="(1999)"/>
    <x v="0"/>
    <n v="4.9000000000000004"/>
    <n v="162623"/>
    <s v="_x000a_Action"/>
    <s v=" Comedy"/>
    <s v=" Sci-Fi            "/>
    <s v="1999"/>
    <s v="1999"/>
    <s v="1999"/>
    <s v="1999"/>
    <n v="0"/>
  </r>
  <r>
    <s v="Adventureland"/>
    <s v="(2009)"/>
    <x v="0"/>
    <n v="6.8"/>
    <n v="162597"/>
    <s v="_x000a_Comedy"/>
    <s v=" Drama"/>
    <s v=" Romance            "/>
    <s v="2009"/>
    <s v="2009"/>
    <s v="2009"/>
    <s v="2009"/>
    <n v="0"/>
  </r>
  <r>
    <s v="The Punisher"/>
    <s v="(2004)"/>
    <x v="0"/>
    <n v="6.4"/>
    <n v="162546"/>
    <s v="_x000a_Action"/>
    <s v=" Crime"/>
    <s v=" Drama            "/>
    <s v="2004"/>
    <s v="2004"/>
    <s v="2004"/>
    <s v="2004"/>
    <n v="0"/>
  </r>
  <r>
    <s v="She's the Man"/>
    <s v="(2006)"/>
    <x v="0"/>
    <n v="6.3"/>
    <n v="162511"/>
    <s v="_x000a_Comedy"/>
    <s v=" Romance"/>
    <s v=" Sport            "/>
    <s v="2006"/>
    <s v="2006"/>
    <s v="2006"/>
    <s v="2006"/>
    <n v="0"/>
  </r>
  <r>
    <s v="47 Ronin"/>
    <s v="(2013)"/>
    <x v="0"/>
    <n v="6.2"/>
    <n v="162467"/>
    <s v="_x000a_Action"/>
    <s v=" Drama"/>
    <s v=" Fantasy            "/>
    <s v="2013"/>
    <s v="2013"/>
    <s v="2013"/>
    <s v="2013"/>
    <n v="0"/>
  </r>
  <r>
    <s v="Hard Candy"/>
    <s v="(2005)"/>
    <x v="0"/>
    <n v="7"/>
    <n v="162456"/>
    <s v="_x000a_Drama"/>
    <s v=" Thriller            "/>
    <m/>
    <s v="2005"/>
    <s v="2005"/>
    <s v="2005"/>
    <s v="2005"/>
    <n v="0"/>
  </r>
  <r>
    <s v="Annabelle"/>
    <s v="(I) (2014)"/>
    <x v="0"/>
    <n v="5.4"/>
    <n v="162409"/>
    <s v="_x000a_Horror"/>
    <s v=" Mystery"/>
    <s v=" Thriller            "/>
    <s v="2014"/>
    <s v="2014"/>
    <s v="2014"/>
    <s v="2014"/>
    <n v="0"/>
  </r>
  <r>
    <s v="Bones"/>
    <s v="(2005–2017)"/>
    <x v="1"/>
    <n v="7.8"/>
    <n v="162396"/>
    <s v="_x000a_Comedy"/>
    <s v=" Crime"/>
    <s v=" Drama            "/>
    <s v="2005–2017"/>
    <s v="2005–2017"/>
    <s v="2005"/>
    <s v="2017"/>
    <n v="12"/>
  </r>
  <r>
    <s v="Underworld: Rise of the Lycans"/>
    <s v="(2009)"/>
    <x v="0"/>
    <n v="6.5"/>
    <n v="162095"/>
    <s v="_x000a_Action"/>
    <s v=" Fantasy"/>
    <s v=" Thriller            "/>
    <s v="2009"/>
    <s v="2009"/>
    <s v="2009"/>
    <s v="2009"/>
    <n v="0"/>
  </r>
  <r>
    <s v="Jack Reacher: Never Go Back"/>
    <s v="(2016)"/>
    <x v="0"/>
    <n v="6.1"/>
    <n v="162060"/>
    <s v="_x000a_Action"/>
    <s v=" Crime"/>
    <s v=" Drama            "/>
    <s v="2016"/>
    <s v="2016"/>
    <s v="2016"/>
    <s v="2016"/>
    <n v="0"/>
  </r>
  <r>
    <s v="Outlander"/>
    <s v="(2014– )"/>
    <x v="1"/>
    <n v="8.4"/>
    <n v="161860"/>
    <s v="_x000a_Drama"/>
    <s v=" Fantasy"/>
    <s v=" Romance            "/>
    <s v="2014– "/>
    <s v="2014–"/>
    <s v="2014"/>
    <s v="running"/>
    <n v="9"/>
  </r>
  <r>
    <s v="The Green Hornet"/>
    <s v="(2011)"/>
    <x v="0"/>
    <n v="5.8"/>
    <n v="161676"/>
    <s v="_x000a_Action"/>
    <s v=" Comedy"/>
    <s v=" Crime            "/>
    <s v="2011"/>
    <s v="2011"/>
    <s v="2011"/>
    <s v="2011"/>
    <n v="0"/>
  </r>
  <r>
    <s v="Invictus"/>
    <s v="(2009)"/>
    <x v="0"/>
    <n v="7.3"/>
    <n v="161640"/>
    <s v="_x000a_Action"/>
    <s v=" Biography"/>
    <s v=" Drama            "/>
    <s v="2009"/>
    <s v="2009"/>
    <s v="2009"/>
    <s v="2009"/>
    <n v="0"/>
  </r>
  <r>
    <s v="BoJack Horseman"/>
    <s v="(2014–2020)"/>
    <x v="1"/>
    <n v="8.8000000000000007"/>
    <n v="161330"/>
    <s v="_x000a_Animation"/>
    <s v=" Comedy"/>
    <s v=" Drama            "/>
    <s v="2014–2020"/>
    <s v="2014–2020"/>
    <s v="2014"/>
    <s v="2020"/>
    <n v="6"/>
  </r>
  <r>
    <s v="Network"/>
    <s v="(1976)"/>
    <x v="0"/>
    <n v="8.1"/>
    <n v="161293"/>
    <s v="_x000a_Drama            "/>
    <m/>
    <m/>
    <s v="1976"/>
    <s v="1976"/>
    <s v="1976"/>
    <s v="1976"/>
    <n v="0"/>
  </r>
  <r>
    <s v="The Gift"/>
    <s v="(VI) (2015)"/>
    <x v="0"/>
    <n v="7"/>
    <n v="161093"/>
    <s v="_x000a_Drama"/>
    <s v=" Mystery"/>
    <s v=" Thriller            "/>
    <s v="2015"/>
    <s v="2015"/>
    <s v="2015"/>
    <s v="2015"/>
    <n v="0"/>
  </r>
  <r>
    <s v="London Has Fallen"/>
    <s v="(2016)"/>
    <x v="0"/>
    <n v="5.9"/>
    <n v="161078"/>
    <s v="_x000a_Action"/>
    <s v=" Thriller            "/>
    <m/>
    <s v="2016"/>
    <s v="2016"/>
    <s v="2016"/>
    <s v="2016"/>
    <n v="0"/>
  </r>
  <r>
    <s v="Klaus"/>
    <s v="(2019)"/>
    <x v="0"/>
    <n v="8.1999999999999993"/>
    <n v="161021"/>
    <s v="_x000a_Animation"/>
    <s v=" Adventure"/>
    <s v=" Comedy            "/>
    <s v="2019"/>
    <s v="2019"/>
    <s v="2019"/>
    <s v="2019"/>
    <n v="0"/>
  </r>
  <r>
    <s v="Before Midnight"/>
    <s v="(2013)"/>
    <x v="0"/>
    <n v="7.9"/>
    <n v="160886"/>
    <s v="_x000a_Drama"/>
    <s v=" Romance            "/>
    <m/>
    <s v="2013"/>
    <s v="2013"/>
    <s v="2013"/>
    <s v="2013"/>
    <n v="0"/>
  </r>
  <r>
    <s v="Roma"/>
    <s v="(2018)"/>
    <x v="0"/>
    <n v="7.7"/>
    <n v="160803"/>
    <s v="_x000a_Drama            "/>
    <m/>
    <m/>
    <s v="2018"/>
    <s v="2018"/>
    <s v="2018"/>
    <s v="2018"/>
    <n v="0"/>
  </r>
  <r>
    <s v="The Hunchback of Notre Dame"/>
    <s v="(1996)"/>
    <x v="0"/>
    <n v="7"/>
    <n v="160705"/>
    <s v="_x000a_Animation"/>
    <s v=" Drama"/>
    <s v=" Family            "/>
    <s v="1996"/>
    <s v="1996"/>
    <s v="1996"/>
    <s v="1996"/>
    <n v="0"/>
  </r>
  <r>
    <s v="Young Frankenstein"/>
    <s v="(1974)"/>
    <x v="0"/>
    <n v="8"/>
    <n v="160642"/>
    <s v="_x000a_Comedy            "/>
    <m/>
    <m/>
    <s v="1974"/>
    <s v="1974"/>
    <s v="1974"/>
    <s v="1974"/>
    <n v="0"/>
  </r>
  <r>
    <s v="Mare of Easttown"/>
    <s v="(2021)"/>
    <x v="0"/>
    <n v="8.4"/>
    <n v="160640"/>
    <s v="_x000a_Crime"/>
    <s v=" Drama"/>
    <s v=" Mystery            "/>
    <s v="2021"/>
    <s v="2021"/>
    <s v="2021"/>
    <s v="2021"/>
    <n v="0"/>
  </r>
  <r>
    <s v="Next"/>
    <s v="(2007)"/>
    <x v="0"/>
    <n v="6.2"/>
    <n v="160614"/>
    <s v="_x000a_Action"/>
    <s v=" Sci-Fi"/>
    <s v=" Thriller            "/>
    <s v="2007"/>
    <s v="2007"/>
    <s v="2007"/>
    <s v="2007"/>
    <n v="0"/>
  </r>
  <r>
    <s v="Bridge to Terabithia"/>
    <s v="(2007)"/>
    <x v="0"/>
    <n v="7.2"/>
    <n v="160594"/>
    <s v="_x000a_Drama"/>
    <s v=" Family"/>
    <s v=" Fantasy            "/>
    <s v="2007"/>
    <s v="2007"/>
    <s v="2007"/>
    <s v="2007"/>
    <n v="0"/>
  </r>
  <r>
    <s v="Marley &amp; Me"/>
    <s v="(2008)"/>
    <x v="0"/>
    <n v="7"/>
    <n v="160491"/>
    <s v="_x000a_Drama"/>
    <s v=" Family            "/>
    <m/>
    <s v="2008"/>
    <s v="2008"/>
    <s v="2008"/>
    <s v="2008"/>
    <n v="0"/>
  </r>
  <r>
    <s v="The Maltese Falcon"/>
    <s v="(1941)"/>
    <x v="0"/>
    <n v="8"/>
    <n v="160370"/>
    <s v="_x000a_Crime"/>
    <s v=" Film-Noir"/>
    <s v=" Mystery            "/>
    <s v="1941"/>
    <s v="1941"/>
    <s v="1941"/>
    <s v="1941"/>
    <n v="0"/>
  </r>
  <r>
    <s v="Wayne's World"/>
    <s v="(1992)"/>
    <x v="0"/>
    <n v="7"/>
    <n v="160227"/>
    <s v="_x000a_Comedy"/>
    <s v=" Music            "/>
    <m/>
    <s v="1992"/>
    <s v="1992"/>
    <s v="1992"/>
    <s v="1992"/>
    <n v="0"/>
  </r>
  <r>
    <s v="A Christmas Story"/>
    <s v="(1983)"/>
    <x v="0"/>
    <n v="7.9"/>
    <n v="159994"/>
    <s v="_x000a_Comedy"/>
    <s v=" Family            "/>
    <m/>
    <s v="1983"/>
    <s v="1983"/>
    <s v="1983"/>
    <s v="1983"/>
    <n v="0"/>
  </r>
  <r>
    <s v="Pitch Perfect 2"/>
    <s v="(2015)"/>
    <x v="0"/>
    <n v="6.4"/>
    <n v="159948"/>
    <s v="_x000a_Comedy"/>
    <s v=" Music            "/>
    <m/>
    <s v="2015"/>
    <s v="2015"/>
    <s v="2015"/>
    <s v="2015"/>
    <n v="0"/>
  </r>
  <r>
    <s v="M - Eine Stadt sucht einen Mörder"/>
    <s v="(1931)"/>
    <x v="0"/>
    <n v="8.3000000000000007"/>
    <n v="159851"/>
    <s v="_x000a_Crime"/>
    <s v=" Mystery"/>
    <s v=" Thriller            "/>
    <s v="1931"/>
    <s v="1931"/>
    <s v="1931"/>
    <s v="1931"/>
    <n v="0"/>
  </r>
  <r>
    <s v="Allied"/>
    <s v="(2016)"/>
    <x v="0"/>
    <n v="7.1"/>
    <n v="159830"/>
    <s v="_x000a_Action"/>
    <s v=" Drama"/>
    <s v=" Romance            "/>
    <s v="2016"/>
    <s v="2016"/>
    <s v="2016"/>
    <s v="2016"/>
    <n v="0"/>
  </r>
  <r>
    <s v="War Horse"/>
    <s v="(2011)"/>
    <x v="0"/>
    <n v="7.2"/>
    <n v="159595"/>
    <s v="_x000a_Action"/>
    <s v=" Adventure"/>
    <s v=" Drama            "/>
    <s v="2011"/>
    <s v="2011"/>
    <s v="2011"/>
    <s v="2011"/>
    <n v="0"/>
  </r>
  <r>
    <s v="The Last Duel"/>
    <s v="(2021)"/>
    <x v="0"/>
    <n v="7.4"/>
    <n v="159445"/>
    <s v="_x000a_Action"/>
    <s v=" Drama"/>
    <s v=" History            "/>
    <s v="2021"/>
    <s v="2021"/>
    <s v="2021"/>
    <s v="2021"/>
    <n v="0"/>
  </r>
  <r>
    <s v="Spy Game"/>
    <s v="(2001)"/>
    <x v="0"/>
    <n v="7"/>
    <n v="159194"/>
    <s v="_x000a_Action"/>
    <s v=" Crime"/>
    <s v=" Thriller            "/>
    <s v="2001"/>
    <s v="2001"/>
    <s v="2001"/>
    <s v="2001"/>
    <n v="0"/>
  </r>
  <r>
    <s v="Dirty Harry"/>
    <s v="(1971)"/>
    <x v="0"/>
    <n v="7.7"/>
    <n v="159163"/>
    <s v="_x000a_Action"/>
    <s v=" Crime"/>
    <s v=" Thriller            "/>
    <s v="1971"/>
    <s v="1971"/>
    <s v="1971"/>
    <s v="1971"/>
    <n v="0"/>
  </r>
  <r>
    <s v="Double Indemnity"/>
    <s v="(1944)"/>
    <x v="0"/>
    <n v="8.3000000000000007"/>
    <n v="159140"/>
    <s v="_x000a_Crime"/>
    <s v=" Drama"/>
    <s v=" Film-Noir            "/>
    <s v="1944"/>
    <s v="1944"/>
    <s v="1944"/>
    <s v="1944"/>
    <n v="0"/>
  </r>
  <r>
    <s v="Matilda"/>
    <s v="(1996)"/>
    <x v="0"/>
    <n v="7"/>
    <n v="159084"/>
    <s v="_x000a_Comedy"/>
    <s v=" Family"/>
    <s v=" Fantasy            "/>
    <s v="1996"/>
    <s v="1996"/>
    <s v="1996"/>
    <s v="1996"/>
    <n v="0"/>
  </r>
  <r>
    <s v="JFK"/>
    <s v="(1991)"/>
    <x v="0"/>
    <n v="8"/>
    <n v="158935"/>
    <s v="_x000a_Drama"/>
    <s v=" History"/>
    <s v=" Thriller            "/>
    <s v="1991"/>
    <s v="1991"/>
    <s v="1991"/>
    <s v="1991"/>
    <n v="0"/>
  </r>
  <r>
    <s v="The Killing of a Sacred Deer"/>
    <s v="(2017)"/>
    <x v="0"/>
    <n v="7"/>
    <n v="158801"/>
    <s v="_x000a_Drama"/>
    <s v=" Horror"/>
    <s v=" Mystery            "/>
    <s v="2017"/>
    <s v="2017"/>
    <s v="2017"/>
    <s v="2017"/>
    <n v="0"/>
  </r>
  <r>
    <s v="Begin Again"/>
    <s v="(II) (2013)"/>
    <x v="0"/>
    <n v="7.4"/>
    <n v="158757"/>
    <s v="_x000a_Comedy"/>
    <s v=" Drama"/>
    <s v=" Music            "/>
    <s v="2013"/>
    <s v="2013"/>
    <s v="2013"/>
    <s v="2013"/>
    <n v="0"/>
  </r>
  <r>
    <s v="Thelma &amp; Louise"/>
    <s v="(1991)"/>
    <x v="0"/>
    <n v="7.5"/>
    <n v="158287"/>
    <s v="_x000a_Adventure"/>
    <s v=" Crime"/>
    <s v=" Drama            "/>
    <s v="1991"/>
    <s v="1991"/>
    <s v="1991"/>
    <s v="1991"/>
    <n v="0"/>
  </r>
  <r>
    <s v="The Father"/>
    <s v="(I) (2020)"/>
    <x v="0"/>
    <n v="8.1999999999999993"/>
    <n v="158177"/>
    <s v="_x000a_Drama"/>
    <s v=" Mystery            "/>
    <m/>
    <s v="2020"/>
    <s v="2020"/>
    <s v="2020"/>
    <s v="2020"/>
    <n v="0"/>
  </r>
  <r>
    <s v="Hercules"/>
    <s v="(I) (2014)"/>
    <x v="0"/>
    <n v="6"/>
    <n v="158160"/>
    <s v="_x000a_Action"/>
    <s v=" Adventure"/>
    <s v=" Fantasy            "/>
    <s v="2014"/>
    <s v="2014"/>
    <s v="2014"/>
    <s v="2014"/>
    <n v="0"/>
  </r>
  <r>
    <s v="Wall Street"/>
    <s v="(1987)"/>
    <x v="0"/>
    <n v="7.3"/>
    <n v="157978"/>
    <s v="_x000a_Crime"/>
    <s v=" Drama            "/>
    <m/>
    <s v="1987"/>
    <s v="1987"/>
    <s v="1987"/>
    <s v="1987"/>
    <n v="0"/>
  </r>
  <r>
    <s v="From Hell"/>
    <s v="(2001)"/>
    <x v="0"/>
    <n v="6.7"/>
    <n v="157942"/>
    <s v="_x000a_Horror"/>
    <s v=" Mystery"/>
    <s v=" Thriller            "/>
    <s v="2001"/>
    <s v="2001"/>
    <s v="2001"/>
    <s v="2001"/>
    <n v="0"/>
  </r>
  <r>
    <s v="El orfanato"/>
    <s v="(2007)"/>
    <x v="0"/>
    <n v="7.4"/>
    <n v="157684"/>
    <s v="_x000a_Drama"/>
    <s v=" Horror"/>
    <s v=" Mystery            "/>
    <s v="2007"/>
    <s v="2007"/>
    <s v="2007"/>
    <s v="2007"/>
    <n v="0"/>
  </r>
  <r>
    <s v="We Need to Talk About Kevin"/>
    <s v="(2011)"/>
    <x v="0"/>
    <n v="7.5"/>
    <n v="157676"/>
    <s v="_x000a_Drama"/>
    <s v=" Mystery"/>
    <s v=" Thriller            "/>
    <s v="2011"/>
    <s v="2011"/>
    <s v="2011"/>
    <s v="2011"/>
    <n v="0"/>
  </r>
  <r>
    <s v="The Virgin Suicides"/>
    <s v="(1999)"/>
    <x v="0"/>
    <n v="7.2"/>
    <n v="157668"/>
    <s v="_x000a_Drama"/>
    <s v=" Romance            "/>
    <m/>
    <s v="1999"/>
    <s v="1999"/>
    <s v="1999"/>
    <s v="1999"/>
    <n v="0"/>
  </r>
  <r>
    <s v="Honey, I Shrunk the Kids"/>
    <s v="(1989)"/>
    <x v="0"/>
    <n v="6.4"/>
    <n v="157644"/>
    <s v="_x000a_Adventure"/>
    <s v=" Comedy"/>
    <s v=" Family            "/>
    <s v="1989"/>
    <s v="1989"/>
    <s v="1989"/>
    <s v="1989"/>
    <n v="0"/>
  </r>
  <r>
    <s v="Halloween"/>
    <s v="(I) (2018)"/>
    <x v="0"/>
    <n v="6.5"/>
    <n v="157554"/>
    <s v="_x000a_Crime"/>
    <s v=" Horror"/>
    <s v=" Thriller            "/>
    <s v="2018"/>
    <s v="2018"/>
    <s v="2018"/>
    <s v="2018"/>
    <n v="0"/>
  </r>
  <r>
    <s v="Abraham Lincoln: Vampire Hunter"/>
    <s v="(2012)"/>
    <x v="0"/>
    <n v="5.9"/>
    <n v="157438"/>
    <s v="_x000a_Action"/>
    <s v=" Fantasy"/>
    <s v=" Horror            "/>
    <s v="2012"/>
    <s v="2012"/>
    <s v="2012"/>
    <s v="2012"/>
    <n v="0"/>
  </r>
  <r>
    <s v="Antz"/>
    <s v="(1998)"/>
    <x v="0"/>
    <n v="6.5"/>
    <n v="157419"/>
    <s v="_x000a_Animation"/>
    <s v=" Adventure"/>
    <s v=" Comedy            "/>
    <s v="1998"/>
    <s v="1998"/>
    <s v="1998"/>
    <s v="1998"/>
    <n v="0"/>
  </r>
  <r>
    <s v="Grown Ups 2"/>
    <s v="(2013)"/>
    <x v="0"/>
    <n v="5.3"/>
    <n v="157413"/>
    <s v="_x000a_Comedy            "/>
    <m/>
    <m/>
    <s v="2013"/>
    <s v="2013"/>
    <s v="2013"/>
    <s v="2013"/>
    <n v="0"/>
  </r>
  <r>
    <s v="The Chronicles of Narnia: The Voyage of the Dawn Treader"/>
    <s v="(2010)"/>
    <x v="0"/>
    <n v="6.3"/>
    <n v="157114"/>
    <s v="_x000a_Adventure"/>
    <s v=" Family"/>
    <s v=" Fantasy            "/>
    <s v="2010"/>
    <s v="2010"/>
    <s v="2010"/>
    <s v="2010"/>
    <n v="0"/>
  </r>
  <r>
    <s v="On the Waterfront"/>
    <s v="(1954)"/>
    <x v="0"/>
    <n v="8.1"/>
    <n v="156893"/>
    <s v="_x000a_Crime"/>
    <s v=" Drama"/>
    <s v=" Thriller            "/>
    <s v="1954"/>
    <s v="1954"/>
    <s v="1954"/>
    <s v="1954"/>
    <n v="0"/>
  </r>
  <r>
    <s v="Archer"/>
    <s v="(2009– )"/>
    <x v="1"/>
    <n v="8.6"/>
    <n v="156789"/>
    <s v="_x000a_Animation"/>
    <s v=" Action"/>
    <s v=" Comedy            "/>
    <s v="2009– "/>
    <s v="2009–"/>
    <s v="2009"/>
    <s v="running"/>
    <n v="14"/>
  </r>
  <r>
    <s v="Jay and Silent Bob Strike Back"/>
    <s v="(2001)"/>
    <x v="0"/>
    <n v="6.8"/>
    <n v="156707"/>
    <s v="_x000a_Comedy            "/>
    <m/>
    <m/>
    <s v="2001"/>
    <s v="2001"/>
    <s v="2001"/>
    <s v="2001"/>
    <n v="0"/>
  </r>
  <r>
    <s v="Yellowstone"/>
    <s v="(2018– )"/>
    <x v="1"/>
    <n v="8.6999999999999993"/>
    <n v="156421"/>
    <s v="_x000a_Drama"/>
    <s v=" Western            "/>
    <m/>
    <s v="2018– "/>
    <s v="2018–"/>
    <s v="2018"/>
    <s v="running"/>
    <n v="5"/>
  </r>
  <r>
    <s v="Analyze This"/>
    <s v="(1999)"/>
    <x v="0"/>
    <n v="6.7"/>
    <n v="156332"/>
    <s v="_x000a_Comedy"/>
    <s v=" Crime            "/>
    <m/>
    <s v="1999"/>
    <s v="1999"/>
    <s v="1999"/>
    <s v="1999"/>
    <n v="0"/>
  </r>
  <r>
    <s v="The Running Man"/>
    <s v="(1987)"/>
    <x v="0"/>
    <n v="6.6"/>
    <n v="156319"/>
    <s v="_x000a_Action"/>
    <s v=" Sci-Fi"/>
    <s v=" Thriller            "/>
    <s v="1987"/>
    <s v="1987"/>
    <s v="1987"/>
    <s v="1987"/>
    <n v="0"/>
  </r>
  <r>
    <s v="Ready or Not"/>
    <s v="(I) (2019)"/>
    <x v="0"/>
    <n v="6.8"/>
    <n v="156312"/>
    <s v="_x000a_Action"/>
    <s v=" Comedy"/>
    <s v=" Horror            "/>
    <s v="2019"/>
    <s v="2019"/>
    <s v="2019"/>
    <s v="2019"/>
    <n v="0"/>
  </r>
  <r>
    <s v="Underworld: Awakening"/>
    <s v="(2012)"/>
    <x v="0"/>
    <n v="6.3"/>
    <n v="156284"/>
    <s v="_x000a_Action"/>
    <s v=" Fantasy"/>
    <s v=" Horror            "/>
    <s v="2012"/>
    <s v="2012"/>
    <s v="2012"/>
    <s v="2012"/>
    <n v="0"/>
  </r>
  <r>
    <s v="The Expanse"/>
    <s v="(2015–2022)"/>
    <x v="1"/>
    <n v="8.5"/>
    <n v="156263"/>
    <s v="_x000a_Drama"/>
    <s v=" Mystery"/>
    <s v=" Sci-Fi            "/>
    <s v="2015–2022"/>
    <s v="2015–2022"/>
    <s v="2015"/>
    <s v="2022"/>
    <n v="7"/>
  </r>
  <r>
    <s v="Inside Llewyn Davis"/>
    <s v="(2013)"/>
    <x v="0"/>
    <n v="7.4"/>
    <n v="156235"/>
    <s v="_x000a_Drama"/>
    <s v=" Music            "/>
    <m/>
    <s v="2013"/>
    <s v="2013"/>
    <s v="2013"/>
    <s v="2013"/>
    <n v="0"/>
  </r>
  <r>
    <s v="The Disaster Artist"/>
    <s v="(2017)"/>
    <x v="0"/>
    <n v="7.3"/>
    <n v="156084"/>
    <s v="_x000a_Biography"/>
    <s v=" Comedy"/>
    <s v=" Drama            "/>
    <s v="2017"/>
    <s v="2017"/>
    <s v="2017"/>
    <s v="2017"/>
    <n v="0"/>
  </r>
  <r>
    <s v="Yesterday"/>
    <s v="(III) (2019)"/>
    <x v="0"/>
    <n v="6.8"/>
    <n v="156057"/>
    <s v="_x000a_Comedy"/>
    <s v=" Fantasy"/>
    <s v=" Music            "/>
    <s v="2019"/>
    <s v="2019"/>
    <s v="2019"/>
    <s v="2019"/>
    <n v="0"/>
  </r>
  <r>
    <s v="Four Weddings and a Funeral"/>
    <s v="(1994)"/>
    <x v="0"/>
    <n v="7.1"/>
    <n v="155983"/>
    <s v="_x000a_Comedy"/>
    <s v=" Drama"/>
    <s v=" Romance            "/>
    <s v="1994"/>
    <s v="1994"/>
    <s v="1994"/>
    <s v="1994"/>
    <n v="0"/>
  </r>
  <r>
    <s v="Sense8"/>
    <s v="(2015–2018)"/>
    <x v="1"/>
    <n v="8.1999999999999993"/>
    <n v="155981"/>
    <s v="_x000a_Drama"/>
    <s v=" Mystery"/>
    <s v=" Sci-Fi            "/>
    <s v="2015–2018"/>
    <s v="2015–2018"/>
    <s v="2015"/>
    <s v="2018"/>
    <n v="3"/>
  </r>
  <r>
    <s v="The Spectacular Now"/>
    <s v="(2013)"/>
    <x v="0"/>
    <n v="7.1"/>
    <n v="155771"/>
    <s v="_x000a_Drama"/>
    <s v=" Romance            "/>
    <m/>
    <s v="2013"/>
    <s v="2013"/>
    <s v="2013"/>
    <s v="2013"/>
    <n v="0"/>
  </r>
  <r>
    <s v="One Day"/>
    <s v="(2011)"/>
    <x v="0"/>
    <n v="7"/>
    <n v="155652"/>
    <s v="_x000a_Drama"/>
    <s v=" Romance            "/>
    <m/>
    <s v="2011"/>
    <s v="2011"/>
    <s v="2011"/>
    <s v="2011"/>
    <n v="0"/>
  </r>
  <r>
    <s v="Trading Places"/>
    <s v="(1983)"/>
    <x v="0"/>
    <n v="7.5"/>
    <n v="155511"/>
    <s v="_x000a_Comedy            "/>
    <m/>
    <m/>
    <s v="1983"/>
    <s v="1983"/>
    <s v="1983"/>
    <s v="1983"/>
    <n v="0"/>
  </r>
  <r>
    <s v="The Rocky Horror Picture Show"/>
    <s v="(1975)"/>
    <x v="0"/>
    <n v="7.4"/>
    <n v="155490"/>
    <s v="_x000a_Comedy"/>
    <s v=" Horror"/>
    <s v=" Musical            "/>
    <s v="1975"/>
    <s v="1975"/>
    <s v="1975"/>
    <s v="1975"/>
    <n v="0"/>
  </r>
  <r>
    <s v="La piel que habito"/>
    <s v="(2011)"/>
    <x v="0"/>
    <n v="7.6"/>
    <n v="155362"/>
    <s v="_x000a_Drama"/>
    <s v=" Horror"/>
    <s v=" Mystery            "/>
    <s v="2011"/>
    <s v="2011"/>
    <s v="2011"/>
    <s v="2011"/>
    <n v="0"/>
  </r>
  <r>
    <s v="The Lego Batman Movie"/>
    <s v="(2017)"/>
    <x v="0"/>
    <n v="7.3"/>
    <n v="154990"/>
    <s v="_x000a_Animation"/>
    <s v=" Action"/>
    <s v=" Adventure            "/>
    <s v="2017"/>
    <s v="2017"/>
    <s v="2017"/>
    <s v="2017"/>
    <n v="0"/>
  </r>
  <r>
    <s v="Succession"/>
    <s v="(2018– )"/>
    <x v="1"/>
    <n v="8.8000000000000007"/>
    <n v="154913"/>
    <s v="_x000a_Drama            "/>
    <m/>
    <m/>
    <s v="2018– "/>
    <s v="2018–"/>
    <s v="2018"/>
    <s v="running"/>
    <n v="5"/>
  </r>
  <r>
    <s v="The Book of Boba Fett"/>
    <s v="(2021– )"/>
    <x v="1"/>
    <n v="7.3"/>
    <n v="154815"/>
    <s v="_x000a_Action"/>
    <s v=" Adventure"/>
    <s v=" Sci-Fi            "/>
    <s v="2021– "/>
    <s v="2021–"/>
    <s v="2021"/>
    <s v="running"/>
    <n v="2"/>
  </r>
  <r>
    <s v="Transformers: The Last Knight"/>
    <s v="(2017)"/>
    <x v="0"/>
    <n v="5.2"/>
    <n v="154796"/>
    <s v="_x000a_Action"/>
    <s v=" Adventure"/>
    <s v=" Sci-Fi            "/>
    <s v="2017"/>
    <s v="2017"/>
    <s v="2017"/>
    <s v="2017"/>
    <n v="0"/>
  </r>
  <r>
    <s v="La vie d'Adèle"/>
    <s v="(2013)"/>
    <x v="0"/>
    <n v="7.7"/>
    <n v="154704"/>
    <s v="_x000a_Drama"/>
    <s v=" Romance            "/>
    <m/>
    <s v="2013"/>
    <s v="2013"/>
    <s v="2013"/>
    <s v="2013"/>
    <n v="0"/>
  </r>
  <r>
    <s v="The Purge: Anarchy"/>
    <s v="(2014)"/>
    <x v="0"/>
    <n v="6.4"/>
    <n v="154651"/>
    <s v="_x000a_Action"/>
    <s v=" Horror"/>
    <s v=" Sci-Fi            "/>
    <s v="2014"/>
    <s v="2014"/>
    <s v="2014"/>
    <s v="2014"/>
    <n v="0"/>
  </r>
  <r>
    <s v="Raya and the Last Dragon"/>
    <s v="(2021)"/>
    <x v="0"/>
    <n v="7.3"/>
    <n v="154636"/>
    <s v="_x000a_Animation"/>
    <s v=" Action"/>
    <s v=" Adventure            "/>
    <s v="2021"/>
    <s v="2021"/>
    <s v="2021"/>
    <s v="2021"/>
    <n v="0"/>
  </r>
  <r>
    <s v="Last Action Hero"/>
    <s v="(1993)"/>
    <x v="0"/>
    <n v="6.4"/>
    <n v="154528"/>
    <s v="_x000a_Action"/>
    <s v=" Adventure"/>
    <s v=" Comedy            "/>
    <s v="1993"/>
    <s v="1993"/>
    <s v="1993"/>
    <s v="1993"/>
    <n v="0"/>
  </r>
  <r>
    <s v="The IT Crowd"/>
    <s v="(2006–2013)"/>
    <x v="1"/>
    <n v="8.5"/>
    <n v="154471"/>
    <s v="_x000a_Comedy            "/>
    <m/>
    <m/>
    <s v="2006–2013"/>
    <s v="2006–2013"/>
    <s v="2006"/>
    <s v="2013"/>
    <n v="7"/>
  </r>
  <r>
    <s v="Snowden"/>
    <s v="(2016)"/>
    <x v="0"/>
    <n v="7.3"/>
    <n v="154398"/>
    <s v="_x000a_Biography"/>
    <s v=" Crime"/>
    <s v=" Drama            "/>
    <s v="2016"/>
    <s v="2016"/>
    <s v="2016"/>
    <s v="2016"/>
    <n v="0"/>
  </r>
  <r>
    <s v="The Night Of"/>
    <s v="(2016)"/>
    <x v="0"/>
    <n v="8.5"/>
    <n v="154389"/>
    <s v="_x000a_Crime"/>
    <s v=" Drama"/>
    <s v=" Mystery            "/>
    <s v="2016"/>
    <s v="2016"/>
    <s v="2016"/>
    <s v="2016"/>
    <n v="0"/>
  </r>
  <r>
    <s v="State of Play"/>
    <s v="(2009)"/>
    <x v="0"/>
    <n v="7.1"/>
    <n v="154346"/>
    <s v="_x000a_Crime"/>
    <s v=" Drama"/>
    <s v=" Mystery            "/>
    <s v="2009"/>
    <s v="2009"/>
    <s v="2009"/>
    <s v="2009"/>
    <n v="0"/>
  </r>
  <r>
    <s v="Man on a Ledge"/>
    <s v="(2012)"/>
    <x v="0"/>
    <n v="6.6"/>
    <n v="154283"/>
    <s v="_x000a_Action"/>
    <s v=" Crime"/>
    <s v=" Thriller            "/>
    <s v="2012"/>
    <s v="2012"/>
    <s v="2012"/>
    <s v="2012"/>
    <n v="0"/>
  </r>
  <r>
    <s v="The Founder"/>
    <s v="(2016)"/>
    <x v="0"/>
    <n v="7.2"/>
    <n v="154140"/>
    <s v="_x000a_Biography"/>
    <s v=" Drama            "/>
    <m/>
    <s v="2016"/>
    <s v="2016"/>
    <s v="2016"/>
    <s v="2016"/>
    <n v="0"/>
  </r>
  <r>
    <s v="How to Get Away with Murder"/>
    <s v="(2014–2020)"/>
    <x v="1"/>
    <n v="8.1"/>
    <n v="154042"/>
    <s v="_x000a_Crime"/>
    <s v=" Drama"/>
    <s v=" Mystery            "/>
    <s v="2014–2020"/>
    <s v="2014–2020"/>
    <s v="2014"/>
    <s v="2020"/>
    <n v="6"/>
  </r>
  <r>
    <s v="The Drop"/>
    <s v="(2014)"/>
    <x v="0"/>
    <n v="7"/>
    <n v="153994"/>
    <s v="_x000a_Crime"/>
    <s v=" Drama"/>
    <s v=" Thriller            "/>
    <s v="2014"/>
    <s v="2014"/>
    <s v="2014"/>
    <s v="2014"/>
    <n v="0"/>
  </r>
  <r>
    <s v="Monster"/>
    <s v="(2003)"/>
    <x v="0"/>
    <n v="7.3"/>
    <n v="153962"/>
    <s v="_x000a_Biography"/>
    <s v=" Crime"/>
    <s v=" Drama            "/>
    <s v="2003"/>
    <s v="2003"/>
    <s v="2003"/>
    <s v="2003"/>
    <n v="0"/>
  </r>
  <r>
    <s v="Death on the Nile"/>
    <s v="(2022)"/>
    <x v="0"/>
    <n v="6.3"/>
    <n v="153846"/>
    <s v="_x000a_Crime"/>
    <s v=" Drama"/>
    <s v=" Mystery            "/>
    <s v="2022"/>
    <s v="2022"/>
    <s v="2022"/>
    <s v="2022"/>
    <n v="0"/>
  </r>
  <r>
    <s v="Coach Carter"/>
    <s v="(2005)"/>
    <x v="0"/>
    <n v="7.3"/>
    <n v="153810"/>
    <s v="_x000a_Biography"/>
    <s v=" Drama"/>
    <s v=" Sport            "/>
    <s v="2005"/>
    <s v="2005"/>
    <s v="2005"/>
    <s v="2005"/>
    <n v="0"/>
  </r>
  <r>
    <s v="The Post"/>
    <s v="(2017)"/>
    <x v="0"/>
    <n v="7.2"/>
    <n v="153584"/>
    <s v="_x000a_Biography"/>
    <s v=" Drama"/>
    <s v=" History            "/>
    <s v="2017"/>
    <s v="2017"/>
    <s v="2017"/>
    <s v="2017"/>
    <n v="0"/>
  </r>
  <r>
    <s v="Rounders"/>
    <s v="(1998)"/>
    <x v="0"/>
    <n v="7.3"/>
    <n v="153526"/>
    <s v="_x000a_Crime"/>
    <s v=" Drama            "/>
    <m/>
    <s v="1998"/>
    <s v="1998"/>
    <s v="1998"/>
    <s v="1998"/>
    <n v="0"/>
  </r>
  <r>
    <s v="Pandorum"/>
    <s v="(2009)"/>
    <x v="0"/>
    <n v="6.7"/>
    <n v="153303"/>
    <s v="_x000a_Action"/>
    <s v=" Horror"/>
    <s v=" Mystery            "/>
    <s v="2009"/>
    <s v="2009"/>
    <s v="2009"/>
    <s v="2009"/>
    <n v="0"/>
  </r>
  <r>
    <s v="Hooligans"/>
    <s v="(2005)"/>
    <x v="0"/>
    <n v="7.4"/>
    <n v="153198"/>
    <s v="_x000a_Crime"/>
    <s v=" Drama"/>
    <s v=" Sport            "/>
    <s v="2005"/>
    <s v="2005"/>
    <s v="2005"/>
    <s v="2005"/>
    <n v="0"/>
  </r>
  <r>
    <s v="The Wedding Singer"/>
    <s v="(1998)"/>
    <x v="0"/>
    <n v="6.9"/>
    <n v="153138"/>
    <s v="_x000a_Comedy"/>
    <s v=" Music"/>
    <s v=" Romance            "/>
    <s v="1998"/>
    <s v="1998"/>
    <s v="1998"/>
    <s v="1998"/>
    <n v="0"/>
  </r>
  <r>
    <s v="Saw IV"/>
    <s v="(2007)"/>
    <x v="0"/>
    <n v="5.9"/>
    <n v="153091"/>
    <s v="_x000a_Crime"/>
    <s v=" Horror"/>
    <s v=" Mystery            "/>
    <s v="2007"/>
    <s v="2007"/>
    <s v="2007"/>
    <s v="2007"/>
    <n v="0"/>
  </r>
  <r>
    <s v="Bad Times at the El Royale"/>
    <s v="(2018)"/>
    <x v="0"/>
    <n v="7.1"/>
    <n v="152938"/>
    <s v="_x000a_Crime"/>
    <s v=" Drama"/>
    <s v=" Mystery            "/>
    <s v="2018"/>
    <s v="2018"/>
    <s v="2018"/>
    <s v="2018"/>
    <n v="0"/>
  </r>
  <r>
    <s v="Fa Yeung Nin Wah"/>
    <s v="(2000)"/>
    <x v="0"/>
    <n v="8.1"/>
    <n v="152867"/>
    <s v="_x000a_Drama"/>
    <s v=" Romance            "/>
    <m/>
    <s v="2000"/>
    <s v="2000"/>
    <s v="2000"/>
    <s v="2000"/>
    <n v="0"/>
  </r>
  <r>
    <s v="The Time Traveler's Wife"/>
    <s v="(2009)"/>
    <x v="0"/>
    <n v="7.1"/>
    <n v="152822"/>
    <s v="_x000a_Comedy"/>
    <s v=" Drama"/>
    <s v=" Fantasy            "/>
    <s v="2009"/>
    <s v="2009"/>
    <s v="2009"/>
    <s v="2009"/>
    <n v="0"/>
  </r>
  <r>
    <s v="Scream 4"/>
    <s v="(2011)"/>
    <x v="0"/>
    <n v="6.2"/>
    <n v="152819"/>
    <s v="_x000a_Comedy"/>
    <s v=" Horror"/>
    <s v=" Mystery            "/>
    <s v="2011"/>
    <s v="2011"/>
    <s v="2011"/>
    <s v="2011"/>
    <n v="0"/>
  </r>
  <r>
    <s v="Logan Lucky"/>
    <s v="(2017)"/>
    <x v="0"/>
    <n v="7"/>
    <n v="152597"/>
    <s v="_x000a_Action"/>
    <s v=" Comedy"/>
    <s v=" Crime            "/>
    <s v="2017"/>
    <s v="2017"/>
    <s v="2017"/>
    <s v="2017"/>
    <n v="0"/>
  </r>
  <r>
    <s v="Kindergarten Cop"/>
    <s v="(1990)"/>
    <x v="0"/>
    <n v="6.2"/>
    <n v="152587"/>
    <s v="_x000a_Action"/>
    <s v=" Comedy"/>
    <s v=" Crime            "/>
    <s v="1990"/>
    <s v="1990"/>
    <s v="1990"/>
    <s v="1990"/>
    <n v="0"/>
  </r>
  <r>
    <s v="Onward"/>
    <s v="(I) (2020)"/>
    <x v="0"/>
    <n v="7.4"/>
    <n v="152540"/>
    <s v="_x000a_Animation"/>
    <s v=" Adventure"/>
    <s v=" Comedy            "/>
    <s v="2020"/>
    <s v="2020"/>
    <s v="2020"/>
    <s v="2020"/>
    <n v="0"/>
  </r>
  <r>
    <s v="Conan the Barbarian"/>
    <s v="(1982)"/>
    <x v="0"/>
    <n v="6.9"/>
    <n v="152421"/>
    <s v="_x000a_Action"/>
    <s v=" Adventure"/>
    <s v=" Fantasy            "/>
    <s v="1982"/>
    <s v="1982"/>
    <s v="1982"/>
    <s v="1982"/>
    <n v="0"/>
  </r>
  <r>
    <s v="Silicon Valley"/>
    <s v="(2014–2019)"/>
    <x v="1"/>
    <n v="8.5"/>
    <n v="152419"/>
    <s v="_x000a_Comedy            "/>
    <m/>
    <m/>
    <s v="2014–2019"/>
    <s v="2014–2019"/>
    <s v="2014"/>
    <s v="2019"/>
    <n v="5"/>
  </r>
  <r>
    <s v="Memoirs of a Geisha"/>
    <s v="(2005)"/>
    <x v="0"/>
    <n v="7.3"/>
    <n v="152325"/>
    <s v="_x000a_Drama"/>
    <s v=" Romance            "/>
    <m/>
    <s v="2005"/>
    <s v="2005"/>
    <s v="2005"/>
    <s v="2005"/>
    <n v="0"/>
  </r>
  <r>
    <s v="Locke"/>
    <s v="(2013)"/>
    <x v="0"/>
    <n v="7.1"/>
    <n v="152284"/>
    <s v="_x000a_Drama            "/>
    <m/>
    <m/>
    <s v="2013"/>
    <s v="2013"/>
    <s v="2013"/>
    <s v="2013"/>
    <n v="0"/>
  </r>
  <r>
    <s v="Tombstone"/>
    <s v="(1993)"/>
    <x v="0"/>
    <n v="7.8"/>
    <n v="152268"/>
    <s v="_x000a_Biography"/>
    <s v=" Drama"/>
    <s v=" History            "/>
    <s v="1993"/>
    <s v="1993"/>
    <s v="1993"/>
    <s v="1993"/>
    <n v="0"/>
  </r>
  <r>
    <s v="Crank: High Voltage"/>
    <s v="(2009)"/>
    <x v="0"/>
    <n v="6.1"/>
    <n v="152055"/>
    <s v="_x000a_Action"/>
    <s v=" Crime"/>
    <s v=" Thriller            "/>
    <s v="2009"/>
    <s v="2009"/>
    <s v="2009"/>
    <s v="2009"/>
    <n v="0"/>
  </r>
  <r>
    <s v="The Way Way Back"/>
    <s v="(2013)"/>
    <x v="0"/>
    <n v="7.4"/>
    <n v="152045"/>
    <s v="_x000a_Comedy"/>
    <s v=" Drama            "/>
    <m/>
    <s v="2013"/>
    <s v="2013"/>
    <s v="2013"/>
    <s v="2013"/>
    <n v="0"/>
  </r>
  <r>
    <s v="Mr. Brooks"/>
    <s v="(2007)"/>
    <x v="0"/>
    <n v="7.3"/>
    <n v="152015"/>
    <s v="_x000a_Crime"/>
    <s v=" Drama"/>
    <s v=" Thriller            "/>
    <s v="2007"/>
    <s v="2007"/>
    <s v="2007"/>
    <s v="2007"/>
    <n v="0"/>
  </r>
  <r>
    <s v="A Simple Favor"/>
    <s v="(2018)"/>
    <x v="0"/>
    <n v="6.8"/>
    <n v="151763"/>
    <s v="_x000a_Comedy"/>
    <s v=" Crime"/>
    <s v=" Mystery            "/>
    <s v="2018"/>
    <s v="2018"/>
    <s v="2018"/>
    <s v="2018"/>
    <n v="0"/>
  </r>
  <r>
    <s v="The Lake House"/>
    <s v="(2006)"/>
    <x v="0"/>
    <n v="6.8"/>
    <n v="151653"/>
    <s v="_x000a_Drama"/>
    <s v=" Fantasy"/>
    <s v=" Romance            "/>
    <s v="2006"/>
    <s v="2006"/>
    <s v="2006"/>
    <s v="2006"/>
    <n v="0"/>
  </r>
  <r>
    <s v="Shoot 'Em Up"/>
    <s v="(2007)"/>
    <x v="0"/>
    <n v="6.6"/>
    <n v="151575"/>
    <s v="_x000a_Action"/>
    <s v=" Comedy"/>
    <s v=" Thriller            "/>
    <s v="2007"/>
    <s v="2007"/>
    <s v="2007"/>
    <s v="2007"/>
    <n v="0"/>
  </r>
  <r>
    <s v="Sleeping Beauty"/>
    <s v="(1959)"/>
    <x v="0"/>
    <n v="7.2"/>
    <n v="151547"/>
    <s v="_x000a_Animation"/>
    <s v=" Adventure"/>
    <s v=" Family            "/>
    <s v="1959"/>
    <s v="1959"/>
    <s v="1959"/>
    <s v="1959"/>
    <n v="0"/>
  </r>
  <r>
    <s v=" Game of Thrones"/>
    <s v="(2011–2019)"/>
    <x v="1"/>
    <n v="9.9"/>
    <n v="151528"/>
    <s v="_x000a_Action"/>
    <s v=" Adventure"/>
    <s v=" Drama            "/>
    <s v="2011–2019"/>
    <s v="2011–2019"/>
    <s v="2011"/>
    <s v="2019"/>
    <n v="8"/>
  </r>
  <r>
    <s v="Sicario: Day of the Soldado"/>
    <s v="(2018)"/>
    <x v="0"/>
    <n v="7"/>
    <n v="151457"/>
    <s v="_x000a_Action"/>
    <s v=" Crime"/>
    <s v=" Drama            "/>
    <s v="2018"/>
    <s v="2018"/>
    <s v="2018"/>
    <s v="2018"/>
    <n v="0"/>
  </r>
  <r>
    <s v="Vantage Point"/>
    <s v="(2008)"/>
    <x v="0"/>
    <n v="6.6"/>
    <n v="151436"/>
    <s v="_x000a_Action"/>
    <s v=" Crime"/>
    <s v=" Drama            "/>
    <s v="2008"/>
    <s v="2008"/>
    <s v="2008"/>
    <s v="2008"/>
    <n v="0"/>
  </r>
  <r>
    <s v="I Am Sam"/>
    <s v="(2001)"/>
    <x v="0"/>
    <n v="7.6"/>
    <n v="151327"/>
    <s v="_x000a_Drama            "/>
    <m/>
    <m/>
    <s v="2001"/>
    <s v="2001"/>
    <s v="2001"/>
    <s v="2001"/>
    <n v="0"/>
  </r>
  <r>
    <s v="Dear John"/>
    <s v="(I) (2010)"/>
    <x v="0"/>
    <n v="6.3"/>
    <n v="151289"/>
    <s v="_x000a_Drama"/>
    <s v=" Mystery"/>
    <s v=" Romance            "/>
    <s v="2010"/>
    <s v="2010"/>
    <s v="2010"/>
    <s v="2010"/>
    <n v="0"/>
  </r>
  <r>
    <s v="Ah-ga-ssi"/>
    <s v="(2016)"/>
    <x v="0"/>
    <n v="8.1"/>
    <n v="151253"/>
    <s v="_x000a_Drama"/>
    <s v=" Romance"/>
    <s v=" Thriller            "/>
    <s v="2016"/>
    <s v="2016"/>
    <s v="2016"/>
    <s v="2016"/>
    <n v="0"/>
  </r>
  <r>
    <s v="The Ballad of Buster Scruggs"/>
    <s v="(2018)"/>
    <x v="0"/>
    <n v="7.3"/>
    <n v="151224"/>
    <s v="_x000a_Comedy"/>
    <s v=" Drama"/>
    <s v=" Musical            "/>
    <s v="2018"/>
    <s v="2018"/>
    <s v="2018"/>
    <s v="2018"/>
    <n v="0"/>
  </r>
  <r>
    <s v="Teen Wolf"/>
    <s v="(2011–2017)"/>
    <x v="1"/>
    <n v="7.7"/>
    <n v="151112"/>
    <s v="_x000a_Action"/>
    <s v=" Drama"/>
    <s v=" Fantasy            "/>
    <s v="2011–2017"/>
    <s v="2011–2017"/>
    <s v="2011"/>
    <s v="2017"/>
    <n v="6"/>
  </r>
  <r>
    <s v="Crimson Peak"/>
    <s v="(2015)"/>
    <x v="0"/>
    <n v="6.5"/>
    <n v="150790"/>
    <s v="_x000a_Drama"/>
    <s v=" Horror"/>
    <s v=" Mystery            "/>
    <s v="2015"/>
    <s v="2015"/>
    <s v="2015"/>
    <s v="2015"/>
    <n v="0"/>
  </r>
  <r>
    <s v="Dogville"/>
    <s v="(2003)"/>
    <x v="0"/>
    <n v="8"/>
    <n v="150785"/>
    <s v="_x000a_Crime"/>
    <s v=" Drama            "/>
    <m/>
    <s v="2003"/>
    <s v="2003"/>
    <s v="2003"/>
    <s v="2003"/>
    <n v="0"/>
  </r>
  <r>
    <s v="The Imaginarium of Doctor Parnassus"/>
    <s v="(2009)"/>
    <x v="0"/>
    <n v="6.8"/>
    <n v="150724"/>
    <s v="_x000a_Adventure"/>
    <s v=" Comedy"/>
    <s v=" Fantasy            "/>
    <s v="2009"/>
    <s v="2009"/>
    <s v="2009"/>
    <s v="2009"/>
    <n v="0"/>
  </r>
  <r>
    <s v="Cold Mountain"/>
    <s v="(2003)"/>
    <x v="0"/>
    <n v="7.2"/>
    <n v="150613"/>
    <s v="_x000a_Adventure"/>
    <s v=" Drama"/>
    <s v=" Romance            "/>
    <s v="2003"/>
    <s v="2003"/>
    <s v="2003"/>
    <s v="2003"/>
    <n v="0"/>
  </r>
  <r>
    <s v="Robots"/>
    <s v="(2005)"/>
    <x v="0"/>
    <n v="6.4"/>
    <n v="150539"/>
    <s v="_x000a_Animation"/>
    <s v=" Adventure"/>
    <s v=" Comedy            "/>
    <s v="2005"/>
    <s v="2005"/>
    <s v="2005"/>
    <s v="2005"/>
    <n v="0"/>
  </r>
  <r>
    <s v="Vice"/>
    <s v="(2018)"/>
    <x v="0"/>
    <n v="7.2"/>
    <n v="150473"/>
    <s v="_x000a_Biography"/>
    <s v=" Comedy"/>
    <s v=" Drama            "/>
    <s v="2018"/>
    <s v="2018"/>
    <s v="2018"/>
    <s v="2018"/>
    <n v="0"/>
  </r>
  <r>
    <s v="The King's Man"/>
    <s v="(2021)"/>
    <x v="0"/>
    <n v="6.3"/>
    <n v="150412"/>
    <s v="_x000a_Action"/>
    <s v=" Adventure"/>
    <s v=" Thriller            "/>
    <s v="2021"/>
    <s v="2021"/>
    <s v="2021"/>
    <s v="2021"/>
    <n v="0"/>
  </r>
  <r>
    <s v="Brüno"/>
    <s v="(2009)"/>
    <x v="0"/>
    <n v="5.9"/>
    <n v="150202"/>
    <s v="_x000a_Comedy            "/>
    <m/>
    <m/>
    <s v="2009"/>
    <s v="2009"/>
    <s v="2009"/>
    <s v="2009"/>
    <n v="0"/>
  </r>
  <r>
    <s v="Defiance"/>
    <s v="(I) (2008)"/>
    <x v="0"/>
    <n v="7.1"/>
    <n v="150119"/>
    <s v="_x000a_Action"/>
    <s v=" Drama"/>
    <s v=" History            "/>
    <s v="2008"/>
    <s v="2008"/>
    <s v="2008"/>
    <s v="2008"/>
    <n v="0"/>
  </r>
  <r>
    <s v="Pinocchio"/>
    <s v="(1940)"/>
    <x v="0"/>
    <n v="7.5"/>
    <n v="150106"/>
    <s v="_x000a_Animation"/>
    <s v=" Adventure"/>
    <s v=" Comedy            "/>
    <s v="1940"/>
    <s v="1940"/>
    <s v="1940"/>
    <s v="1940"/>
    <n v="0"/>
  </r>
  <r>
    <s v="NCIS: Naval Criminal Investigative Service"/>
    <s v="(2003– )"/>
    <x v="1"/>
    <n v="7.8"/>
    <n v="150050"/>
    <s v="_x000a_Action"/>
    <s v=" Crime"/>
    <s v=" Drama            "/>
    <s v="2003– "/>
    <s v="2003–"/>
    <s v="2003"/>
    <s v="running"/>
    <n v="20"/>
  </r>
  <r>
    <s v="Mulan"/>
    <s v="(2020)"/>
    <x v="0"/>
    <n v="5.7"/>
    <n v="150014"/>
    <s v="_x000a_Action"/>
    <s v=" Adventure"/>
    <s v=" Drama            "/>
    <s v="2020"/>
    <s v="2020"/>
    <s v="2020"/>
    <s v="2020"/>
    <n v="0"/>
  </r>
  <r>
    <s v="Glee"/>
    <s v="(2009–2015)"/>
    <x v="1"/>
    <n v="6.8"/>
    <n v="149958"/>
    <s v="_x000a_Comedy"/>
    <s v=" Drama"/>
    <s v=" Music            "/>
    <s v="2009–2015"/>
    <s v="2009–2015"/>
    <s v="2009"/>
    <s v="2015"/>
    <n v="6"/>
  </r>
  <r>
    <s v="The Princess Diaries"/>
    <s v="(2001)"/>
    <x v="0"/>
    <n v="6.4"/>
    <n v="149930"/>
    <s v="_x000a_Comedy"/>
    <s v=" Family"/>
    <s v=" Romance            "/>
    <s v="2001"/>
    <s v="2001"/>
    <s v="2001"/>
    <s v="2001"/>
    <n v="0"/>
  </r>
  <r>
    <s v="Scary Movie 3"/>
    <s v="(2003)"/>
    <x v="0"/>
    <n v="5.5"/>
    <n v="149869"/>
    <s v="_x000a_Comedy            "/>
    <m/>
    <m/>
    <s v="2003"/>
    <s v="2003"/>
    <s v="2003"/>
    <s v="2003"/>
    <n v="0"/>
  </r>
  <r>
    <s v="Ray"/>
    <s v="(I) (2004)"/>
    <x v="0"/>
    <n v="7.7"/>
    <n v="149847"/>
    <s v="_x000a_Biography"/>
    <s v=" Drama"/>
    <s v=" Music            "/>
    <s v="2004"/>
    <s v="2004"/>
    <s v="2004"/>
    <s v="2004"/>
    <n v="0"/>
  </r>
  <r>
    <s v="Evan Almighty"/>
    <s v="(2007)"/>
    <x v="0"/>
    <n v="5.4"/>
    <n v="149571"/>
    <s v="_x000a_Comedy"/>
    <s v=" Family"/>
    <s v=" Fantasy            "/>
    <s v="2007"/>
    <s v="2007"/>
    <s v="2007"/>
    <s v="2007"/>
    <n v="0"/>
  </r>
  <r>
    <s v="Starsky &amp; Hutch"/>
    <s v="(2004)"/>
    <x v="0"/>
    <n v="6.1"/>
    <n v="149449"/>
    <s v="_x000a_Comedy"/>
    <s v=" Crime            "/>
    <m/>
    <s v="2004"/>
    <s v="2004"/>
    <s v="2004"/>
    <s v="2004"/>
    <n v="0"/>
  </r>
  <r>
    <s v="Remember Me"/>
    <s v="(I) (2010)"/>
    <x v="0"/>
    <n v="7.1"/>
    <n v="149429"/>
    <s v="_x000a_Drama"/>
    <s v=" Romance            "/>
    <m/>
    <s v="2010"/>
    <s v="2010"/>
    <s v="2010"/>
    <s v="2010"/>
    <n v="0"/>
  </r>
  <r>
    <s v="White Chicks"/>
    <s v="(2004)"/>
    <x v="0"/>
    <n v="5.7"/>
    <n v="149410"/>
    <s v="_x000a_Comedy"/>
    <s v=" Crime            "/>
    <m/>
    <s v="2004"/>
    <s v="2004"/>
    <s v="2004"/>
    <s v="2004"/>
    <n v="0"/>
  </r>
  <r>
    <s v="S.W.A.T."/>
    <s v="(2003)"/>
    <x v="0"/>
    <n v="6"/>
    <n v="149345"/>
    <s v="_x000a_Action"/>
    <s v=" Adventure"/>
    <s v=" Crime            "/>
    <s v="2003"/>
    <s v="2003"/>
    <s v="2003"/>
    <s v="2003"/>
    <n v="0"/>
  </r>
  <r>
    <s v="I Know What You Did Last Summer"/>
    <s v="(1997)"/>
    <x v="0"/>
    <n v="5.8"/>
    <n v="149326"/>
    <s v="_x000a_Horror"/>
    <s v=" Mystery            "/>
    <m/>
    <s v="1997"/>
    <s v="1997"/>
    <s v="1997"/>
    <s v="1997"/>
    <n v="0"/>
  </r>
  <r>
    <s v="Four Brothers"/>
    <s v="(2005)"/>
    <x v="0"/>
    <n v="6.8"/>
    <n v="149280"/>
    <s v="_x000a_Action"/>
    <s v=" Crime"/>
    <s v=" Drama            "/>
    <s v="2005"/>
    <s v="2005"/>
    <s v="2005"/>
    <s v="2005"/>
    <n v="0"/>
  </r>
  <r>
    <s v="Buffy the Vampire Slayer"/>
    <s v="(1997–2003)"/>
    <x v="1"/>
    <n v="8.3000000000000007"/>
    <n v="149222"/>
    <s v="_x000a_Action"/>
    <s v=" Drama"/>
    <s v=" Fantasy            "/>
    <s v="1997–2003"/>
    <s v="1997–2003"/>
    <s v="1997"/>
    <s v="2003"/>
    <n v="6"/>
  </r>
  <r>
    <s v="I Now Pronounce You Chuck &amp; Larry"/>
    <s v="(2007)"/>
    <x v="0"/>
    <n v="5.9"/>
    <n v="149147"/>
    <s v="_x000a_Comedy"/>
    <s v=" Romance            "/>
    <m/>
    <s v="2007"/>
    <s v="2007"/>
    <s v="2007"/>
    <s v="2007"/>
    <n v="0"/>
  </r>
  <r>
    <s v="The Princess and the Frog"/>
    <s v="(2009)"/>
    <x v="0"/>
    <n v="7.1"/>
    <n v="149072"/>
    <s v="_x000a_Animation"/>
    <s v=" Adventure"/>
    <s v=" Comedy            "/>
    <s v="2009"/>
    <s v="2009"/>
    <s v="2009"/>
    <s v="2009"/>
    <n v="0"/>
  </r>
  <r>
    <s v="The Sandman"/>
    <s v="(2022– )"/>
    <x v="1"/>
    <n v="7.7"/>
    <n v="148996"/>
    <s v="_x000a_Drama"/>
    <s v=" Fantasy"/>
    <s v=" Horror            "/>
    <s v="2022– "/>
    <s v="2022–"/>
    <s v="2022"/>
    <s v="running"/>
    <n v="1"/>
  </r>
  <r>
    <s v="Devil"/>
    <s v="(2010)"/>
    <x v="0"/>
    <n v="6.3"/>
    <n v="148935"/>
    <s v="_x000a_Horror"/>
    <s v=" Mystery"/>
    <s v=" Thriller            "/>
    <s v="2010"/>
    <s v="2010"/>
    <s v="2010"/>
    <s v="2010"/>
    <n v="0"/>
  </r>
  <r>
    <s v="Planes, Trains &amp; Automobiles"/>
    <s v="(1987)"/>
    <x v="0"/>
    <n v="7.6"/>
    <n v="148652"/>
    <s v="_x000a_Comedy"/>
    <s v=" Drama            "/>
    <m/>
    <s v="1987"/>
    <s v="1987"/>
    <s v="1987"/>
    <s v="1987"/>
    <n v="0"/>
  </r>
  <r>
    <s v="The Black Phone"/>
    <s v="(2021)"/>
    <x v="0"/>
    <n v="6.9"/>
    <n v="148512"/>
    <s v="_x000a_Horror"/>
    <s v=" Thriller            "/>
    <m/>
    <s v="2021"/>
    <s v="2021"/>
    <s v="2021"/>
    <s v="2021"/>
    <n v="0"/>
  </r>
  <r>
    <s v="Bad Santa"/>
    <s v="(2003)"/>
    <x v="0"/>
    <n v="7.1"/>
    <n v="147925"/>
    <s v="_x000a_Comedy"/>
    <s v=" Crime"/>
    <s v=" Drama            "/>
    <s v="2003"/>
    <s v="2003"/>
    <s v="2003"/>
    <s v="2003"/>
    <n v="0"/>
  </r>
  <r>
    <s v="Good Bye Lenin!"/>
    <s v="(2003)"/>
    <x v="0"/>
    <n v="7.7"/>
    <n v="147672"/>
    <s v="_x000a_Comedy"/>
    <s v=" Drama"/>
    <s v=" Romance            "/>
    <s v="2003"/>
    <s v="2003"/>
    <s v="2003"/>
    <s v="2003"/>
    <n v="0"/>
  </r>
  <r>
    <s v="Never Let Me Go"/>
    <s v="(2010)"/>
    <x v="0"/>
    <n v="7.1"/>
    <n v="147656"/>
    <s v="_x000a_Drama"/>
    <s v=" Romance"/>
    <s v=" Sci-Fi            "/>
    <s v="2010"/>
    <s v="2010"/>
    <s v="2010"/>
    <s v="2010"/>
    <n v="0"/>
  </r>
  <r>
    <s v="Fun with Dick and Jane"/>
    <s v="(2005)"/>
    <x v="0"/>
    <n v="6.2"/>
    <n v="147638"/>
    <s v="_x000a_Comedy"/>
    <s v=" Crime            "/>
    <m/>
    <s v="2005"/>
    <s v="2005"/>
    <s v="2005"/>
    <s v="2005"/>
    <n v="0"/>
  </r>
  <r>
    <s v="Majo no takkyûbin"/>
    <s v="(1989)"/>
    <x v="0"/>
    <n v="7.8"/>
    <n v="147614"/>
    <s v="_x000a_Animation"/>
    <s v=" Family"/>
    <s v=" Fantasy            "/>
    <s v="1989"/>
    <s v="1989"/>
    <s v="1989"/>
    <s v="1989"/>
    <n v="0"/>
  </r>
  <r>
    <s v="Lars and the Real Girl"/>
    <s v="(2007)"/>
    <x v="0"/>
    <n v="7.3"/>
    <n v="147595"/>
    <s v="_x000a_Comedy"/>
    <s v=" Drama"/>
    <s v=" Romance            "/>
    <s v="2007"/>
    <s v="2007"/>
    <s v="2007"/>
    <s v="2007"/>
    <n v="0"/>
  </r>
  <r>
    <s v="The NeverEnding Story"/>
    <s v="(1984)"/>
    <x v="0"/>
    <n v="7.3"/>
    <n v="147470"/>
    <s v="_x000a_Adventure"/>
    <s v=" Drama"/>
    <s v=" Family            "/>
    <s v="1984"/>
    <s v="1984"/>
    <s v="1984"/>
    <s v="1984"/>
    <n v="0"/>
  </r>
  <r>
    <s v="Billy Madison"/>
    <s v="(1995)"/>
    <x v="0"/>
    <n v="6.3"/>
    <n v="147377"/>
    <s v="_x000a_Comedy            "/>
    <m/>
    <m/>
    <s v="1995"/>
    <s v="1995"/>
    <s v="1995"/>
    <s v="1995"/>
    <n v="0"/>
  </r>
  <r>
    <s v="Kramer vs. Kramer"/>
    <s v="(1979)"/>
    <x v="0"/>
    <n v="7.8"/>
    <n v="147300"/>
    <s v="_x000a_Drama            "/>
    <m/>
    <m/>
    <s v="1979"/>
    <s v="1979"/>
    <s v="1979"/>
    <s v="1979"/>
    <n v="0"/>
  </r>
  <r>
    <s v="Pixels"/>
    <s v="(2015)"/>
    <x v="0"/>
    <n v="5.6"/>
    <n v="147215"/>
    <s v="_x000a_Action"/>
    <s v=" Comedy"/>
    <s v=" Fantasy            "/>
    <s v="2015"/>
    <s v="2015"/>
    <s v="2015"/>
    <s v="2015"/>
    <n v="0"/>
  </r>
  <r>
    <s v="The Lost Boys"/>
    <s v="(1987)"/>
    <x v="0"/>
    <n v="7.2"/>
    <n v="147175"/>
    <s v="_x000a_Comedy"/>
    <s v=" Horror            "/>
    <m/>
    <s v="1987"/>
    <s v="1987"/>
    <s v="1987"/>
    <s v="1987"/>
    <n v="0"/>
  </r>
  <r>
    <s v="Smokin' Aces"/>
    <s v="(2006)"/>
    <x v="0"/>
    <n v="6.6"/>
    <n v="147029"/>
    <s v="_x000a_Action"/>
    <s v=" Comedy"/>
    <s v=" Crime            "/>
    <s v="2006"/>
    <s v="2006"/>
    <s v="2006"/>
    <s v="2006"/>
    <n v="0"/>
  </r>
  <r>
    <s v="Seven Years in Tibet"/>
    <s v="(1997)"/>
    <x v="0"/>
    <n v="7.1"/>
    <n v="146974"/>
    <s v="_x000a_Adventure"/>
    <s v=" Biography"/>
    <s v=" Drama            "/>
    <s v="1997"/>
    <s v="1997"/>
    <s v="1997"/>
    <s v="1997"/>
    <n v="0"/>
  </r>
  <r>
    <s v="Nightmare Alley"/>
    <s v="(2021)"/>
    <x v="0"/>
    <n v="7"/>
    <n v="146909"/>
    <s v="_x000a_Crime"/>
    <s v=" Drama"/>
    <s v=" Thriller            "/>
    <s v="2021"/>
    <s v="2021"/>
    <s v="2021"/>
    <s v="2021"/>
    <n v="0"/>
  </r>
  <r>
    <s v="Riverdale"/>
    <s v="(2017– )"/>
    <x v="1"/>
    <n v="6.6"/>
    <n v="146832"/>
    <s v="_x000a_Crime"/>
    <s v=" Drama"/>
    <s v=" Mystery            "/>
    <s v="2017– "/>
    <s v="2017–"/>
    <s v="2017"/>
    <s v="running"/>
    <n v="6"/>
  </r>
  <r>
    <s v="Planet Earth II"/>
    <s v="(2016)"/>
    <x v="0"/>
    <n v="9.5"/>
    <n v="146813"/>
    <s v="_x000a_Documentary            "/>
    <m/>
    <m/>
    <s v="2016"/>
    <s v="2016"/>
    <s v="2016"/>
    <s v="2016"/>
    <n v="0"/>
  </r>
  <r>
    <s v="Gake no ue no Ponyo"/>
    <s v="(2008)"/>
    <x v="0"/>
    <n v="7.6"/>
    <n v="146775"/>
    <s v="_x000a_Animation"/>
    <s v=" Adventure"/>
    <s v=" Comedy            "/>
    <s v="2008"/>
    <s v="2008"/>
    <s v="2008"/>
    <s v="2008"/>
    <n v="0"/>
  </r>
  <r>
    <s v="Killing Them Softly"/>
    <s v="(2012)"/>
    <x v="0"/>
    <n v="6.2"/>
    <n v="146756"/>
    <s v="_x000a_Crime"/>
    <s v=" Drama"/>
    <s v=" Thriller            "/>
    <s v="2012"/>
    <s v="2012"/>
    <s v="2012"/>
    <s v="2012"/>
    <n v="0"/>
  </r>
  <r>
    <s v="Under the Skin"/>
    <s v="(I) (2013)"/>
    <x v="0"/>
    <n v="6.3"/>
    <n v="146727"/>
    <s v="_x000a_Drama"/>
    <s v=" Horror"/>
    <s v=" Mystery            "/>
    <s v="2013"/>
    <s v="2013"/>
    <s v="2013"/>
    <s v="2013"/>
    <n v="0"/>
  </r>
  <r>
    <s v="Scream 3"/>
    <s v="(2000)"/>
    <x v="0"/>
    <n v="5.6"/>
    <n v="146533"/>
    <s v="_x000a_Horror"/>
    <s v=" Mystery            "/>
    <m/>
    <s v="2000"/>
    <s v="2000"/>
    <s v="2000"/>
    <s v="2000"/>
    <n v="0"/>
  </r>
  <r>
    <s v="The Grudge"/>
    <s v="(2004)"/>
    <x v="0"/>
    <n v="5.9"/>
    <n v="146527"/>
    <s v="_x000a_Horror"/>
    <s v=" Mystery"/>
    <s v=" Thriller            "/>
    <s v="2004"/>
    <s v="2004"/>
    <s v="2004"/>
    <s v="2004"/>
    <n v="0"/>
  </r>
  <r>
    <s v="13 Hours"/>
    <s v="(2016)"/>
    <x v="0"/>
    <n v="7.3"/>
    <n v="146433"/>
    <s v="_x000a_Action"/>
    <s v=" Drama"/>
    <s v=" History            "/>
    <s v="2016"/>
    <s v="2016"/>
    <s v="2016"/>
    <s v="2016"/>
    <n v="0"/>
  </r>
  <r>
    <s v="Mr. Deeds"/>
    <s v="(2002)"/>
    <x v="0"/>
    <n v="5.8"/>
    <n v="146427"/>
    <s v="_x000a_Comedy"/>
    <s v=" Romance            "/>
    <m/>
    <s v="2002"/>
    <s v="2002"/>
    <s v="2002"/>
    <s v="2002"/>
    <n v="0"/>
  </r>
  <r>
    <s v="Happy Death Day"/>
    <s v="(2017)"/>
    <x v="0"/>
    <n v="6.6"/>
    <n v="146408"/>
    <s v="_x000a_Comedy"/>
    <s v=" Horror"/>
    <s v=" Mystery            "/>
    <s v="2017"/>
    <s v="2017"/>
    <s v="2017"/>
    <s v="2017"/>
    <n v="0"/>
  </r>
  <r>
    <s v="Tower Heist"/>
    <s v="(2011)"/>
    <x v="0"/>
    <n v="6.2"/>
    <n v="146271"/>
    <s v="_x000a_Action"/>
    <s v=" Comedy"/>
    <s v=" Crime            "/>
    <s v="2011"/>
    <s v="2011"/>
    <s v="2011"/>
    <s v="2011"/>
    <n v="0"/>
  </r>
  <r>
    <s v="This Is Us"/>
    <s v="(2016–2022)"/>
    <x v="1"/>
    <n v="8.6999999999999993"/>
    <n v="146244"/>
    <s v="_x000a_Comedy"/>
    <s v=" Drama"/>
    <s v=" Romance            "/>
    <s v="2016–2022"/>
    <s v="2016–2022"/>
    <s v="2016"/>
    <s v="2022"/>
    <n v="6"/>
  </r>
  <r>
    <s v="Escape from New York"/>
    <s v="(1981)"/>
    <x v="0"/>
    <n v="7.1"/>
    <n v="145859"/>
    <s v="_x000a_Action"/>
    <s v=" Adventure"/>
    <s v=" Sci-Fi            "/>
    <s v="1981"/>
    <s v="1981"/>
    <s v="1981"/>
    <s v="1981"/>
    <n v="0"/>
  </r>
  <r>
    <s v="Rope"/>
    <s v="(1948)"/>
    <x v="0"/>
    <n v="7.9"/>
    <n v="145683"/>
    <s v="_x000a_Crime"/>
    <s v=" Drama"/>
    <s v=" Mystery            "/>
    <s v="1948"/>
    <s v="1948"/>
    <s v="1948"/>
    <s v="1948"/>
    <n v="0"/>
  </r>
  <r>
    <s v="Scam 1992: The Harshad Mehta Story"/>
    <s v="(2020)"/>
    <x v="0"/>
    <n v="9.3000000000000007"/>
    <n v="145564"/>
    <s v="_x000a_Biography"/>
    <s v=" Crime"/>
    <s v=" Drama            "/>
    <s v="2020"/>
    <s v="2020"/>
    <s v="2020"/>
    <s v="2020"/>
    <n v="0"/>
  </r>
  <r>
    <s v="Bowling for Columbine"/>
    <s v="(2002)"/>
    <x v="0"/>
    <n v="8"/>
    <n v="145539"/>
    <s v="_x000a_Documentary"/>
    <s v=" Crime"/>
    <s v=" Drama            "/>
    <s v="2002"/>
    <s v="2002"/>
    <s v="2002"/>
    <s v="2002"/>
    <n v="0"/>
  </r>
  <r>
    <s v="We Bought a Zoo"/>
    <s v="(2011)"/>
    <x v="0"/>
    <n v="7.1"/>
    <n v="145526"/>
    <s v="_x000a_Comedy"/>
    <s v=" Drama"/>
    <s v=" Family            "/>
    <s v="2011"/>
    <s v="2011"/>
    <s v="2011"/>
    <s v="2011"/>
    <n v="0"/>
  </r>
  <r>
    <s v="Kôkaku Kidôtai"/>
    <s v="(1995)"/>
    <x v="0"/>
    <n v="7.9"/>
    <n v="145504"/>
    <s v="_x000a_Animation"/>
    <s v=" Action"/>
    <s v=" Crime            "/>
    <s v="1995"/>
    <s v="1995"/>
    <s v="1995"/>
    <s v="1995"/>
    <n v="0"/>
  </r>
  <r>
    <s v="My Best Friend's Wedding"/>
    <s v="(1997)"/>
    <x v="0"/>
    <n v="6.3"/>
    <n v="145461"/>
    <s v="_x000a_Comedy"/>
    <s v=" Drama"/>
    <s v=" Romance            "/>
    <s v="1997"/>
    <s v="1997"/>
    <s v="1997"/>
    <s v="1997"/>
    <n v="0"/>
  </r>
  <r>
    <s v="Bambi"/>
    <s v="(1942)"/>
    <x v="0"/>
    <n v="7.3"/>
    <n v="145446"/>
    <s v="_x000a_Animation"/>
    <s v=" Adventure"/>
    <s v=" Drama            "/>
    <s v="1942"/>
    <s v="1942"/>
    <s v="1942"/>
    <s v="1942"/>
    <n v="0"/>
  </r>
  <r>
    <s v="The Negotiator"/>
    <s v="(1998)"/>
    <x v="0"/>
    <n v="7.3"/>
    <n v="145329"/>
    <s v="_x000a_Action"/>
    <s v=" Crime"/>
    <s v=" Drama            "/>
    <s v="1998"/>
    <s v="1998"/>
    <s v="1998"/>
    <s v="1998"/>
    <n v="0"/>
  </r>
  <r>
    <s v="Final Destination 3"/>
    <s v="(2006)"/>
    <x v="0"/>
    <n v="5.8"/>
    <n v="145075"/>
    <s v="_x000a_Horror"/>
    <s v=" Thriller            "/>
    <m/>
    <s v="2006"/>
    <s v="2006"/>
    <s v="2006"/>
    <s v="2006"/>
    <n v="0"/>
  </r>
  <r>
    <s v="The Texas Chainsaw Massacre"/>
    <s v="(2003)"/>
    <x v="0"/>
    <n v="6.2"/>
    <n v="145049"/>
    <s v="_x000a_Crime"/>
    <s v=" Horror            "/>
    <m/>
    <s v="2003"/>
    <s v="2003"/>
    <s v="2003"/>
    <s v="2003"/>
    <n v="0"/>
  </r>
  <r>
    <s v="A Bronx Tale"/>
    <s v="(1993)"/>
    <x v="0"/>
    <n v="7.8"/>
    <n v="145006"/>
    <s v="_x000a_Crime"/>
    <s v=" Drama            "/>
    <m/>
    <s v="1993"/>
    <s v="1993"/>
    <s v="1993"/>
    <s v="1993"/>
    <n v="0"/>
  </r>
  <r>
    <s v="Lost Highway"/>
    <s v="(1997)"/>
    <x v="0"/>
    <n v="7.6"/>
    <n v="144954"/>
    <s v="_x000a_Mystery"/>
    <s v=" Thriller            "/>
    <m/>
    <s v="1997"/>
    <s v="1997"/>
    <s v="1997"/>
    <s v="1997"/>
    <n v="0"/>
  </r>
  <r>
    <s v="Awakenings"/>
    <s v="(1990)"/>
    <x v="0"/>
    <n v="7.8"/>
    <n v="144827"/>
    <s v="_x000a_Biography"/>
    <s v=" Drama            "/>
    <m/>
    <s v="1990"/>
    <s v="1990"/>
    <s v="1990"/>
    <s v="1990"/>
    <n v="0"/>
  </r>
  <r>
    <s v="A Fish Called Wanda"/>
    <s v="(1988)"/>
    <x v="0"/>
    <n v="7.5"/>
    <n v="144818"/>
    <s v="_x000a_Comedy"/>
    <s v=" Crime            "/>
    <m/>
    <s v="1988"/>
    <s v="1988"/>
    <s v="1988"/>
    <s v="1988"/>
    <n v="0"/>
  </r>
  <r>
    <s v="Winter's Bone"/>
    <s v="(2010)"/>
    <x v="0"/>
    <n v="7.1"/>
    <n v="144796"/>
    <s v="_x000a_Drama"/>
    <s v=" Mystery            "/>
    <m/>
    <s v="2010"/>
    <s v="2010"/>
    <s v="2010"/>
    <s v="2010"/>
    <n v="0"/>
  </r>
  <r>
    <s v="Fantastic Beasts: The Secrets of Dumbledore"/>
    <s v="(2022)"/>
    <x v="0"/>
    <n v="6.2"/>
    <n v="144628"/>
    <s v="_x000a_Adventure"/>
    <s v=" Family"/>
    <s v=" Fantasy            "/>
    <s v="2022"/>
    <s v="2022"/>
    <s v="2022"/>
    <s v="2022"/>
    <n v="0"/>
  </r>
  <r>
    <s v="It's Kind of a Funny Story"/>
    <s v="(2010)"/>
    <x v="0"/>
    <n v="7.1"/>
    <n v="144614"/>
    <s v="_x000a_Comedy"/>
    <s v=" Drama"/>
    <s v=" Romance            "/>
    <s v="2010"/>
    <s v="2010"/>
    <s v="2010"/>
    <s v="2010"/>
    <n v="0"/>
  </r>
  <r>
    <s v="Freaks and Geeks"/>
    <s v="(1999–2000)"/>
    <x v="1"/>
    <n v="8.8000000000000007"/>
    <n v="144527"/>
    <s v="_x000a_Comedy"/>
    <s v=" Drama            "/>
    <m/>
    <s v="1999–2000"/>
    <s v="1999–2000"/>
    <s v="1999"/>
    <s v="2000"/>
    <n v="1"/>
  </r>
  <r>
    <s v="Resident Evil: Retribution"/>
    <s v="(2012)"/>
    <x v="0"/>
    <n v="5.3"/>
    <n v="144515"/>
    <s v="_x000a_Action"/>
    <s v=" Horror"/>
    <s v=" Sci-Fi            "/>
    <s v="2012"/>
    <s v="2012"/>
    <s v="2012"/>
    <s v="2012"/>
    <n v="0"/>
  </r>
  <r>
    <s v="Alice in Wonderland"/>
    <s v="(1951)"/>
    <x v="0"/>
    <n v="7.4"/>
    <n v="144461"/>
    <s v="_x000a_Animation"/>
    <s v=" Adventure"/>
    <s v=" Comedy            "/>
    <s v="1951"/>
    <s v="1951"/>
    <s v="1951"/>
    <s v="1951"/>
    <n v="0"/>
  </r>
  <r>
    <s v="Hocus Pocus"/>
    <s v="(1993)"/>
    <x v="0"/>
    <n v="6.9"/>
    <n v="144420"/>
    <s v="_x000a_Comedy"/>
    <s v=" Family"/>
    <s v=" Fantasy            "/>
    <s v="1993"/>
    <s v="1993"/>
    <s v="1993"/>
    <s v="1993"/>
    <n v="0"/>
  </r>
  <r>
    <s v="A Serious Man"/>
    <s v="(2009)"/>
    <x v="0"/>
    <n v="7"/>
    <n v="144393"/>
    <s v="_x000a_Comedy"/>
    <s v=" Drama            "/>
    <m/>
    <s v="2009"/>
    <s v="2009"/>
    <s v="2009"/>
    <s v="2009"/>
    <n v="0"/>
  </r>
  <r>
    <s v="Maze Runner: The Death Cure"/>
    <s v="(2018)"/>
    <x v="0"/>
    <n v="6.2"/>
    <n v="144315"/>
    <s v="_x000a_Action"/>
    <s v=" Adventure"/>
    <s v=" Sci-Fi            "/>
    <s v="2018"/>
    <s v="2018"/>
    <s v="2018"/>
    <s v="2018"/>
    <n v="0"/>
  </r>
  <r>
    <s v="We Were Soldiers"/>
    <s v="(2002)"/>
    <x v="0"/>
    <n v="7.1"/>
    <n v="144314"/>
    <s v="_x000a_Action"/>
    <s v=" Drama"/>
    <s v=" History            "/>
    <s v="2002"/>
    <s v="2002"/>
    <s v="2002"/>
    <s v="2002"/>
    <n v="0"/>
  </r>
  <r>
    <s v="Foxcatcher"/>
    <s v="(2014)"/>
    <x v="0"/>
    <n v="7"/>
    <n v="144274"/>
    <s v="_x000a_Biography"/>
    <s v=" Drama"/>
    <s v=" History            "/>
    <s v="2014"/>
    <s v="2014"/>
    <s v="2014"/>
    <s v="2014"/>
    <n v="0"/>
  </r>
  <r>
    <s v="Brooklyn"/>
    <s v="(2015)"/>
    <x v="0"/>
    <n v="7.5"/>
    <n v="144127"/>
    <s v="_x000a_Drama"/>
    <s v=" Romance            "/>
    <m/>
    <s v="2015"/>
    <s v="2015"/>
    <s v="2015"/>
    <s v="2015"/>
    <n v="0"/>
  </r>
  <r>
    <s v="The Nun"/>
    <s v="(2018)"/>
    <x v="0"/>
    <n v="5.3"/>
    <n v="144076"/>
    <s v="_x000a_Horror"/>
    <s v=" Mystery"/>
    <s v=" Thriller            "/>
    <s v="2018"/>
    <s v="2018"/>
    <s v="2018"/>
    <s v="2018"/>
    <n v="0"/>
  </r>
  <r>
    <s v="Love, Rosie"/>
    <s v="(2014)"/>
    <x v="0"/>
    <n v="7.1"/>
    <n v="143936"/>
    <s v="_x000a_Comedy"/>
    <s v=" Romance            "/>
    <m/>
    <s v="2014"/>
    <s v="2014"/>
    <s v="2014"/>
    <s v="2014"/>
    <n v="0"/>
  </r>
  <r>
    <s v="Good Morning, Vietnam"/>
    <s v="(1987)"/>
    <x v="0"/>
    <n v="7.3"/>
    <n v="143904"/>
    <s v="_x000a_Biography"/>
    <s v=" Comedy"/>
    <s v=" Drama            "/>
    <s v="1987"/>
    <s v="1987"/>
    <s v="1987"/>
    <s v="1987"/>
    <n v="0"/>
  </r>
  <r>
    <s v="Spring Breakers"/>
    <s v="(2012)"/>
    <x v="0"/>
    <n v="5.3"/>
    <n v="143797"/>
    <s v="_x000a_Crime"/>
    <s v=" Drama"/>
    <s v=" Thriller            "/>
    <s v="2012"/>
    <s v="2012"/>
    <s v="2012"/>
    <s v="2012"/>
    <n v="0"/>
  </r>
  <r>
    <s v="This Is 40"/>
    <s v="(2012)"/>
    <x v="0"/>
    <n v="6.2"/>
    <n v="143750"/>
    <s v="_x000a_Comedy"/>
    <s v=" Drama"/>
    <s v=" Romance            "/>
    <s v="2012"/>
    <s v="2012"/>
    <s v="2012"/>
    <s v="2012"/>
    <n v="0"/>
  </r>
  <r>
    <s v="Big Trouble in Little China"/>
    <s v="(1986)"/>
    <x v="0"/>
    <n v="7.2"/>
    <n v="143541"/>
    <s v="_x000a_Action"/>
    <s v=" Adventure"/>
    <s v=" Comedy            "/>
    <s v="1986"/>
    <s v="1986"/>
    <s v="1986"/>
    <s v="1986"/>
    <n v="0"/>
  </r>
  <r>
    <s v="Friday the 13th"/>
    <s v="(1980)"/>
    <x v="0"/>
    <n v="6.4"/>
    <n v="143509"/>
    <s v="_x000a_Horror"/>
    <s v=" Mystery"/>
    <s v=" Thriller            "/>
    <s v="1980"/>
    <s v="1980"/>
    <s v="1980"/>
    <s v="1980"/>
    <n v="0"/>
  </r>
  <r>
    <s v="The Last Kingdom"/>
    <s v="(2015–2022)"/>
    <x v="1"/>
    <n v="8.5"/>
    <n v="143386"/>
    <s v="_x000a_Action"/>
    <s v=" Drama"/>
    <s v=" History            "/>
    <s v="2015–2022"/>
    <s v="2015–2022"/>
    <s v="2015"/>
    <s v="2022"/>
    <n v="7"/>
  </r>
  <r>
    <s v="Boyz n the Hood"/>
    <s v="(1991)"/>
    <x v="0"/>
    <n v="7.8"/>
    <n v="143200"/>
    <s v="_x000a_Crime"/>
    <s v=" Drama            "/>
    <m/>
    <s v="1991"/>
    <s v="1991"/>
    <s v="1991"/>
    <s v="1991"/>
    <n v="0"/>
  </r>
  <r>
    <s v="The Constant Gardener"/>
    <s v="(2005)"/>
    <x v="0"/>
    <n v="7.4"/>
    <n v="143173"/>
    <s v="_x000a_Drama"/>
    <s v=" Mystery"/>
    <s v=" Romance            "/>
    <s v="2005"/>
    <s v="2005"/>
    <s v="2005"/>
    <s v="2005"/>
    <n v="0"/>
  </r>
  <r>
    <s v="The Other Woman"/>
    <s v="(2014)"/>
    <x v="0"/>
    <n v="6"/>
    <n v="143172"/>
    <s v="_x000a_Comedy"/>
    <s v=" Romance            "/>
    <m/>
    <s v="2014"/>
    <s v="2014"/>
    <s v="2014"/>
    <s v="2014"/>
    <n v="0"/>
  </r>
  <r>
    <s v="Into the Woods"/>
    <s v="(2014)"/>
    <x v="0"/>
    <n v="5.9"/>
    <n v="143032"/>
    <s v="_x000a_Adventure"/>
    <s v=" Comedy"/>
    <s v=" Drama            "/>
    <s v="2014"/>
    <s v="2014"/>
    <s v="2014"/>
    <s v="2014"/>
    <n v="0"/>
  </r>
  <r>
    <s v="Borat Subsequent Moviefilm: Delivery of Prodigious Bribe to American Regime for Make Benefit Once Glorious Nation of Kazakhstan"/>
    <s v="(2020)"/>
    <x v="0"/>
    <n v="6.6"/>
    <n v="143016"/>
    <s v="_x000a_Comedy            "/>
    <m/>
    <m/>
    <s v="2020"/>
    <s v="2020"/>
    <s v="2020"/>
    <s v="2020"/>
    <n v="0"/>
  </r>
  <r>
    <s v="The Invention of Lying"/>
    <s v="(2009)"/>
    <x v="0"/>
    <n v="6.3"/>
    <n v="143013"/>
    <s v="_x000a_Comedy"/>
    <s v=" Fantasy"/>
    <s v=" Romance            "/>
    <s v="2009"/>
    <s v="2009"/>
    <s v="2009"/>
    <s v="2009"/>
    <n v="0"/>
  </r>
  <r>
    <s v="Horton Hears a Who!"/>
    <s v="(2008)"/>
    <x v="0"/>
    <n v="6.8"/>
    <n v="143008"/>
    <s v="_x000a_Animation"/>
    <s v=" Adventure"/>
    <s v=" Comedy            "/>
    <s v="2008"/>
    <s v="2008"/>
    <s v="2008"/>
    <s v="2008"/>
    <n v="0"/>
  </r>
  <r>
    <s v="Peter Pan"/>
    <s v="(1953)"/>
    <x v="0"/>
    <n v="7.3"/>
    <n v="142838"/>
    <s v="_x000a_Animation"/>
    <s v=" Adventure"/>
    <s v=" Family            "/>
    <s v="1953"/>
    <s v="1953"/>
    <s v="1953"/>
    <s v="1953"/>
    <n v="0"/>
  </r>
  <r>
    <s v="Sonic the Hedgehog"/>
    <s v="(2020)"/>
    <x v="0"/>
    <n v="6.5"/>
    <n v="142460"/>
    <s v="_x000a_Action"/>
    <s v=" Adventure"/>
    <s v=" Comedy            "/>
    <s v="2020"/>
    <s v="2020"/>
    <s v="2020"/>
    <s v="2020"/>
    <n v="0"/>
  </r>
  <r>
    <s v="Carrie"/>
    <s v="(2013)"/>
    <x v="0"/>
    <n v="5.8"/>
    <n v="142393"/>
    <s v="_x000a_Drama"/>
    <s v=" Horror            "/>
    <m/>
    <s v="2013"/>
    <s v="2013"/>
    <s v="2013"/>
    <s v="2013"/>
    <n v="0"/>
  </r>
  <r>
    <s v="Last Night in Soho"/>
    <s v="(2021)"/>
    <x v="0"/>
    <n v="7.1"/>
    <n v="142329"/>
    <s v="_x000a_Drama"/>
    <s v=" Horror"/>
    <s v=" Mystery            "/>
    <s v="2021"/>
    <s v="2021"/>
    <s v="2021"/>
    <s v="2021"/>
    <n v="0"/>
  </r>
  <r>
    <s v="Black Panther: Wakanda Forever"/>
    <s v="(2022)"/>
    <x v="0"/>
    <n v="7.2"/>
    <n v="142170"/>
    <s v="_x000a_Action"/>
    <s v=" Adventure"/>
    <s v=" Drama            "/>
    <s v="2022"/>
    <s v="2022"/>
    <s v="2022"/>
    <s v="2022"/>
    <n v="0"/>
  </r>
  <r>
    <s v="Kung fu"/>
    <s v="(2004)"/>
    <x v="0"/>
    <n v="7.7"/>
    <n v="142028"/>
    <s v="_x000a_Action"/>
    <s v=" Comedy"/>
    <s v=" Fantasy            "/>
    <s v="2004"/>
    <s v="2004"/>
    <s v="2004"/>
    <s v="2004"/>
    <n v="0"/>
  </r>
  <r>
    <s v="Blazing Saddles"/>
    <s v="(1974)"/>
    <x v="0"/>
    <n v="7.7"/>
    <n v="141996"/>
    <s v="_x000a_Comedy"/>
    <s v=" Western            "/>
    <m/>
    <s v="1974"/>
    <s v="1974"/>
    <s v="1974"/>
    <s v="1974"/>
    <n v="0"/>
  </r>
  <r>
    <s v="Invincible"/>
    <s v="(2021– )"/>
    <x v="1"/>
    <n v="8.6999999999999993"/>
    <n v="141990"/>
    <s v="_x000a_Animation"/>
    <s v=" Action"/>
    <s v=" Adventure            "/>
    <s v="2021– "/>
    <s v="2021–"/>
    <s v="2021"/>
    <s v="running"/>
    <n v="2"/>
  </r>
  <r>
    <s v="9"/>
    <s v="(I) (2009)"/>
    <x v="0"/>
    <n v="7"/>
    <n v="141874"/>
    <s v="_x000a_Animation"/>
    <s v=" Action"/>
    <s v=" Adventure            "/>
    <s v="2009"/>
    <s v="2009"/>
    <s v="2009"/>
    <s v="2009"/>
    <n v="0"/>
  </r>
  <r>
    <s v="Freaky Friday"/>
    <s v="(2003)"/>
    <x v="0"/>
    <n v="6.3"/>
    <n v="141864"/>
    <s v="_x000a_Comedy"/>
    <s v=" Family"/>
    <s v=" Fantasy            "/>
    <s v="2003"/>
    <s v="2003"/>
    <s v="2003"/>
    <s v="2003"/>
    <n v="0"/>
  </r>
  <r>
    <s v="Manhattan"/>
    <s v="(1979)"/>
    <x v="0"/>
    <n v="7.8"/>
    <n v="141684"/>
    <s v="_x000a_Comedy"/>
    <s v=" Drama"/>
    <s v=" Romance            "/>
    <s v="1979"/>
    <s v="1979"/>
    <s v="1979"/>
    <s v="1979"/>
    <n v="0"/>
  </r>
  <r>
    <s v="Raising Arizona"/>
    <s v="(1987)"/>
    <x v="0"/>
    <n v="7.3"/>
    <n v="141639"/>
    <s v="_x000a_Comedy"/>
    <s v=" Crime            "/>
    <m/>
    <s v="1987"/>
    <s v="1987"/>
    <s v="1987"/>
    <s v="1987"/>
    <n v="0"/>
  </r>
  <r>
    <s v="Dude, Where's My Car?"/>
    <s v="(2000)"/>
    <x v="0"/>
    <n v="5.5"/>
    <n v="141519"/>
    <s v="_x000a_Comedy"/>
    <s v=" Mystery"/>
    <s v=" Sci-Fi            "/>
    <s v="2000"/>
    <s v="2000"/>
    <s v="2000"/>
    <s v="2000"/>
    <n v="0"/>
  </r>
  <r>
    <s v="The Parent Trap"/>
    <s v="(1998)"/>
    <x v="0"/>
    <n v="6.6"/>
    <n v="141446"/>
    <s v="_x000a_Adventure"/>
    <s v=" Comedy"/>
    <s v=" Drama            "/>
    <s v="1998"/>
    <s v="1998"/>
    <s v="1998"/>
    <s v="1998"/>
    <n v="0"/>
  </r>
  <r>
    <s v="In the Heart of the Sea"/>
    <s v="(2015)"/>
    <x v="0"/>
    <n v="6.9"/>
    <n v="141379"/>
    <s v="_x000a_Action"/>
    <s v=" Adventure"/>
    <s v=" Biography            "/>
    <s v="2015"/>
    <s v="2015"/>
    <s v="2015"/>
    <s v="2015"/>
    <n v="0"/>
  </r>
  <r>
    <s v="This Is Spinal Tap"/>
    <s v="(1984)"/>
    <x v="0"/>
    <n v="7.9"/>
    <n v="141315"/>
    <s v="_x000a_Comedy"/>
    <s v=" Music            "/>
    <m/>
    <s v="1984"/>
    <s v="1984"/>
    <s v="1984"/>
    <s v="1984"/>
    <n v="0"/>
  </r>
  <r>
    <s v="Jack the Giant Slayer"/>
    <s v="(2013)"/>
    <x v="0"/>
    <n v="6.3"/>
    <n v="141035"/>
    <s v="_x000a_Action"/>
    <s v=" Adventure"/>
    <s v=" Fantasy            "/>
    <s v="2013"/>
    <s v="2013"/>
    <s v="2013"/>
    <s v="2013"/>
    <n v="0"/>
  </r>
  <r>
    <s v="Tremors"/>
    <s v="(1990)"/>
    <x v="0"/>
    <n v="7.1"/>
    <n v="140967"/>
    <s v="_x000a_Comedy"/>
    <s v=" Horror            "/>
    <m/>
    <s v="1990"/>
    <s v="1990"/>
    <s v="1990"/>
    <s v="1990"/>
    <n v="0"/>
  </r>
  <r>
    <s v="Jack Ryan"/>
    <s v="(2018– )"/>
    <x v="1"/>
    <n v="8"/>
    <n v="140870"/>
    <s v="_x000a_Action"/>
    <s v=" Drama"/>
    <s v=" Thriller            "/>
    <s v="2018– "/>
    <s v="2018–"/>
    <s v="2018"/>
    <s v="running"/>
    <n v="5"/>
  </r>
  <r>
    <s v="Snakes on a Plane"/>
    <s v="(2006)"/>
    <x v="0"/>
    <n v="5.5"/>
    <n v="140824"/>
    <s v="_x000a_Action"/>
    <s v=" Adventure"/>
    <s v=" Crime            "/>
    <s v="2006"/>
    <s v="2006"/>
    <s v="2006"/>
    <s v="2006"/>
    <n v="0"/>
  </r>
  <r>
    <s v="Roman Holiday"/>
    <s v="(1953)"/>
    <x v="0"/>
    <n v="8"/>
    <n v="140438"/>
    <s v="_x000a_Comedy"/>
    <s v=" Romance            "/>
    <m/>
    <s v="1953"/>
    <s v="1953"/>
    <s v="1953"/>
    <s v="1953"/>
    <n v="0"/>
  </r>
  <r>
    <s v="The Scorpion King"/>
    <s v="(2002)"/>
    <x v="0"/>
    <n v="5.5"/>
    <n v="140435"/>
    <s v="_x000a_Action"/>
    <s v=" Adventure"/>
    <s v=" Fantasy            "/>
    <s v="2002"/>
    <s v="2002"/>
    <s v="2002"/>
    <s v="2002"/>
    <n v="0"/>
  </r>
  <r>
    <s v="The Dark Tower"/>
    <s v="(2017)"/>
    <x v="0"/>
    <n v="5.6"/>
    <n v="140386"/>
    <s v="_x000a_Action"/>
    <s v=" Adventure"/>
    <s v=" Fantasy            "/>
    <s v="2017"/>
    <s v="2017"/>
    <s v="2017"/>
    <s v="2017"/>
    <n v="0"/>
  </r>
  <r>
    <s v="The Last Stand"/>
    <s v="(2013)"/>
    <x v="0"/>
    <n v="6.3"/>
    <n v="140356"/>
    <s v="_x000a_Action"/>
    <s v=" Thriller"/>
    <s v=" Western            "/>
    <s v="2013"/>
    <s v="2013"/>
    <s v="2013"/>
    <s v="2013"/>
    <n v="0"/>
  </r>
  <r>
    <s v="Taboo"/>
    <s v="(2017)"/>
    <x v="0"/>
    <n v="8.3000000000000007"/>
    <n v="140312"/>
    <s v="_x000a_Drama"/>
    <s v=" Mystery"/>
    <s v=" Thriller            "/>
    <s v="2017"/>
    <s v="2017"/>
    <s v="2017"/>
    <s v="2017"/>
    <n v="0"/>
  </r>
  <r>
    <s v="Labyrinth"/>
    <s v="(1986)"/>
    <x v="0"/>
    <n v="7.3"/>
    <n v="140272"/>
    <s v="_x000a_Adventure"/>
    <s v=" Family"/>
    <s v=" Fantasy            "/>
    <s v="1986"/>
    <s v="1986"/>
    <s v="1986"/>
    <s v="1986"/>
    <n v="0"/>
  </r>
  <r>
    <s v="Bridgerton"/>
    <s v="(2020– )"/>
    <x v="1"/>
    <n v="7.4"/>
    <n v="140261"/>
    <s v="_x000a_Drama"/>
    <s v=" History"/>
    <s v=" Romance            "/>
    <s v="2020– "/>
    <s v="2020–"/>
    <s v="2020"/>
    <s v="running"/>
    <n v="3"/>
  </r>
  <r>
    <s v="Payback"/>
    <s v="(I) (1999)"/>
    <x v="0"/>
    <n v="7.1"/>
    <n v="140224"/>
    <s v="_x000a_Action"/>
    <s v=" Crime"/>
    <s v=" Drama            "/>
    <s v="1999"/>
    <s v="1999"/>
    <s v="1999"/>
    <s v="1999"/>
    <n v="0"/>
  </r>
  <r>
    <s v="The Count of Monte Cristo"/>
    <s v="(2002)"/>
    <x v="0"/>
    <n v="7.7"/>
    <n v="140146"/>
    <s v="_x000a_Action"/>
    <s v=" Adventure"/>
    <s v=" Drama            "/>
    <s v="2002"/>
    <s v="2002"/>
    <s v="2002"/>
    <s v="2002"/>
    <n v="0"/>
  </r>
  <r>
    <s v="Lara Croft Tomb Raider: The Cradle of Life"/>
    <s v="(2003)"/>
    <x v="0"/>
    <n v="5.5"/>
    <n v="140142"/>
    <s v="_x000a_Action"/>
    <s v=" Adventure"/>
    <s v=" Fantasy            "/>
    <s v="2003"/>
    <s v="2003"/>
    <s v="2003"/>
    <s v="2003"/>
    <n v="0"/>
  </r>
  <r>
    <s v="Magic Mike"/>
    <s v="(2012)"/>
    <x v="0"/>
    <n v="6.1"/>
    <n v="140054"/>
    <s v="_x000a_Comedy"/>
    <s v=" Drama            "/>
    <m/>
    <s v="2012"/>
    <s v="2012"/>
    <s v="2012"/>
    <s v="2012"/>
    <n v="0"/>
  </r>
  <r>
    <s v="The Mule"/>
    <s v="(2018)"/>
    <x v="0"/>
    <n v="7"/>
    <n v="140051"/>
    <s v="_x000a_Crime"/>
    <s v=" Drama"/>
    <s v=" Thriller            "/>
    <s v="2018"/>
    <s v="2018"/>
    <s v="2018"/>
    <s v="2018"/>
    <n v="0"/>
  </r>
  <r>
    <s v="Rocky V"/>
    <s v="(1990)"/>
    <x v="0"/>
    <n v="5.3"/>
    <n v="140020"/>
    <s v="_x000a_Drama"/>
    <s v=" Sport            "/>
    <m/>
    <s v="1990"/>
    <s v="1990"/>
    <s v="1990"/>
    <s v="1990"/>
    <n v="0"/>
  </r>
  <r>
    <s v="Chuck"/>
    <s v="(2007–2012)"/>
    <x v="1"/>
    <n v="8.1999999999999993"/>
    <n v="139976"/>
    <s v="_x000a_Action"/>
    <s v=" Comedy"/>
    <s v=" Drama            "/>
    <s v="2007–2012"/>
    <s v="2007–2012"/>
    <s v="2007"/>
    <s v="2012"/>
    <n v="5"/>
  </r>
  <r>
    <s v="Chasing Amy"/>
    <s v="(1997)"/>
    <x v="0"/>
    <n v="7.2"/>
    <n v="139682"/>
    <s v="_x000a_Comedy"/>
    <s v=" Drama"/>
    <s v=" Romance            "/>
    <s v="1997"/>
    <s v="1997"/>
    <s v="1997"/>
    <s v="1997"/>
    <n v="0"/>
  </r>
  <r>
    <s v="House of Gucci"/>
    <s v="(2021)"/>
    <x v="0"/>
    <n v="6.6"/>
    <n v="139454"/>
    <s v="_x000a_Biography"/>
    <s v=" Crime"/>
    <s v=" Drama            "/>
    <s v="2021"/>
    <s v="2021"/>
    <s v="2021"/>
    <s v="2021"/>
    <n v="0"/>
  </r>
  <r>
    <s v="Dumb and Dumber To"/>
    <s v="(2014)"/>
    <x v="0"/>
    <n v="5.6"/>
    <n v="139363"/>
    <s v="_x000a_Comedy            "/>
    <m/>
    <m/>
    <s v="2014"/>
    <s v="2014"/>
    <s v="2014"/>
    <s v="2014"/>
    <n v="0"/>
  </r>
  <r>
    <s v="Get Hard"/>
    <s v="(2015)"/>
    <x v="0"/>
    <n v="6"/>
    <n v="139328"/>
    <s v="_x000a_Comedy"/>
    <s v=" Crime            "/>
    <m/>
    <s v="2015"/>
    <s v="2015"/>
    <s v="2015"/>
    <s v="2015"/>
    <n v="0"/>
  </r>
  <r>
    <s v="Hush"/>
    <s v="(I) (2016)"/>
    <x v="0"/>
    <n v="6.6"/>
    <n v="139177"/>
    <s v="_x000a_Horror"/>
    <s v=" Thriller            "/>
    <m/>
    <s v="2016"/>
    <s v="2016"/>
    <s v="2016"/>
    <s v="2016"/>
    <n v="0"/>
  </r>
  <r>
    <s v="Spartacus: Gods of the Arena"/>
    <s v="(2011)"/>
    <x v="0"/>
    <n v="8.5"/>
    <n v="139108"/>
    <s v="_x000a_Action"/>
    <s v=" Adventure"/>
    <s v=" Biography            "/>
    <s v="2011"/>
    <s v="2011"/>
    <s v="2011"/>
    <s v="2011"/>
    <n v="0"/>
  </r>
  <r>
    <s v="Escape from Alcatraz"/>
    <s v="(1979)"/>
    <x v="0"/>
    <n v="7.6"/>
    <n v="139095"/>
    <s v="_x000a_Action"/>
    <s v=" Biography"/>
    <s v=" Crime            "/>
    <s v="1979"/>
    <s v="1979"/>
    <s v="1979"/>
    <s v="1979"/>
    <n v="0"/>
  </r>
  <r>
    <s v="Mad Max Beyond Thunderdome"/>
    <s v="(1985)"/>
    <x v="0"/>
    <n v="6.2"/>
    <n v="139076"/>
    <s v="_x000a_Action"/>
    <s v=" Adventure"/>
    <s v=" Sci-Fi            "/>
    <s v="1985"/>
    <s v="1985"/>
    <s v="1985"/>
    <s v="1985"/>
    <n v="0"/>
  </r>
  <r>
    <s v="She's Out of My League"/>
    <s v="(2010)"/>
    <x v="0"/>
    <n v="6.4"/>
    <n v="138998"/>
    <s v="_x000a_Comedy"/>
    <s v=" Romance            "/>
    <m/>
    <s v="2010"/>
    <s v="2010"/>
    <s v="2010"/>
    <s v="2010"/>
    <n v="0"/>
  </r>
  <r>
    <s v="Rebecca"/>
    <s v="(1940)"/>
    <x v="0"/>
    <n v="8.1"/>
    <n v="138905"/>
    <s v="_x000a_Drama"/>
    <s v=" Film-Noir"/>
    <s v=" Mystery            "/>
    <s v="1940"/>
    <s v="1940"/>
    <s v="1940"/>
    <s v="1940"/>
    <n v="0"/>
  </r>
  <r>
    <s v="Despicable Me 3"/>
    <s v="(2017)"/>
    <x v="0"/>
    <n v="6.2"/>
    <n v="138859"/>
    <s v="_x000a_Animation"/>
    <s v=" Adventure"/>
    <s v=" Comedy            "/>
    <s v="2017"/>
    <s v="2017"/>
    <s v="2017"/>
    <s v="2017"/>
    <n v="0"/>
  </r>
  <r>
    <s v="Reign of Fire"/>
    <s v="(2002)"/>
    <x v="0"/>
    <n v="6.2"/>
    <n v="138725"/>
    <s v="_x000a_Action"/>
    <s v=" Adventure"/>
    <s v=" Fantasy            "/>
    <s v="2002"/>
    <s v="2002"/>
    <s v="2002"/>
    <s v="2002"/>
    <n v="0"/>
  </r>
  <r>
    <s v="Joy"/>
    <s v="(I) (2015)"/>
    <x v="0"/>
    <n v="6.6"/>
    <n v="138719"/>
    <s v="_x000a_Biography"/>
    <s v=" Drama            "/>
    <m/>
    <s v="2015"/>
    <s v="2015"/>
    <s v="2015"/>
    <s v="2015"/>
    <n v="0"/>
  </r>
  <r>
    <s v="Harold &amp; Kumar Escape from Guantanamo Bay"/>
    <s v="(2008)"/>
    <x v="0"/>
    <n v="6.5"/>
    <n v="138669"/>
    <s v="_x000a_Adventure"/>
    <s v=" Comedy            "/>
    <m/>
    <s v="2008"/>
    <s v="2008"/>
    <s v="2008"/>
    <s v="2008"/>
    <n v="0"/>
  </r>
  <r>
    <s v="Green Zone"/>
    <s v="(2010)"/>
    <x v="0"/>
    <n v="6.8"/>
    <n v="138634"/>
    <s v="_x000a_Action"/>
    <s v=" Drama"/>
    <s v=" Thriller            "/>
    <s v="2010"/>
    <s v="2010"/>
    <s v="2010"/>
    <s v="2010"/>
    <n v="0"/>
  </r>
  <r>
    <s v="Luther"/>
    <s v="(2010–2019)"/>
    <x v="1"/>
    <n v="8.4"/>
    <n v="138627"/>
    <s v="_x000a_Crime"/>
    <s v=" Drama"/>
    <s v=" Mystery            "/>
    <s v="2010–2019"/>
    <s v="2010–2019"/>
    <s v="2010"/>
    <s v="2019"/>
    <n v="9"/>
  </r>
  <r>
    <s v="Lady and the Tramp"/>
    <s v="(1955)"/>
    <x v="0"/>
    <n v="7.3"/>
    <n v="138589"/>
    <s v="_x000a_Animation"/>
    <s v=" Adventure"/>
    <s v=" Comedy            "/>
    <s v="1955"/>
    <s v="1955"/>
    <s v="1955"/>
    <s v="1955"/>
    <n v="0"/>
  </r>
  <r>
    <s v="Stuart Little"/>
    <s v="(1999)"/>
    <x v="0"/>
    <n v="6"/>
    <n v="138518"/>
    <s v="_x000a_Adventure"/>
    <s v=" Comedy"/>
    <s v=" Family            "/>
    <s v="1999"/>
    <s v="1999"/>
    <s v="1999"/>
    <s v="1999"/>
    <n v="0"/>
  </r>
  <r>
    <s v="Trainwreck"/>
    <s v="(2015)"/>
    <x v="0"/>
    <n v="6.2"/>
    <n v="138402"/>
    <s v="_x000a_Comedy"/>
    <s v=" Drama"/>
    <s v=" Romance            "/>
    <s v="2015"/>
    <s v="2015"/>
    <s v="2015"/>
    <s v="2015"/>
    <n v="0"/>
  </r>
  <r>
    <s v="The Great Wall"/>
    <s v="(I) (2016)"/>
    <x v="0"/>
    <n v="5.9"/>
    <n v="138389"/>
    <s v="_x000a_Action"/>
    <s v=" Adventure"/>
    <s v=" Fantasy            "/>
    <s v="2016"/>
    <s v="2016"/>
    <s v="2016"/>
    <s v="2016"/>
    <n v="0"/>
  </r>
  <r>
    <s v="The Curse of the Were-Rabbit"/>
    <s v="(2005)"/>
    <x v="0"/>
    <n v="7.5"/>
    <n v="138350"/>
    <s v="_x000a_Animation"/>
    <s v=" Adventure"/>
    <s v=" Comedy            "/>
    <s v="2005"/>
    <s v="2005"/>
    <s v="2005"/>
    <s v="2005"/>
    <n v="0"/>
  </r>
  <r>
    <s v="After Life"/>
    <s v="(2019–2022)"/>
    <x v="1"/>
    <n v="8.4"/>
    <n v="138333"/>
    <s v="_x000a_Comedy"/>
    <s v=" Drama            "/>
    <m/>
    <s v="2019–2022"/>
    <s v="2019–2022"/>
    <s v="2019"/>
    <s v="2022"/>
    <n v="3"/>
  </r>
  <r>
    <s v="Highlander"/>
    <s v="(1986)"/>
    <x v="0"/>
    <n v="7.1"/>
    <n v="138298"/>
    <s v="_x000a_Action"/>
    <s v=" Adventure"/>
    <s v=" Fantasy            "/>
    <s v="1986"/>
    <s v="1986"/>
    <s v="1986"/>
    <s v="1986"/>
    <n v="0"/>
  </r>
  <r>
    <s v="Jennifer's Body"/>
    <s v="(2009)"/>
    <x v="0"/>
    <n v="5.4"/>
    <n v="138247"/>
    <s v="_x000a_Comedy"/>
    <s v=" Horror            "/>
    <m/>
    <s v="2009"/>
    <s v="2009"/>
    <s v="2009"/>
    <s v="2009"/>
    <n v="0"/>
  </r>
  <r>
    <s v="Along Came Polly"/>
    <s v="(2004)"/>
    <x v="0"/>
    <n v="6"/>
    <n v="138235"/>
    <s v="_x000a_Comedy"/>
    <s v=" Romance            "/>
    <m/>
    <s v="2004"/>
    <s v="2004"/>
    <s v="2004"/>
    <s v="2004"/>
    <n v="0"/>
  </r>
  <r>
    <s v="The Bodyguard"/>
    <s v="(1992)"/>
    <x v="0"/>
    <n v="6.3"/>
    <n v="138136"/>
    <s v="_x000a_Action"/>
    <s v=" Drama"/>
    <s v=" Music            "/>
    <s v="1992"/>
    <s v="1992"/>
    <s v="1992"/>
    <s v="1992"/>
    <n v="0"/>
  </r>
  <r>
    <s v="The Devil All the Time"/>
    <s v="(2020)"/>
    <x v="0"/>
    <n v="7.1"/>
    <n v="138090"/>
    <s v="_x000a_Crime"/>
    <s v=" Drama"/>
    <s v=" Thriller            "/>
    <s v="2020"/>
    <s v="2020"/>
    <s v="2020"/>
    <s v="2020"/>
    <n v="0"/>
  </r>
  <r>
    <s v="The Recruit"/>
    <s v="(2003)"/>
    <x v="0"/>
    <n v="6.6"/>
    <n v="138002"/>
    <s v="_x000a_Action"/>
    <s v=" Thriller            "/>
    <m/>
    <s v="2003"/>
    <s v="2003"/>
    <s v="2003"/>
    <s v="2003"/>
    <n v="0"/>
  </r>
  <r>
    <s v="The Originals"/>
    <s v="(2013–2018)"/>
    <x v="1"/>
    <n v="8.3000000000000007"/>
    <n v="137964"/>
    <s v="_x000a_Drama"/>
    <s v=" Fantasy"/>
    <s v=" Horror            "/>
    <s v="2013–2018"/>
    <s v="2013–2018"/>
    <s v="2013"/>
    <s v="2018"/>
    <n v="5"/>
  </r>
  <r>
    <s v="The Firm"/>
    <s v="(1993)"/>
    <x v="0"/>
    <n v="6.8"/>
    <n v="137939"/>
    <s v="_x000a_Drama"/>
    <s v=" Mystery"/>
    <s v=" Thriller            "/>
    <s v="1993"/>
    <s v="1993"/>
    <s v="1993"/>
    <s v="1993"/>
    <n v="0"/>
  </r>
  <r>
    <s v="Irréversible"/>
    <s v="(2002)"/>
    <x v="0"/>
    <n v="7.3"/>
    <n v="137833"/>
    <s v="_x000a_Crime"/>
    <s v=" Drama"/>
    <s v=" Mystery            "/>
    <s v="2002"/>
    <s v="2002"/>
    <s v="2002"/>
    <s v="2002"/>
    <n v="0"/>
  </r>
  <r>
    <s v="Annabelle: Creation"/>
    <s v="(2017)"/>
    <x v="0"/>
    <n v="6.5"/>
    <n v="137647"/>
    <s v="_x000a_Horror"/>
    <s v=" Mystery"/>
    <s v=" Thriller            "/>
    <s v="2017"/>
    <s v="2017"/>
    <s v="2017"/>
    <s v="2017"/>
    <n v="0"/>
  </r>
  <r>
    <s v="Casper"/>
    <s v="(1995)"/>
    <x v="0"/>
    <n v="6.1"/>
    <n v="137515"/>
    <s v="_x000a_Comedy"/>
    <s v=" Family"/>
    <s v=" Fantasy            "/>
    <s v="1995"/>
    <s v="1995"/>
    <s v="1995"/>
    <s v="1995"/>
    <n v="0"/>
  </r>
  <r>
    <s v="The Big Sick"/>
    <s v="(2017)"/>
    <x v="0"/>
    <n v="7.5"/>
    <n v="137418"/>
    <s v="_x000a_Comedy"/>
    <s v=" Drama"/>
    <s v=" Romance            "/>
    <s v="2017"/>
    <s v="2017"/>
    <s v="2017"/>
    <s v="2017"/>
    <n v="0"/>
  </r>
  <r>
    <s v="The Visit"/>
    <s v="(I) (2015)"/>
    <x v="0"/>
    <n v="6.2"/>
    <n v="137347"/>
    <s v="_x000a_Horror"/>
    <s v=" Mystery"/>
    <s v=" Thriller            "/>
    <s v="2015"/>
    <s v="2015"/>
    <s v="2015"/>
    <s v="2015"/>
    <n v="0"/>
  </r>
  <r>
    <s v="The Book Thief"/>
    <s v="(2013)"/>
    <x v="0"/>
    <n v="7.5"/>
    <n v="137327"/>
    <s v="_x000a_Drama"/>
    <s v=" War            "/>
    <m/>
    <s v="2013"/>
    <s v="2013"/>
    <s v="2013"/>
    <s v="2013"/>
    <n v="0"/>
  </r>
  <r>
    <s v="From Russia with Love"/>
    <s v="(1963)"/>
    <x v="0"/>
    <n v="7.4"/>
    <n v="137246"/>
    <s v="_x000a_Action"/>
    <s v=" Adventure"/>
    <s v=" Thriller            "/>
    <s v="1963"/>
    <s v="1963"/>
    <s v="1963"/>
    <s v="1963"/>
    <n v="0"/>
  </r>
  <r>
    <s v="Still Alice"/>
    <s v="(2014)"/>
    <x v="0"/>
    <n v="7.5"/>
    <n v="137219"/>
    <s v="_x000a_Drama            "/>
    <m/>
    <m/>
    <s v="2014"/>
    <s v="2014"/>
    <s v="2014"/>
    <s v="2014"/>
    <n v="0"/>
  </r>
  <r>
    <s v="Clerks II"/>
    <s v="(2006)"/>
    <x v="0"/>
    <n v="7.3"/>
    <n v="137159"/>
    <s v="_x000a_Comedy            "/>
    <m/>
    <m/>
    <s v="2006"/>
    <s v="2006"/>
    <s v="2006"/>
    <s v="2006"/>
    <n v="0"/>
  </r>
  <r>
    <s v="CODA"/>
    <s v="(2021)"/>
    <x v="0"/>
    <n v="8"/>
    <n v="137008"/>
    <s v="_x000a_Comedy"/>
    <s v=" Drama"/>
    <s v=" Music            "/>
    <s v="2021"/>
    <s v="2021"/>
    <s v="2021"/>
    <s v="2021"/>
    <n v="0"/>
  </r>
  <r>
    <s v="Hail, Caesar!"/>
    <s v="(2016)"/>
    <x v="0"/>
    <n v="6.3"/>
    <n v="136959"/>
    <s v="_x000a_Comedy"/>
    <s v=" Drama"/>
    <s v=" Mystery            "/>
    <s v="2016"/>
    <s v="2016"/>
    <s v="2016"/>
    <s v="2016"/>
    <n v="0"/>
  </r>
  <r>
    <s v="Men in Black: International"/>
    <s v="(2019)"/>
    <x v="0"/>
    <n v="5.6"/>
    <n v="136884"/>
    <s v="_x000a_Action"/>
    <s v=" Adventure"/>
    <s v=" Comedy            "/>
    <s v="2019"/>
    <s v="2019"/>
    <s v="2019"/>
    <s v="2019"/>
    <n v="0"/>
  </r>
  <r>
    <s v="Miller's Crossing"/>
    <s v="(1990)"/>
    <x v="0"/>
    <n v="7.7"/>
    <n v="136866"/>
    <s v="_x000a_Crime"/>
    <s v=" Drama"/>
    <s v=" Thriller            "/>
    <s v="1990"/>
    <s v="1990"/>
    <s v="1990"/>
    <s v="1990"/>
    <n v="0"/>
  </r>
  <r>
    <s v="Glory"/>
    <s v="(1989)"/>
    <x v="0"/>
    <n v="7.8"/>
    <n v="136841"/>
    <s v="_x000a_Biography"/>
    <s v=" Drama"/>
    <s v=" History            "/>
    <s v="1989"/>
    <s v="1989"/>
    <s v="1989"/>
    <s v="1989"/>
    <n v="0"/>
  </r>
  <r>
    <s v="Billy Elliot"/>
    <s v="(2000)"/>
    <x v="0"/>
    <n v="7.7"/>
    <n v="136722"/>
    <s v="_x000a_Drama"/>
    <s v=" Music            "/>
    <m/>
    <s v="2000"/>
    <s v="2000"/>
    <s v="2000"/>
    <s v="2000"/>
    <n v="0"/>
  </r>
  <r>
    <s v="The Fresh Prince of Bel-Air"/>
    <s v="(1990–1996)"/>
    <x v="1"/>
    <n v="7.9"/>
    <n v="136716"/>
    <s v="_x000a_Comedy            "/>
    <m/>
    <m/>
    <s v="1990–1996"/>
    <s v="1990–1996"/>
    <s v="1990"/>
    <s v="1996"/>
    <n v="6"/>
  </r>
  <r>
    <s v="Six Feet Under"/>
    <s v="(2001–2005)"/>
    <x v="1"/>
    <n v="8.6999999999999993"/>
    <n v="136715"/>
    <s v="_x000a_Comedy"/>
    <s v=" Drama            "/>
    <m/>
    <s v="2001–2005"/>
    <s v="2001–2005"/>
    <s v="2001"/>
    <s v="2005"/>
    <n v="4"/>
  </r>
  <r>
    <s v="Spartacus"/>
    <s v="(1960)"/>
    <x v="0"/>
    <n v="7.9"/>
    <n v="136593"/>
    <s v="_x000a_Adventure"/>
    <s v=" Biography"/>
    <s v=" Drama            "/>
    <s v="1960"/>
    <s v="1960"/>
    <s v="1960"/>
    <s v="1960"/>
    <n v="0"/>
  </r>
  <r>
    <s v="John Q"/>
    <s v="(2002)"/>
    <x v="0"/>
    <n v="7.1"/>
    <n v="136564"/>
    <s v="_x000a_Crime"/>
    <s v=" Drama"/>
    <s v=" Thriller            "/>
    <s v="2002"/>
    <s v="2002"/>
    <s v="2002"/>
    <s v="2002"/>
    <n v="0"/>
  </r>
  <r>
    <s v="Tag"/>
    <s v="(I) (2018)"/>
    <x v="0"/>
    <n v="6.5"/>
    <n v="136395"/>
    <s v="_x000a_Action"/>
    <s v=" Comedy            "/>
    <m/>
    <s v="2018"/>
    <s v="2018"/>
    <s v="2018"/>
    <s v="2018"/>
    <n v="0"/>
  </r>
  <r>
    <s v="Gamer"/>
    <s v="(2009)"/>
    <x v="0"/>
    <n v="5.7"/>
    <n v="136282"/>
    <s v="_x000a_Action"/>
    <s v=" Sci-Fi"/>
    <s v=" Thriller            "/>
    <s v="2009"/>
    <s v="2009"/>
    <s v="2009"/>
    <s v="2009"/>
    <n v="0"/>
  </r>
  <r>
    <s v="Shallow Hal"/>
    <s v="(2001)"/>
    <x v="0"/>
    <n v="6"/>
    <n v="136255"/>
    <s v="_x000a_Comedy"/>
    <s v=" Drama"/>
    <s v=" Fantasy            "/>
    <s v="2001"/>
    <s v="2001"/>
    <s v="2001"/>
    <s v="2001"/>
    <n v="0"/>
  </r>
  <r>
    <s v="R.I.P.D."/>
    <s v="(2013)"/>
    <x v="0"/>
    <n v="5.6"/>
    <n v="136193"/>
    <s v="_x000a_Action"/>
    <s v=" Adventure"/>
    <s v=" Comedy            "/>
    <s v="2013"/>
    <s v="2013"/>
    <s v="2013"/>
    <s v="2013"/>
    <n v="0"/>
  </r>
  <r>
    <s v="Stalker"/>
    <s v="(1979)"/>
    <x v="0"/>
    <n v="8.1"/>
    <n v="136143"/>
    <s v="_x000a_Drama"/>
    <s v=" Sci-Fi            "/>
    <m/>
    <s v="1979"/>
    <s v="1979"/>
    <s v="1979"/>
    <s v="1979"/>
    <n v="0"/>
  </r>
  <r>
    <s v="Let's Be Cops"/>
    <s v="(2014)"/>
    <x v="0"/>
    <n v="6.4"/>
    <n v="135824"/>
    <s v="_x000a_Action"/>
    <s v=" Comedy"/>
    <s v=" Crime            "/>
    <s v="2014"/>
    <s v="2014"/>
    <s v="2014"/>
    <s v="2014"/>
    <n v="0"/>
  </r>
  <r>
    <s v="K.G.F: Chapter 2"/>
    <s v="(2022)"/>
    <x v="0"/>
    <n v="8.3000000000000007"/>
    <n v="135712"/>
    <s v="_x000a_Action"/>
    <s v=" Crime"/>
    <s v=" Drama            "/>
    <s v="2022"/>
    <s v="2022"/>
    <s v="2022"/>
    <s v="2022"/>
    <n v="0"/>
  </r>
  <r>
    <s v="Deep Blue Sea"/>
    <s v="(1999)"/>
    <x v="0"/>
    <n v="5.9"/>
    <n v="135702"/>
    <s v="_x000a_Action"/>
    <s v=" Adventure"/>
    <s v=" Sci-Fi            "/>
    <s v="1999"/>
    <s v="1999"/>
    <s v="1999"/>
    <s v="1999"/>
    <n v="0"/>
  </r>
  <r>
    <s v="The Predator"/>
    <s v="(2018)"/>
    <x v="0"/>
    <n v="5.3"/>
    <n v="135664"/>
    <s v="_x000a_Action"/>
    <s v=" Adventure"/>
    <s v=" Sci-Fi            "/>
    <s v="2018"/>
    <s v="2018"/>
    <s v="2018"/>
    <s v="2018"/>
    <n v="0"/>
  </r>
  <r>
    <s v="The Mortal Instruments: City of Bones"/>
    <s v="(2013)"/>
    <x v="0"/>
    <n v="5.8"/>
    <n v="135596"/>
    <s v="_x000a_Action"/>
    <s v=" Adventure"/>
    <s v=" Fantasy            "/>
    <s v="2013"/>
    <s v="2013"/>
    <s v="2013"/>
    <s v="2013"/>
    <n v="0"/>
  </r>
  <r>
    <s v="The Shallows"/>
    <s v="(2016)"/>
    <x v="0"/>
    <n v="6.3"/>
    <n v="135516"/>
    <s v="_x000a_Action"/>
    <s v=" Drama"/>
    <s v=" Horror            "/>
    <s v="2016"/>
    <s v="2016"/>
    <s v="2016"/>
    <s v="2016"/>
    <n v="0"/>
  </r>
  <r>
    <s v="Identity Thief"/>
    <s v="(2013)"/>
    <x v="0"/>
    <n v="5.7"/>
    <n v="135393"/>
    <s v="_x000a_Comedy"/>
    <s v=" Crime"/>
    <s v=" Drama            "/>
    <s v="2013"/>
    <s v="2013"/>
    <s v="2013"/>
    <s v="2013"/>
    <n v="0"/>
  </r>
  <r>
    <s v="Strangers on a Train"/>
    <s v="(1951)"/>
    <x v="0"/>
    <n v="7.9"/>
    <n v="135383"/>
    <s v="_x000a_Crime"/>
    <s v=" Drama"/>
    <s v=" Film-Noir            "/>
    <s v="1951"/>
    <s v="1951"/>
    <s v="1951"/>
    <s v="1951"/>
    <n v="0"/>
  </r>
  <r>
    <s v="An Education"/>
    <s v="(2009)"/>
    <x v="0"/>
    <n v="7.3"/>
    <n v="135331"/>
    <s v="_x000a_Drama            "/>
    <m/>
    <m/>
    <s v="2009"/>
    <s v="2009"/>
    <s v="2009"/>
    <s v="2009"/>
    <n v="0"/>
  </r>
  <r>
    <s v="8MM"/>
    <s v="(1999)"/>
    <x v="0"/>
    <n v="6.5"/>
    <n v="135253"/>
    <s v="_x000a_Crime"/>
    <s v=" Drama"/>
    <s v=" Mystery            "/>
    <s v="1999"/>
    <s v="1999"/>
    <s v="1999"/>
    <s v="1999"/>
    <n v="0"/>
  </r>
  <r>
    <s v="F9"/>
    <s v="(2021)"/>
    <x v="0"/>
    <n v="5.2"/>
    <n v="135244"/>
    <s v="_x000a_Action"/>
    <s v=" Crime"/>
    <s v=" Thriller            "/>
    <s v="2021"/>
    <s v="2021"/>
    <s v="2021"/>
    <s v="2021"/>
    <n v="0"/>
  </r>
  <r>
    <s v="Phantom Thread"/>
    <s v="(2017)"/>
    <x v="0"/>
    <n v="7.4"/>
    <n v="135161"/>
    <s v="_x000a_Drama"/>
    <s v=" Romance            "/>
    <m/>
    <s v="2017"/>
    <s v="2017"/>
    <s v="2017"/>
    <s v="2017"/>
    <n v="0"/>
  </r>
  <r>
    <s v="The Prince of Egypt"/>
    <s v="(1998)"/>
    <x v="0"/>
    <n v="7.2"/>
    <n v="135114"/>
    <s v="_x000a_Animation"/>
    <s v=" Adventure"/>
    <s v=" Drama            "/>
    <s v="1998"/>
    <s v="1998"/>
    <s v="1998"/>
    <s v="1998"/>
    <n v="0"/>
  </r>
  <r>
    <s v="The Thing"/>
    <s v="(I) (2011)"/>
    <x v="0"/>
    <n v="6.2"/>
    <n v="135042"/>
    <s v="_x000a_Horror"/>
    <s v=" Mystery"/>
    <s v=" Sci-Fi            "/>
    <s v="2011"/>
    <s v="2011"/>
    <s v="2011"/>
    <s v="2011"/>
    <n v="0"/>
  </r>
  <r>
    <s v="Capote"/>
    <s v="(2005)"/>
    <x v="0"/>
    <n v="7.3"/>
    <n v="135025"/>
    <s v="_x000a_Biography"/>
    <s v=" Crime"/>
    <s v=" Drama            "/>
    <s v="2005"/>
    <s v="2005"/>
    <s v="2005"/>
    <s v="2005"/>
    <n v="0"/>
  </r>
  <r>
    <s v="Blended"/>
    <s v="(2014)"/>
    <x v="0"/>
    <n v="6.5"/>
    <n v="134956"/>
    <s v="_x000a_Comedy"/>
    <s v=" Romance            "/>
    <m/>
    <s v="2014"/>
    <s v="2014"/>
    <s v="2014"/>
    <s v="2014"/>
    <n v="0"/>
  </r>
  <r>
    <s v="I Care a Lot"/>
    <s v="(2020)"/>
    <x v="0"/>
    <n v="6.3"/>
    <n v="134785"/>
    <s v="_x000a_Comedy"/>
    <s v=" Crime"/>
    <s v=" Drama            "/>
    <s v="2020"/>
    <s v="2020"/>
    <s v="2020"/>
    <s v="2020"/>
    <n v="0"/>
  </r>
  <r>
    <s v="Margin Call"/>
    <s v="(2011)"/>
    <x v="0"/>
    <n v="7.1"/>
    <n v="134729"/>
    <s v="_x000a_Drama"/>
    <s v=" Thriller            "/>
    <m/>
    <s v="2011"/>
    <s v="2011"/>
    <s v="2011"/>
    <s v="2011"/>
    <n v="0"/>
  </r>
  <r>
    <s v="My Big Fat Greek Wedding"/>
    <s v="(2002)"/>
    <x v="0"/>
    <n v="6.6"/>
    <n v="134581"/>
    <s v="_x000a_Comedy"/>
    <s v=" Drama"/>
    <s v=" Romance            "/>
    <s v="2002"/>
    <s v="2002"/>
    <s v="2002"/>
    <s v="2002"/>
    <n v="0"/>
  </r>
  <r>
    <s v="The White Lotus"/>
    <s v="(2021–2023)"/>
    <x v="1"/>
    <n v="7.9"/>
    <n v="134570"/>
    <s v="_x000a_Comedy"/>
    <s v=" Drama            "/>
    <m/>
    <s v="2021–2023"/>
    <s v="2021–2023"/>
    <s v="2021"/>
    <s v="2023"/>
    <n v="2"/>
  </r>
  <r>
    <s v="Accepted"/>
    <s v="(2006)"/>
    <x v="0"/>
    <n v="6.4"/>
    <n v="134499"/>
    <s v="_x000a_Comedy            "/>
    <m/>
    <m/>
    <s v="2006"/>
    <s v="2006"/>
    <s v="2006"/>
    <s v="2006"/>
    <n v="0"/>
  </r>
  <r>
    <s v="Dumbo"/>
    <s v="(1941)"/>
    <x v="0"/>
    <n v="7.2"/>
    <n v="134309"/>
    <s v="_x000a_Animation"/>
    <s v=" Adventure"/>
    <s v=" Drama            "/>
    <s v="1941"/>
    <s v="1941"/>
    <s v="1941"/>
    <s v="1941"/>
    <n v="0"/>
  </r>
  <r>
    <s v="The Break-Up"/>
    <s v="(2006)"/>
    <x v="0"/>
    <n v="5.8"/>
    <n v="134251"/>
    <s v="_x000a_Comedy"/>
    <s v=" Drama"/>
    <s v=" Romance            "/>
    <s v="2006"/>
    <s v="2006"/>
    <s v="2006"/>
    <s v="2006"/>
    <n v="0"/>
  </r>
  <r>
    <s v="Life as We Know It"/>
    <s v="(2010)"/>
    <x v="0"/>
    <n v="6.5"/>
    <n v="134008"/>
    <s v="_x000a_Comedy"/>
    <s v=" Drama"/>
    <s v=" Romance            "/>
    <s v="2010"/>
    <s v="2010"/>
    <s v="2010"/>
    <s v="2010"/>
    <n v="0"/>
  </r>
  <r>
    <s v=" Game of Thrones"/>
    <s v="(2011–2019)"/>
    <x v="1"/>
    <n v="7.6"/>
    <n v="133862"/>
    <s v="_x000a_Action"/>
    <s v=" Adventure"/>
    <s v=" Drama            "/>
    <s v="2011–2019"/>
    <s v="2011–2019"/>
    <s v="2011"/>
    <s v="2019"/>
    <n v="8"/>
  </r>
  <r>
    <s v="Jack Ryan: Shadow Recruit"/>
    <s v="(2014)"/>
    <x v="0"/>
    <n v="6.2"/>
    <n v="133808"/>
    <s v="_x000a_Action"/>
    <s v=" Drama"/>
    <s v=" Thriller            "/>
    <s v="2014"/>
    <s v="2014"/>
    <s v="2014"/>
    <s v="2014"/>
    <n v="0"/>
  </r>
  <r>
    <s v="The Strangers"/>
    <s v="(2008)"/>
    <x v="0"/>
    <n v="6.1"/>
    <n v="133795"/>
    <s v="_x000a_Horror"/>
    <s v=" Mystery"/>
    <s v=" Thriller            "/>
    <s v="2008"/>
    <s v="2008"/>
    <s v="2008"/>
    <s v="2008"/>
    <n v="0"/>
  </r>
  <r>
    <s v="The Men Who Stare at Goats"/>
    <s v="(2009)"/>
    <x v="0"/>
    <n v="6.2"/>
    <n v="133775"/>
    <s v="_x000a_Comedy"/>
    <s v=" War            "/>
    <m/>
    <s v="2009"/>
    <s v="2009"/>
    <s v="2009"/>
    <s v="2009"/>
    <n v="0"/>
  </r>
  <r>
    <s v="Last Vegas"/>
    <s v="(2013)"/>
    <x v="0"/>
    <n v="6.6"/>
    <n v="133659"/>
    <s v="_x000a_Comedy"/>
    <s v=" Drama            "/>
    <m/>
    <s v="2013"/>
    <s v="2013"/>
    <s v="2013"/>
    <s v="2013"/>
    <n v="0"/>
  </r>
  <r>
    <s v="Bronson"/>
    <s v="(2008)"/>
    <x v="0"/>
    <n v="7"/>
    <n v="133554"/>
    <s v="_x000a_Action"/>
    <s v=" Crime"/>
    <s v=" Drama            "/>
    <s v="2008"/>
    <s v="2008"/>
    <s v="2008"/>
    <s v="2008"/>
    <n v="0"/>
  </r>
  <r>
    <s v="Bill &amp; Ted's Excellent Adventure"/>
    <s v="(1989)"/>
    <x v="0"/>
    <n v="6.9"/>
    <n v="133554"/>
    <s v="_x000a_Adventure"/>
    <s v=" Comedy"/>
    <s v=" Music            "/>
    <s v="1989"/>
    <s v="1989"/>
    <s v="1989"/>
    <s v="1989"/>
    <n v="0"/>
  </r>
  <r>
    <s v="Rambo III"/>
    <s v="(1988)"/>
    <x v="0"/>
    <n v="5.8"/>
    <n v="133525"/>
    <s v="_x000a_Action"/>
    <s v=" Adventure"/>
    <s v=" Thriller            "/>
    <s v="1988"/>
    <s v="1988"/>
    <s v="1988"/>
    <s v="1988"/>
    <n v="0"/>
  </r>
  <r>
    <s v="Malcolm in the Middle"/>
    <s v="(2000–2006)"/>
    <x v="1"/>
    <n v="8.1"/>
    <n v="133476"/>
    <s v="_x000a_Comedy"/>
    <s v=" Family            "/>
    <m/>
    <s v="2000–2006"/>
    <s v="2000–2006"/>
    <s v="2000"/>
    <s v="2006"/>
    <n v="6"/>
  </r>
  <r>
    <s v="The Monuments Men"/>
    <s v="(2014)"/>
    <x v="0"/>
    <n v="6.1"/>
    <n v="133471"/>
    <s v="_x000a_Comedy"/>
    <s v=" Drama"/>
    <s v=" History            "/>
    <s v="2014"/>
    <s v="2014"/>
    <s v="2014"/>
    <s v="2014"/>
    <n v="0"/>
  </r>
  <r>
    <s v="The King"/>
    <s v="(I) (2019)"/>
    <x v="0"/>
    <n v="7.3"/>
    <n v="133468"/>
    <s v="_x000a_Biography"/>
    <s v=" Drama"/>
    <s v=" History            "/>
    <s v="2019"/>
    <s v="2019"/>
    <s v="2019"/>
    <s v="2019"/>
    <n v="0"/>
  </r>
  <r>
    <s v="The Hours"/>
    <s v="(2002)"/>
    <x v="0"/>
    <n v="7.5"/>
    <n v="133431"/>
    <s v="_x000a_Drama"/>
    <s v=" Romance            "/>
    <m/>
    <s v="2002"/>
    <s v="2002"/>
    <s v="2002"/>
    <s v="2002"/>
    <n v="0"/>
  </r>
  <r>
    <s v="Me and Earl and the Dying Girl"/>
    <s v="(2015)"/>
    <x v="0"/>
    <n v="7.7"/>
    <n v="133396"/>
    <s v="_x000a_Comedy"/>
    <s v=" Drama"/>
    <s v=" Romance            "/>
    <s v="2015"/>
    <s v="2015"/>
    <s v="2015"/>
    <s v="2015"/>
    <n v="0"/>
  </r>
  <r>
    <s v="Ang-ma-reul bo-at-da"/>
    <s v="(2010)"/>
    <x v="0"/>
    <n v="7.8"/>
    <n v="133305"/>
    <s v="_x000a_Action"/>
    <s v=" Crime"/>
    <s v=" Drama            "/>
    <s v="2010"/>
    <s v="2010"/>
    <s v="2010"/>
    <s v="2010"/>
    <n v="0"/>
  </r>
  <r>
    <s v="Johnny English Reborn"/>
    <s v="(2011)"/>
    <x v="0"/>
    <n v="6.3"/>
    <n v="133298"/>
    <s v="_x000a_Action"/>
    <s v=" Adventure"/>
    <s v=" Comedy            "/>
    <s v="2011"/>
    <s v="2011"/>
    <s v="2011"/>
    <s v="2011"/>
    <n v="0"/>
  </r>
  <r>
    <s v="Dragon Ball Z"/>
    <s v="(1989–1996)"/>
    <x v="1"/>
    <n v="8.8000000000000007"/>
    <n v="133272"/>
    <s v="_x000a_Animation"/>
    <s v=" Action"/>
    <s v=" Adventure            "/>
    <s v="1989–1996"/>
    <s v="1989–1996"/>
    <s v="1989"/>
    <s v="1996"/>
    <n v="7"/>
  </r>
  <r>
    <s v="White Collar"/>
    <s v="(2009–2014)"/>
    <x v="1"/>
    <n v="8.3000000000000007"/>
    <n v="133224"/>
    <s v="_x000a_Comedy"/>
    <s v=" Crime"/>
    <s v=" Drama            "/>
    <s v="2009–2014"/>
    <s v="2009–2014"/>
    <s v="2009"/>
    <s v="2014"/>
    <n v="5"/>
  </r>
  <r>
    <s v="Hollow Man"/>
    <s v="(2000)"/>
    <x v="0"/>
    <n v="5.8"/>
    <n v="133108"/>
    <s v="_x000a_Action"/>
    <s v=" Horror"/>
    <s v=" Sci-Fi            "/>
    <s v="2000"/>
    <s v="2000"/>
    <s v="2000"/>
    <s v="2000"/>
    <n v="0"/>
  </r>
  <r>
    <s v="They Live"/>
    <s v="(1988)"/>
    <x v="0"/>
    <n v="7.2"/>
    <n v="133054"/>
    <s v="_x000a_Action"/>
    <s v=" Horror"/>
    <s v=" Sci-Fi            "/>
    <s v="1988"/>
    <s v="1988"/>
    <s v="1988"/>
    <s v="1988"/>
    <n v="0"/>
  </r>
  <r>
    <s v="Luke Cage"/>
    <s v="(2016–2018)"/>
    <x v="1"/>
    <n v="7.3"/>
    <n v="132912"/>
    <s v="_x000a_Action"/>
    <s v=" Crime"/>
    <s v=" Drama            "/>
    <s v="2016–2018"/>
    <s v="2016–2018"/>
    <s v="2016"/>
    <s v="2018"/>
    <n v="2"/>
  </r>
  <r>
    <s v="Matchstick Men"/>
    <s v="(2003)"/>
    <x v="0"/>
    <n v="7.3"/>
    <n v="132902"/>
    <s v="_x000a_Comedy"/>
    <s v=" Crime"/>
    <s v=" Drama            "/>
    <s v="2003"/>
    <s v="2003"/>
    <s v="2003"/>
    <s v="2003"/>
    <n v="0"/>
  </r>
  <r>
    <s v="Iron Fist"/>
    <s v="(2017–2018)"/>
    <x v="1"/>
    <n v="6.4"/>
    <n v="132848"/>
    <s v="_x000a_Action"/>
    <s v=" Adventure"/>
    <s v=" Crime            "/>
    <s v="2017–2018"/>
    <s v="2017–2018"/>
    <s v="2017"/>
    <s v="2018"/>
    <n v="1"/>
  </r>
  <r>
    <s v="The Campaign"/>
    <s v="(2012)"/>
    <x v="0"/>
    <n v="6.1"/>
    <n v="132838"/>
    <s v="_x000a_Comedy            "/>
    <m/>
    <m/>
    <s v="2012"/>
    <s v="2012"/>
    <s v="2012"/>
    <s v="2012"/>
    <n v="0"/>
  </r>
  <r>
    <s v="All About Eve"/>
    <s v="(1950)"/>
    <x v="0"/>
    <n v="8.1999999999999993"/>
    <n v="132752"/>
    <s v="_x000a_Drama            "/>
    <m/>
    <m/>
    <s v="1950"/>
    <s v="1950"/>
    <s v="1950"/>
    <s v="1950"/>
    <n v="0"/>
  </r>
  <r>
    <s v="Nerve"/>
    <s v="(I) (2016)"/>
    <x v="0"/>
    <n v="6.5"/>
    <n v="132719"/>
    <s v="_x000a_Action"/>
    <s v=" Adventure"/>
    <s v=" Crime            "/>
    <s v="2016"/>
    <s v="2016"/>
    <s v="2016"/>
    <s v="2016"/>
    <n v="0"/>
  </r>
  <r>
    <s v="Hunt for the Wilderpeople"/>
    <s v="(2016)"/>
    <x v="0"/>
    <n v="7.8"/>
    <n v="132671"/>
    <s v="_x000a_Adventure"/>
    <s v=" Comedy"/>
    <s v=" Drama            "/>
    <s v="2016"/>
    <s v="2016"/>
    <s v="2016"/>
    <s v="2016"/>
    <n v="0"/>
  </r>
  <r>
    <s v="Man on the Moon"/>
    <s v="(1999)"/>
    <x v="0"/>
    <n v="7.4"/>
    <n v="132642"/>
    <s v="_x000a_Biography"/>
    <s v=" Comedy"/>
    <s v=" Drama            "/>
    <s v="1999"/>
    <s v="1999"/>
    <s v="1999"/>
    <s v="1999"/>
    <n v="0"/>
  </r>
  <r>
    <s v="Hairspray"/>
    <s v="(2007)"/>
    <x v="0"/>
    <n v="6.7"/>
    <n v="132605"/>
    <s v="_x000a_Comedy"/>
    <s v=" Drama"/>
    <s v=" Musical            "/>
    <s v="2007"/>
    <s v="2007"/>
    <s v="2007"/>
    <s v="2007"/>
    <n v="0"/>
  </r>
  <r>
    <s v="10,000 BC"/>
    <s v="(2008)"/>
    <x v="0"/>
    <n v="5.0999999999999996"/>
    <n v="132505"/>
    <s v="_x000a_Action"/>
    <s v=" Adventure"/>
    <s v=" Drama            "/>
    <s v="2008"/>
    <s v="2008"/>
    <s v="2008"/>
    <s v="2008"/>
    <n v="0"/>
  </r>
  <r>
    <s v="How to Train Your Dragon: The Hidden World"/>
    <s v="(2019)"/>
    <x v="0"/>
    <n v="7.4"/>
    <n v="132444"/>
    <s v="_x000a_Animation"/>
    <s v=" Action"/>
    <s v=" Adventure            "/>
    <s v="2019"/>
    <s v="2019"/>
    <s v="2019"/>
    <s v="2019"/>
    <n v="0"/>
  </r>
  <r>
    <s v="Lights Out"/>
    <s v="(II) (2016)"/>
    <x v="0"/>
    <n v="6.3"/>
    <n v="132444"/>
    <s v="_x000a_Horror"/>
    <s v=" Mystery            "/>
    <m/>
    <s v="2016"/>
    <s v="2016"/>
    <s v="2016"/>
    <s v="2016"/>
    <n v="0"/>
  </r>
  <r>
    <s v=" Game of Thrones"/>
    <s v="(2011–2019)"/>
    <x v="1"/>
    <n v="7.9"/>
    <n v="132427"/>
    <s v="_x000a_Action"/>
    <s v=" Adventure"/>
    <s v=" Drama            "/>
    <s v="2011–2019"/>
    <s v="2011–2019"/>
    <s v="2011"/>
    <s v="2019"/>
    <n v="8"/>
  </r>
  <r>
    <s v="The Exorcism of Emily Rose"/>
    <s v="(2005)"/>
    <x v="0"/>
    <n v="6.7"/>
    <n v="132369"/>
    <s v="_x000a_Drama"/>
    <s v=" Horror"/>
    <s v=" Thriller            "/>
    <s v="2005"/>
    <s v="2005"/>
    <s v="2005"/>
    <s v="2005"/>
    <n v="0"/>
  </r>
  <r>
    <s v="Cliffhanger"/>
    <s v="(1993)"/>
    <x v="0"/>
    <n v="6.5"/>
    <n v="132356"/>
    <s v="_x000a_Action"/>
    <s v=" Adventure"/>
    <s v=" Thriller            "/>
    <s v="1993"/>
    <s v="1993"/>
    <s v="1993"/>
    <s v="1993"/>
    <n v="0"/>
  </r>
  <r>
    <s v="Carol"/>
    <s v="(2015)"/>
    <x v="0"/>
    <n v="7.2"/>
    <n v="132342"/>
    <s v="_x000a_Drama"/>
    <s v=" Romance            "/>
    <m/>
    <s v="2015"/>
    <s v="2015"/>
    <s v="2015"/>
    <s v="2015"/>
    <n v="0"/>
  </r>
  <r>
    <s v="Papillon"/>
    <s v="(1973)"/>
    <x v="0"/>
    <n v="8"/>
    <n v="132293"/>
    <s v="_x000a_Biography"/>
    <s v=" Crime"/>
    <s v=" Drama            "/>
    <s v="1973"/>
    <s v="1973"/>
    <s v="1973"/>
    <s v="1973"/>
    <n v="0"/>
  </r>
  <r>
    <s v="Jeepers Creepers"/>
    <s v="(2001)"/>
    <x v="0"/>
    <n v="6.2"/>
    <n v="132187"/>
    <s v="_x000a_Horror"/>
    <s v=" Mystery            "/>
    <m/>
    <s v="2001"/>
    <s v="2001"/>
    <s v="2001"/>
    <s v="2001"/>
    <n v="0"/>
  </r>
  <r>
    <s v="Murder Mystery"/>
    <s v="(2019)"/>
    <x v="0"/>
    <n v="6"/>
    <n v="132039"/>
    <s v="_x000a_Action"/>
    <s v=" Comedy"/>
    <s v=" Crime            "/>
    <s v="2019"/>
    <s v="2019"/>
    <s v="2019"/>
    <s v="2019"/>
    <n v="0"/>
  </r>
  <r>
    <s v="Severance"/>
    <s v="(2022– )"/>
    <x v="1"/>
    <n v="8.6999999999999993"/>
    <n v="131925"/>
    <s v="_x000a_Drama"/>
    <s v=" Mystery"/>
    <s v=" Sci-Fi            "/>
    <s v="2022– "/>
    <s v="2022–"/>
    <s v="2022"/>
    <s v="running"/>
    <n v="1"/>
  </r>
  <r>
    <s v="Fear the Walking Dead"/>
    <s v="(2015–2023)"/>
    <x v="1"/>
    <n v="6.8"/>
    <n v="131909"/>
    <s v="_x000a_Drama"/>
    <s v=" Horror"/>
    <s v=" Sci-Fi            "/>
    <s v="2015–2023"/>
    <s v="2015–2023"/>
    <s v="2015"/>
    <s v="2023"/>
    <n v="8"/>
  </r>
  <r>
    <s v="16 Blocks"/>
    <s v="(2006)"/>
    <x v="0"/>
    <n v="6.6"/>
    <n v="131860"/>
    <s v="_x000a_Action"/>
    <s v=" Drama"/>
    <s v=" Thriller            "/>
    <s v="2006"/>
    <s v="2006"/>
    <s v="2006"/>
    <s v="2006"/>
    <n v="0"/>
  </r>
  <r>
    <s v="Killer Elite"/>
    <s v="(2011)"/>
    <x v="0"/>
    <n v="6.4"/>
    <n v="131780"/>
    <s v="_x000a_Action"/>
    <s v=" Crime"/>
    <s v=" Thriller            "/>
    <s v="2011"/>
    <s v="2011"/>
    <s v="2011"/>
    <s v="2011"/>
    <n v="0"/>
  </r>
  <r>
    <s v="Oculus"/>
    <s v="(2013)"/>
    <x v="0"/>
    <n v="6.5"/>
    <n v="131752"/>
    <s v="_x000a_Horror"/>
    <s v=" Mystery"/>
    <s v=" Thriller            "/>
    <s v="2013"/>
    <s v="2013"/>
    <s v="2013"/>
    <s v="2013"/>
    <n v="0"/>
  </r>
  <r>
    <s v="Dil Bechara"/>
    <s v="(2020)"/>
    <x v="0"/>
    <n v="8.4"/>
    <n v="131699"/>
    <s v="_x000a_Comedy"/>
    <s v=" Drama"/>
    <s v=" Romance            "/>
    <s v="2020"/>
    <s v="2020"/>
    <s v="2020"/>
    <s v="2020"/>
    <n v="0"/>
  </r>
  <r>
    <s v="The Kids Are All Right"/>
    <s v="(2010)"/>
    <x v="0"/>
    <n v="7"/>
    <n v="131551"/>
    <s v="_x000a_Comedy"/>
    <s v=" Drama"/>
    <s v=" Romance            "/>
    <s v="2010"/>
    <s v="2010"/>
    <s v="2010"/>
    <s v="2010"/>
    <n v="0"/>
  </r>
  <r>
    <s v="Outbreak"/>
    <s v="(1995)"/>
    <x v="0"/>
    <n v="6.6"/>
    <n v="131538"/>
    <s v="_x000a_Action"/>
    <s v=" Drama"/>
    <s v=" Thriller            "/>
    <s v="1995"/>
    <s v="1995"/>
    <s v="1995"/>
    <s v="1995"/>
    <n v="0"/>
  </r>
  <r>
    <s v="Triple Frontier"/>
    <s v="(2019)"/>
    <x v="0"/>
    <n v="6.4"/>
    <n v="131469"/>
    <s v="_x000a_Action"/>
    <s v=" Thriller            "/>
    <m/>
    <s v="2019"/>
    <s v="2019"/>
    <s v="2019"/>
    <s v="2019"/>
    <n v="0"/>
  </r>
  <r>
    <s v="Syriana"/>
    <s v="(2005)"/>
    <x v="0"/>
    <n v="6.9"/>
    <n v="131460"/>
    <s v="_x000a_Drama"/>
    <s v=" Thriller            "/>
    <m/>
    <s v="2005"/>
    <s v="2005"/>
    <s v="2005"/>
    <s v="2005"/>
    <n v="0"/>
  </r>
  <r>
    <s v="Savages"/>
    <s v="(2012)"/>
    <x v="0"/>
    <n v="6.4"/>
    <n v="131400"/>
    <s v="_x000a_Action"/>
    <s v=" Crime"/>
    <s v=" Drama            "/>
    <s v="2012"/>
    <s v="2012"/>
    <s v="2012"/>
    <s v="2012"/>
    <n v="0"/>
  </r>
  <r>
    <s v="It"/>
    <s v="(1990)"/>
    <x v="0"/>
    <n v="6.8"/>
    <n v="131338"/>
    <s v="_x000a_Drama"/>
    <s v=" Horror"/>
    <s v=" Mystery            "/>
    <s v="1990"/>
    <s v="1990"/>
    <s v="1990"/>
    <s v="1990"/>
    <n v="0"/>
  </r>
  <r>
    <s v="Night of the Living Dead"/>
    <s v="(1968)"/>
    <x v="0"/>
    <n v="7.8"/>
    <n v="131331"/>
    <s v="_x000a_Horror"/>
    <s v=" Thriller            "/>
    <m/>
    <s v="1968"/>
    <s v="1968"/>
    <s v="1968"/>
    <s v="1968"/>
    <n v="0"/>
  </r>
  <r>
    <s v="Brothers"/>
    <s v="(I) (2009)"/>
    <x v="0"/>
    <n v="7.1"/>
    <n v="131289"/>
    <s v="_x000a_Drama"/>
    <s v=" Thriller"/>
    <s v=" War            "/>
    <s v="2009"/>
    <s v="2009"/>
    <s v="2009"/>
    <s v="2009"/>
    <n v="0"/>
  </r>
  <r>
    <s v="Coherence"/>
    <s v="(2013)"/>
    <x v="0"/>
    <n v="7.2"/>
    <n v="131288"/>
    <s v="_x000a_Drama"/>
    <s v=" Mystery"/>
    <s v=" Sci-Fi            "/>
    <s v="2013"/>
    <s v="2013"/>
    <s v="2013"/>
    <s v="2013"/>
    <n v="0"/>
  </r>
  <r>
    <s v="Sound of Metal"/>
    <s v="(2019)"/>
    <x v="0"/>
    <n v="7.7"/>
    <n v="131261"/>
    <s v="_x000a_Drama"/>
    <s v=" Music            "/>
    <m/>
    <s v="2019"/>
    <s v="2019"/>
    <s v="2019"/>
    <s v="2019"/>
    <n v="0"/>
  </r>
  <r>
    <s v="RRR (Rise Roar Revolt)"/>
    <s v="(2022)"/>
    <x v="0"/>
    <n v="7.9"/>
    <n v="131225"/>
    <s v="_x000a_Action"/>
    <s v=" Adventure"/>
    <s v=" Drama            "/>
    <s v="2022"/>
    <s v="2022"/>
    <s v="2022"/>
    <s v="2022"/>
    <n v="0"/>
  </r>
  <r>
    <s v="Kubo and the Two Strings"/>
    <s v="(2016)"/>
    <x v="0"/>
    <n v="7.7"/>
    <n v="131219"/>
    <s v="_x000a_Animation"/>
    <s v=" Action"/>
    <s v=" Adventure            "/>
    <s v="2016"/>
    <s v="2016"/>
    <s v="2016"/>
    <s v="2016"/>
    <n v="0"/>
  </r>
  <r>
    <s v="Doubt"/>
    <s v="(I) (2008)"/>
    <x v="0"/>
    <n v="7.5"/>
    <n v="131177"/>
    <s v="_x000a_Drama"/>
    <s v=" Mystery            "/>
    <m/>
    <s v="2008"/>
    <s v="2008"/>
    <s v="2008"/>
    <s v="2008"/>
    <n v="0"/>
  </r>
  <r>
    <s v="Pleasantville"/>
    <s v="(1998)"/>
    <x v="0"/>
    <n v="7.5"/>
    <n v="131110"/>
    <s v="_x000a_Comedy"/>
    <s v=" Drama"/>
    <s v=" Fantasy            "/>
    <s v="1998"/>
    <s v="1998"/>
    <s v="1998"/>
    <s v="1998"/>
    <n v="0"/>
  </r>
  <r>
    <s v="Wild"/>
    <s v="(I) (2014)"/>
    <x v="0"/>
    <n v="7.1"/>
    <n v="130906"/>
    <s v="_x000a_Adventure"/>
    <s v=" Biography"/>
    <s v=" Drama            "/>
    <s v="2014"/>
    <s v="2014"/>
    <s v="2014"/>
    <s v="2014"/>
    <n v="0"/>
  </r>
  <r>
    <s v="Curb Your Enthusiasm"/>
    <s v="(2000– )"/>
    <x v="1"/>
    <n v="8.8000000000000007"/>
    <n v="130887"/>
    <s v="_x000a_Comedy            "/>
    <m/>
    <m/>
    <s v="2000– "/>
    <s v="2000–"/>
    <s v="2000"/>
    <s v="running"/>
    <n v="23"/>
  </r>
  <r>
    <s v="Hotel Transylvania 2"/>
    <s v="(2015)"/>
    <x v="0"/>
    <n v="6.6"/>
    <n v="130729"/>
    <s v="_x000a_Animation"/>
    <s v=" Adventure"/>
    <s v=" Comedy            "/>
    <s v="2015"/>
    <s v="2015"/>
    <s v="2015"/>
    <s v="2015"/>
    <n v="0"/>
  </r>
  <r>
    <s v="Desperate Housewives"/>
    <s v="(2004–2012)"/>
    <x v="1"/>
    <n v="7.6"/>
    <n v="130683"/>
    <s v="_x000a_Comedy"/>
    <s v=" Drama"/>
    <s v=" Mystery            "/>
    <s v="2004–2012"/>
    <s v="2004–2012"/>
    <s v="2004"/>
    <s v="2012"/>
    <n v="8"/>
  </r>
  <r>
    <s v="Evolution"/>
    <s v="(2001)"/>
    <x v="0"/>
    <n v="6.1"/>
    <n v="130682"/>
    <s v="_x000a_Comedy"/>
    <s v=" Sci-Fi            "/>
    <m/>
    <s v="2001"/>
    <s v="2001"/>
    <s v="2001"/>
    <s v="2001"/>
    <n v="0"/>
  </r>
  <r>
    <s v="Daybreakers"/>
    <s v="(2009)"/>
    <x v="0"/>
    <n v="6.4"/>
    <n v="130592"/>
    <s v="_x000a_Action"/>
    <s v=" Horror"/>
    <s v=" Sci-Fi            "/>
    <s v="2009"/>
    <s v="2009"/>
    <s v="2009"/>
    <s v="2009"/>
    <n v="0"/>
  </r>
  <r>
    <s v="Love and Monsters"/>
    <s v="(I) (2020)"/>
    <x v="0"/>
    <n v="6.9"/>
    <n v="130376"/>
    <s v="_x000a_Action"/>
    <s v=" Adventure"/>
    <s v=" Comedy            "/>
    <s v="2020"/>
    <s v="2020"/>
    <s v="2020"/>
    <s v="2020"/>
    <n v="0"/>
  </r>
  <r>
    <s v="Gilmore Girls"/>
    <s v="(2000–2007)"/>
    <x v="1"/>
    <n v="8.1999999999999993"/>
    <n v="130362"/>
    <s v="_x000a_Comedy"/>
    <s v=" Drama            "/>
    <m/>
    <s v="2000–2007"/>
    <s v="2000–2007"/>
    <s v="2000"/>
    <s v="2007"/>
    <n v="7"/>
  </r>
  <r>
    <s v="Fahrenheit 9/11"/>
    <s v="(2004)"/>
    <x v="0"/>
    <n v="7.5"/>
    <n v="130282"/>
    <s v="_x000a_Documentary"/>
    <s v=" Drama"/>
    <s v=" War            "/>
    <s v="2004"/>
    <s v="2004"/>
    <s v="2004"/>
    <s v="2004"/>
    <n v="0"/>
  </r>
  <r>
    <s v="The Walk"/>
    <s v="(II) (2015)"/>
    <x v="0"/>
    <n v="7.3"/>
    <n v="130167"/>
    <s v="_x000a_Adventure"/>
    <s v=" Biography"/>
    <s v=" Drama            "/>
    <s v="2015"/>
    <s v="2015"/>
    <s v="2015"/>
    <s v="2015"/>
    <n v="0"/>
  </r>
  <r>
    <s v="Ransom"/>
    <s v="(1996)"/>
    <x v="0"/>
    <n v="6.7"/>
    <n v="130147"/>
    <s v="_x000a_Action"/>
    <s v=" Crime"/>
    <s v=" Thriller            "/>
    <s v="1996"/>
    <s v="1996"/>
    <s v="1996"/>
    <s v="1996"/>
    <n v="0"/>
  </r>
  <r>
    <s v="Hellraiser"/>
    <s v="(1987)"/>
    <x v="0"/>
    <n v="6.9"/>
    <n v="130096"/>
    <s v="_x000a_Horror"/>
    <s v=" Thriller            "/>
    <m/>
    <s v="1987"/>
    <s v="1987"/>
    <s v="1987"/>
    <s v="1987"/>
    <n v="0"/>
  </r>
  <r>
    <s v="Naruto: Shippûden"/>
    <s v="(2007–2017)"/>
    <x v="1"/>
    <n v="8.6999999999999993"/>
    <n v="130087"/>
    <s v="_x000a_Animation"/>
    <s v=" Action"/>
    <s v=" Adventure            "/>
    <s v="2007–2017"/>
    <s v="2007–2017"/>
    <s v="2007"/>
    <s v="2017"/>
    <n v="10"/>
  </r>
  <r>
    <s v="Smallville"/>
    <s v="(2001–2011)"/>
    <x v="1"/>
    <n v="7.5"/>
    <n v="130083"/>
    <s v="_x000a_Action"/>
    <s v=" Adventure"/>
    <s v=" Drama            "/>
    <s v="2001–2011"/>
    <s v="2001–2011"/>
    <s v="2001"/>
    <s v="2011"/>
    <n v="10"/>
  </r>
  <r>
    <s v="The Boss Baby"/>
    <s v="(2017)"/>
    <x v="0"/>
    <n v="6.3"/>
    <n v="129908"/>
    <s v="_x000a_Animation"/>
    <s v=" Adventure"/>
    <s v=" Comedy            "/>
    <s v="2017"/>
    <s v="2017"/>
    <s v="2017"/>
    <s v="2017"/>
    <n v="0"/>
  </r>
  <r>
    <s v="Robin Hood"/>
    <s v="(1973)"/>
    <x v="0"/>
    <n v="7.5"/>
    <n v="129899"/>
    <s v="_x000a_Animation"/>
    <s v=" Adventure"/>
    <s v=" Comedy            "/>
    <s v="1973"/>
    <s v="1973"/>
    <s v="1973"/>
    <s v="1973"/>
    <n v="0"/>
  </r>
  <r>
    <s v="J. Edgar"/>
    <s v="(2011)"/>
    <x v="0"/>
    <n v="6.5"/>
    <n v="129878"/>
    <s v="_x000a_Biography"/>
    <s v=" Drama"/>
    <s v=" Romance            "/>
    <s v="2011"/>
    <s v="2011"/>
    <s v="2011"/>
    <s v="2011"/>
    <n v="0"/>
  </r>
  <r>
    <s v="Æon Flux"/>
    <s v="(2005)"/>
    <x v="0"/>
    <n v="5.4"/>
    <n v="129787"/>
    <s v="_x000a_Action"/>
    <s v=" Adventure"/>
    <s v=" Sci-Fi            "/>
    <s v="2005"/>
    <s v="2005"/>
    <s v="2005"/>
    <s v="2005"/>
    <n v="0"/>
  </r>
  <r>
    <s v="Dahmer - Monster: The Jeffrey Dahmer Story"/>
    <s v="(2022)"/>
    <x v="0"/>
    <n v="7.9"/>
    <n v="129779"/>
    <s v="_x000a_Biography"/>
    <s v=" Crime"/>
    <s v=" Drama            "/>
    <s v="2022"/>
    <s v="2022"/>
    <s v="2022"/>
    <s v="2022"/>
    <n v="0"/>
  </r>
  <r>
    <s v="About Schmidt"/>
    <s v="(2002)"/>
    <x v="0"/>
    <n v="7.2"/>
    <n v="129735"/>
    <s v="_x000a_Drama            "/>
    <m/>
    <m/>
    <s v="2002"/>
    <s v="2002"/>
    <s v="2002"/>
    <s v="2002"/>
    <n v="0"/>
  </r>
  <r>
    <s v="The Score"/>
    <s v="(2001)"/>
    <x v="0"/>
    <n v="6.8"/>
    <n v="129699"/>
    <s v="_x000a_Action"/>
    <s v=" Crime"/>
    <s v=" Drama            "/>
    <s v="2001"/>
    <s v="2001"/>
    <s v="2001"/>
    <s v="2001"/>
    <n v="0"/>
  </r>
  <r>
    <s v="American Dad!"/>
    <s v="(2005– )"/>
    <x v="1"/>
    <n v="7.4"/>
    <n v="129612"/>
    <s v="_x000a_Animation"/>
    <s v=" Comedy            "/>
    <m/>
    <s v="2005– "/>
    <s v="2005–"/>
    <s v="2005"/>
    <s v="running"/>
    <n v="18"/>
  </r>
  <r>
    <s v="Morbius"/>
    <s v="(2022)"/>
    <x v="0"/>
    <n v="5.2"/>
    <n v="129559"/>
    <s v="_x000a_Action"/>
    <s v=" Adventure"/>
    <s v=" Horror            "/>
    <s v="2022"/>
    <s v="2022"/>
    <s v="2022"/>
    <s v="2022"/>
    <n v="0"/>
  </r>
  <r>
    <s v="The Edge of Seventeen"/>
    <s v="(2016)"/>
    <x v="0"/>
    <n v="7.3"/>
    <n v="129546"/>
    <s v="_x000a_Comedy"/>
    <s v=" Drama            "/>
    <m/>
    <s v="2016"/>
    <s v="2016"/>
    <s v="2016"/>
    <s v="2016"/>
    <n v="0"/>
  </r>
  <r>
    <s v="The Bounty Hunter"/>
    <s v="(I) (2010)"/>
    <x v="0"/>
    <n v="5.5"/>
    <n v="129513"/>
    <s v="_x000a_Action"/>
    <s v=" Comedy"/>
    <s v=" Romance            "/>
    <s v="2010"/>
    <s v="2010"/>
    <s v="2010"/>
    <s v="2010"/>
    <n v="0"/>
  </r>
  <r>
    <s v="Shanghai Noon"/>
    <s v="(2000)"/>
    <x v="0"/>
    <n v="6.6"/>
    <n v="129452"/>
    <s v="_x000a_Action"/>
    <s v=" Adventure"/>
    <s v=" Comedy            "/>
    <s v="2000"/>
    <s v="2000"/>
    <s v="2000"/>
    <s v="2000"/>
    <n v="0"/>
  </r>
  <r>
    <s v="The Watch"/>
    <s v="(I) (2012)"/>
    <x v="0"/>
    <n v="5.7"/>
    <n v="129278"/>
    <s v="_x000a_Comedy"/>
    <s v=" Sci-Fi            "/>
    <m/>
    <s v="2012"/>
    <s v="2012"/>
    <s v="2012"/>
    <s v="2012"/>
    <n v="0"/>
  </r>
  <r>
    <s v="One Piece: Wan pîsu"/>
    <s v="(1999– )"/>
    <x v="1"/>
    <n v="8.9"/>
    <n v="129257"/>
    <s v="_x000a_Animation"/>
    <s v=" Action"/>
    <s v=" Adventure            "/>
    <s v="1999– "/>
    <s v="1999–"/>
    <s v="1999"/>
    <s v="running"/>
    <n v="24"/>
  </r>
  <r>
    <s v="Charlie's Angels: Full Throttle"/>
    <s v="(2003)"/>
    <x v="0"/>
    <n v="4.9000000000000004"/>
    <n v="129219"/>
    <s v="_x000a_Action"/>
    <s v=" Adventure"/>
    <s v=" Comedy            "/>
    <s v="2003"/>
    <s v="2003"/>
    <s v="2003"/>
    <s v="2003"/>
    <n v="0"/>
  </r>
  <r>
    <s v="Sex and the City"/>
    <s v="(1998–2004)"/>
    <x v="1"/>
    <n v="7.3"/>
    <n v="129035"/>
    <s v="_x000a_Comedy"/>
    <s v=" Drama"/>
    <s v=" Romance            "/>
    <s v="1998–2004"/>
    <s v="1998–2004"/>
    <s v="1998"/>
    <s v="2004"/>
    <n v="6"/>
  </r>
  <r>
    <s v="Police Academy"/>
    <s v="(1984)"/>
    <x v="0"/>
    <n v="6.7"/>
    <n v="129033"/>
    <s v="_x000a_Comedy            "/>
    <m/>
    <m/>
    <s v="1984"/>
    <s v="1984"/>
    <s v="1984"/>
    <s v="1984"/>
    <n v="0"/>
  </r>
  <r>
    <s v="The Guilty"/>
    <s v="(2021)"/>
    <x v="0"/>
    <n v="6.3"/>
    <n v="128956"/>
    <s v="_x000a_Crime"/>
    <s v=" Drama"/>
    <s v=" Thriller            "/>
    <s v="2021"/>
    <s v="2021"/>
    <s v="2021"/>
    <s v="2021"/>
    <n v="0"/>
  </r>
  <r>
    <s v="Flushed Away"/>
    <s v="(2006)"/>
    <x v="0"/>
    <n v="6.6"/>
    <n v="128945"/>
    <s v="_x000a_Animation"/>
    <s v=" Action"/>
    <s v=" Adventure            "/>
    <s v="2006"/>
    <s v="2006"/>
    <s v="2006"/>
    <s v="2006"/>
    <n v="0"/>
  </r>
  <r>
    <s v="Reacher"/>
    <s v="(2022– )"/>
    <x v="1"/>
    <n v="8.1"/>
    <n v="128900"/>
    <s v="_x000a_Action"/>
    <s v=" Crime"/>
    <s v=" Drama            "/>
    <s v="2022– "/>
    <s v="2022–"/>
    <s v="2022"/>
    <s v="running"/>
    <n v="1"/>
  </r>
  <r>
    <s v="Antichrist"/>
    <s v="(2009)"/>
    <x v="0"/>
    <n v="6.5"/>
    <n v="128880"/>
    <s v="_x000a_Drama"/>
    <s v=" Horror"/>
    <s v=" Thriller            "/>
    <s v="2009"/>
    <s v="2009"/>
    <s v="2009"/>
    <s v="2009"/>
    <n v="0"/>
  </r>
  <r>
    <s v="Robin Hood: Men in Tights"/>
    <s v="(1993)"/>
    <x v="0"/>
    <n v="6.7"/>
    <n v="128773"/>
    <s v="_x000a_Adventure"/>
    <s v=" Comedy"/>
    <s v=" Musical            "/>
    <s v="1993"/>
    <s v="1993"/>
    <s v="1993"/>
    <s v="1993"/>
    <n v="0"/>
  </r>
  <r>
    <s v="What Lies Beneath"/>
    <s v="(2000)"/>
    <x v="0"/>
    <n v="6.6"/>
    <n v="128701"/>
    <s v="_x000a_Drama"/>
    <s v=" Horror"/>
    <s v=" Mystery            "/>
    <s v="2000"/>
    <s v="2000"/>
    <s v="2000"/>
    <s v="2000"/>
    <n v="0"/>
  </r>
  <r>
    <s v="Mortal Engines"/>
    <s v="(2018)"/>
    <x v="0"/>
    <n v="6.1"/>
    <n v="128668"/>
    <s v="_x000a_Action"/>
    <s v=" Adventure"/>
    <s v=" Fantasy            "/>
    <s v="2018"/>
    <s v="2018"/>
    <s v="2018"/>
    <s v="2018"/>
    <n v="0"/>
  </r>
  <r>
    <s v="Creed II"/>
    <s v="(2018)"/>
    <x v="0"/>
    <n v="7.1"/>
    <n v="128551"/>
    <s v="_x000a_Action"/>
    <s v=" Drama"/>
    <s v=" Sport            "/>
    <s v="2018"/>
    <s v="2018"/>
    <s v="2018"/>
    <s v="2018"/>
    <n v="0"/>
  </r>
  <r>
    <s v="Black Mirror: Bandersnatch"/>
    <s v="(2018)"/>
    <x v="0"/>
    <n v="7.1"/>
    <n v="128488"/>
    <s v="_x000a_Drama"/>
    <s v=" Fantasy"/>
    <s v=" Mystery            "/>
    <s v="2018"/>
    <s v="2018"/>
    <s v="2018"/>
    <s v="2018"/>
    <n v="0"/>
  </r>
  <r>
    <s v="Carnage"/>
    <s v="(2011)"/>
    <x v="0"/>
    <n v="7.1"/>
    <n v="128391"/>
    <s v="_x000a_Comedy"/>
    <s v=" Drama            "/>
    <m/>
    <s v="2011"/>
    <s v="2011"/>
    <s v="2011"/>
    <s v="2011"/>
    <n v="0"/>
  </r>
  <r>
    <s v="Mr. Bean's Holiday"/>
    <s v="(2007)"/>
    <x v="0"/>
    <n v="6.4"/>
    <n v="128136"/>
    <s v="_x000a_Comedy"/>
    <s v=" Family            "/>
    <m/>
    <s v="2007"/>
    <s v="2007"/>
    <s v="2007"/>
    <s v="2007"/>
    <n v="0"/>
  </r>
  <r>
    <s v="Twins"/>
    <s v="(1988)"/>
    <x v="0"/>
    <n v="6.1"/>
    <n v="128107"/>
    <s v="_x000a_Comedy"/>
    <s v=" Crime            "/>
    <m/>
    <s v="1988"/>
    <s v="1988"/>
    <s v="1988"/>
    <s v="1988"/>
    <n v="0"/>
  </r>
  <r>
    <s v="My Cousin Vinny"/>
    <s v="(1992)"/>
    <x v="0"/>
    <n v="7.6"/>
    <n v="128014"/>
    <s v="_x000a_Comedy"/>
    <s v=" Crime            "/>
    <m/>
    <s v="1992"/>
    <s v="1992"/>
    <s v="1992"/>
    <s v="1992"/>
    <n v="0"/>
  </r>
  <r>
    <s v="Green Room"/>
    <s v="(2015)"/>
    <x v="0"/>
    <n v="7"/>
    <n v="127994"/>
    <s v="_x000a_Crime"/>
    <s v=" Drama"/>
    <s v=" Horror            "/>
    <s v="2015"/>
    <s v="2015"/>
    <s v="2015"/>
    <s v="2015"/>
    <n v="0"/>
  </r>
  <r>
    <s v="Bad Moms"/>
    <s v="(2016)"/>
    <x v="0"/>
    <n v="6.2"/>
    <n v="127993"/>
    <s v="_x000a_Comedy            "/>
    <m/>
    <m/>
    <s v="2016"/>
    <s v="2016"/>
    <s v="2016"/>
    <s v="2016"/>
    <n v="0"/>
  </r>
  <r>
    <s v="The Kid"/>
    <s v="(1921)"/>
    <x v="0"/>
    <n v="8.3000000000000007"/>
    <n v="127962"/>
    <s v="_x000a_Comedy"/>
    <s v=" Drama"/>
    <s v=" Family            "/>
    <s v="1921"/>
    <s v="1921"/>
    <s v="1921"/>
    <s v="1921"/>
    <n v="0"/>
  </r>
  <r>
    <s v="AVPR: Aliens vs Predator - Requiem"/>
    <s v="(2007)"/>
    <x v="0"/>
    <n v="4.5999999999999996"/>
    <n v="127812"/>
    <s v="_x000a_Action"/>
    <s v=" Adventure"/>
    <s v=" Horror            "/>
    <s v="2007"/>
    <s v="2007"/>
    <s v="2007"/>
    <s v="2007"/>
    <n v="0"/>
  </r>
  <r>
    <s v="Empire of the Sun"/>
    <s v="(1987)"/>
    <x v="0"/>
    <n v="7.7"/>
    <n v="127784"/>
    <s v="_x000a_Drama"/>
    <s v=" War            "/>
    <m/>
    <s v="1987"/>
    <s v="1987"/>
    <s v="1987"/>
    <s v="1987"/>
    <n v="0"/>
  </r>
  <r>
    <s v="Babe"/>
    <s v="(1995)"/>
    <x v="0"/>
    <n v="6.9"/>
    <n v="127537"/>
    <s v="_x000a_Comedy"/>
    <s v=" Drama"/>
    <s v=" Family            "/>
    <s v="1995"/>
    <s v="1995"/>
    <s v="1995"/>
    <s v="1995"/>
    <n v="0"/>
  </r>
  <r>
    <s v="Good Time"/>
    <s v="(2017)"/>
    <x v="0"/>
    <n v="7.3"/>
    <n v="127500"/>
    <s v="_x000a_Crime"/>
    <s v=" Drama"/>
    <s v=" Thriller            "/>
    <s v="2017"/>
    <s v="2017"/>
    <s v="2017"/>
    <s v="2017"/>
    <n v="0"/>
  </r>
  <r>
    <s v="Eragon"/>
    <s v="(2006)"/>
    <x v="0"/>
    <n v="5.0999999999999996"/>
    <n v="127496"/>
    <s v="_x000a_Action"/>
    <s v=" Adventure"/>
    <s v=" Family            "/>
    <s v="2006"/>
    <s v="2006"/>
    <s v="2006"/>
    <s v="2006"/>
    <n v="0"/>
  </r>
  <r>
    <s v="Witness for the Prosecution"/>
    <s v="(1957)"/>
    <x v="0"/>
    <n v="8.4"/>
    <n v="127362"/>
    <s v="_x000a_Crime"/>
    <s v=" Drama"/>
    <s v=" Mystery            "/>
    <s v="1957"/>
    <s v="1957"/>
    <s v="1957"/>
    <s v="1957"/>
    <n v="0"/>
  </r>
  <r>
    <s v="Ran"/>
    <s v="(1985)"/>
    <x v="0"/>
    <n v="8.1999999999999993"/>
    <n v="127315"/>
    <s v="_x000a_Action"/>
    <s v=" Drama"/>
    <s v=" War            "/>
    <s v="1985"/>
    <s v="1985"/>
    <s v="1985"/>
    <s v="1985"/>
    <n v="0"/>
  </r>
  <r>
    <s v="Max Payne"/>
    <s v="(2008)"/>
    <x v="0"/>
    <n v="5.3"/>
    <n v="127277"/>
    <s v="_x000a_Action"/>
    <s v=" Crime"/>
    <s v=" Drama            "/>
    <s v="2008"/>
    <s v="2008"/>
    <s v="2008"/>
    <s v="2008"/>
    <n v="0"/>
  </r>
  <r>
    <s v="Hall Pass"/>
    <s v="(2011)"/>
    <x v="0"/>
    <n v="5.9"/>
    <n v="127269"/>
    <s v="_x000a_Comedy"/>
    <s v=" Romance            "/>
    <m/>
    <s v="2011"/>
    <s v="2011"/>
    <s v="2011"/>
    <s v="2011"/>
    <n v="0"/>
  </r>
  <r>
    <s v="I Origins"/>
    <s v="(2014)"/>
    <x v="0"/>
    <n v="7.3"/>
    <n v="127239"/>
    <s v="_x000a_Drama"/>
    <s v=" Mystery"/>
    <s v=" Romance            "/>
    <s v="2014"/>
    <s v="2014"/>
    <s v="2014"/>
    <s v="2014"/>
    <n v="0"/>
  </r>
  <r>
    <s v="The Sinner"/>
    <s v="(2017–2021)"/>
    <x v="1"/>
    <n v="7.9"/>
    <n v="127226"/>
    <s v="_x000a_Crime"/>
    <s v=" Drama"/>
    <s v=" Mystery            "/>
    <s v="2017–2021"/>
    <s v="2017–2021"/>
    <s v="2017"/>
    <s v="2021"/>
    <n v="4"/>
  </r>
  <r>
    <s v="Bãhubali: The Beginning"/>
    <s v="(2015)"/>
    <x v="0"/>
    <n v="8"/>
    <n v="127218"/>
    <s v="_x000a_Action"/>
    <s v=" Drama            "/>
    <m/>
    <s v="2015"/>
    <s v="2015"/>
    <s v="2015"/>
    <s v="2015"/>
    <n v="0"/>
  </r>
  <r>
    <s v="Saw V"/>
    <s v="(2008)"/>
    <x v="0"/>
    <n v="5.8"/>
    <n v="126995"/>
    <s v="_x000a_Crime"/>
    <s v=" Horror"/>
    <s v=" Thriller            "/>
    <s v="2008"/>
    <s v="2008"/>
    <s v="2008"/>
    <s v="2008"/>
    <n v="0"/>
  </r>
  <r>
    <s v="Leaving Las Vegas"/>
    <s v="(1995)"/>
    <x v="0"/>
    <n v="7.5"/>
    <n v="126946"/>
    <s v="_x000a_Drama"/>
    <s v=" Romance            "/>
    <m/>
    <s v="1995"/>
    <s v="1995"/>
    <s v="1995"/>
    <s v="1995"/>
    <n v="0"/>
  </r>
  <r>
    <s v="The Kingdom"/>
    <s v="(2007)"/>
    <x v="0"/>
    <n v="7"/>
    <n v="126937"/>
    <s v="_x000a_Action"/>
    <s v=" Drama"/>
    <s v=" Thriller            "/>
    <s v="2007"/>
    <s v="2007"/>
    <s v="2007"/>
    <s v="2007"/>
    <n v="0"/>
  </r>
  <r>
    <s v="House of Wax"/>
    <s v="(2005)"/>
    <x v="0"/>
    <n v="5.4"/>
    <n v="126932"/>
    <s v="_x000a_Horror"/>
    <s v=" Thriller            "/>
    <m/>
    <s v="2005"/>
    <s v="2005"/>
    <s v="2005"/>
    <s v="2005"/>
    <n v="0"/>
  </r>
  <r>
    <s v="Star Trek: First Contact"/>
    <s v="(1996)"/>
    <x v="0"/>
    <n v="7.6"/>
    <n v="126932"/>
    <s v="_x000a_Action"/>
    <s v=" Adventure"/>
    <s v=" Drama            "/>
    <s v="1996"/>
    <s v="1996"/>
    <s v="1996"/>
    <s v="1996"/>
    <n v="0"/>
  </r>
  <r>
    <s v="Safety Not Guaranteed"/>
    <s v="(2012)"/>
    <x v="0"/>
    <n v="6.9"/>
    <n v="126930"/>
    <s v="_x000a_Adventure"/>
    <s v=" Comedy"/>
    <s v=" Drama            "/>
    <s v="2012"/>
    <s v="2012"/>
    <s v="2012"/>
    <s v="2012"/>
    <n v="0"/>
  </r>
  <r>
    <s v="The Last Dance"/>
    <s v="(2020)"/>
    <x v="0"/>
    <n v="9.1"/>
    <n v="126884"/>
    <s v="_x000a_Documentary"/>
    <s v=" Biography"/>
    <s v=" History            "/>
    <s v="2020"/>
    <s v="2020"/>
    <s v="2020"/>
    <s v="2020"/>
    <n v="0"/>
  </r>
  <r>
    <s v="Anastasia"/>
    <s v="(1997)"/>
    <x v="0"/>
    <n v="7.1"/>
    <n v="126645"/>
    <s v="_x000a_Animation"/>
    <s v=" Adventure"/>
    <s v=" Drama            "/>
    <s v="1997"/>
    <s v="1997"/>
    <s v="1997"/>
    <s v="1997"/>
    <n v="0"/>
  </r>
  <r>
    <s v="Bodyguard"/>
    <s v="(2018)"/>
    <x v="0"/>
    <n v="8.1"/>
    <n v="126626"/>
    <s v="_x000a_Crime"/>
    <s v=" Drama"/>
    <s v=" Thriller            "/>
    <s v="2018"/>
    <s v="2018"/>
    <s v="2018"/>
    <s v="2018"/>
    <n v="0"/>
  </r>
  <r>
    <s v="The 13th Warrior"/>
    <s v="(1999)"/>
    <x v="0"/>
    <n v="6.6"/>
    <n v="126520"/>
    <s v="_x000a_Action"/>
    <s v=" Adventure"/>
    <s v=" History            "/>
    <s v="1999"/>
    <s v="1999"/>
    <s v="1999"/>
    <s v="1999"/>
    <n v="0"/>
  </r>
  <r>
    <s v="The Treasure of the Sierra Madre"/>
    <s v="(1948)"/>
    <x v="0"/>
    <n v="8.1999999999999993"/>
    <n v="126430"/>
    <s v="_x000a_Adventure"/>
    <s v=" Drama"/>
    <s v=" Western            "/>
    <s v="1948"/>
    <s v="1948"/>
    <s v="1948"/>
    <s v="1948"/>
    <n v="0"/>
  </r>
  <r>
    <s v="Mou gaan dou"/>
    <s v="(2002)"/>
    <x v="0"/>
    <n v="8"/>
    <n v="126195"/>
    <s v="_x000a_Action"/>
    <s v=" Crime"/>
    <s v=" Drama            "/>
    <s v="2002"/>
    <s v="2002"/>
    <s v="2002"/>
    <s v="2002"/>
    <n v="0"/>
  </r>
  <r>
    <s v="T2 Trainspotting"/>
    <s v="(2017)"/>
    <x v="0"/>
    <n v="7.2"/>
    <n v="126113"/>
    <s v="_x000a_Comedy"/>
    <s v=" Drama            "/>
    <m/>
    <s v="2017"/>
    <s v="2017"/>
    <s v="2017"/>
    <s v="2017"/>
    <n v="0"/>
  </r>
  <r>
    <s v="The Faculty"/>
    <s v="(1998)"/>
    <x v="0"/>
    <n v="6.5"/>
    <n v="126066"/>
    <s v="_x000a_Horror"/>
    <s v=" Mystery"/>
    <s v=" Sci-Fi            "/>
    <s v="1998"/>
    <s v="1998"/>
    <s v="1998"/>
    <s v="1998"/>
    <n v="0"/>
  </r>
  <r>
    <s v="Dirty Grandpa"/>
    <s v="(2016)"/>
    <x v="0"/>
    <n v="5.9"/>
    <n v="126017"/>
    <s v="_x000a_Comedy            "/>
    <m/>
    <m/>
    <s v="2016"/>
    <s v="2016"/>
    <s v="2016"/>
    <s v="2016"/>
    <n v="0"/>
  </r>
  <r>
    <s v="Australia"/>
    <s v="(2008)"/>
    <x v="0"/>
    <n v="6.6"/>
    <n v="126003"/>
    <s v="_x000a_Adventure"/>
    <s v=" Drama"/>
    <s v=" Romance            "/>
    <s v="2008"/>
    <s v="2008"/>
    <s v="2008"/>
    <s v="2008"/>
    <n v="0"/>
  </r>
  <r>
    <s v="The Time Machine"/>
    <s v="(2002)"/>
    <x v="0"/>
    <n v="6"/>
    <n v="125990"/>
    <s v="_x000a_Action"/>
    <s v=" Adventure"/>
    <s v=" Sci-Fi            "/>
    <s v="2002"/>
    <s v="2002"/>
    <s v="2002"/>
    <s v="2002"/>
    <n v="0"/>
  </r>
  <r>
    <s v="The Two Popes"/>
    <s v="(2019)"/>
    <x v="0"/>
    <n v="7.6"/>
    <n v="125943"/>
    <s v="_x000a_Biography"/>
    <s v=" Comedy"/>
    <s v=" Drama            "/>
    <s v="2019"/>
    <s v="2019"/>
    <s v="2019"/>
    <s v="2019"/>
    <n v="0"/>
  </r>
  <r>
    <s v="Nymphomaniac: Vol. I"/>
    <s v="(2013)"/>
    <x v="0"/>
    <n v="6.9"/>
    <n v="125939"/>
    <s v="_x000a_Drama            "/>
    <m/>
    <m/>
    <s v="2013"/>
    <s v="2013"/>
    <s v="2013"/>
    <s v="2013"/>
    <n v="0"/>
  </r>
  <r>
    <s v="The French Dispatch"/>
    <s v="(2020)"/>
    <x v="0"/>
    <n v="7.1"/>
    <n v="125889"/>
    <s v="_x000a_Comedy"/>
    <s v=" Drama"/>
    <s v=" Romance            "/>
    <s v="2020"/>
    <s v="2020"/>
    <s v="2020"/>
    <s v="2020"/>
    <n v="0"/>
  </r>
  <r>
    <s v="The Lost City"/>
    <s v="(2022)"/>
    <x v="0"/>
    <n v="6.1"/>
    <n v="125885"/>
    <s v="_x000a_Action"/>
    <s v=" Adventure"/>
    <s v=" Comedy            "/>
    <s v="2022"/>
    <s v="2022"/>
    <s v="2022"/>
    <s v="2022"/>
    <n v="0"/>
  </r>
  <r>
    <s v="Escape Room"/>
    <s v="(I) (2019)"/>
    <x v="0"/>
    <n v="6.4"/>
    <n v="125668"/>
    <s v="_x000a_Action"/>
    <s v=" Adventure"/>
    <s v=" Horror            "/>
    <s v="2019"/>
    <s v="2019"/>
    <s v="2019"/>
    <s v="2019"/>
    <n v="0"/>
  </r>
  <r>
    <s v="30 Rock"/>
    <s v="(2006–2013)"/>
    <x v="1"/>
    <n v="8.3000000000000007"/>
    <n v="125618"/>
    <s v="_x000a_Comedy            "/>
    <m/>
    <m/>
    <s v="2006–2013"/>
    <s v="2006–2013"/>
    <s v="2006"/>
    <s v="2013"/>
    <n v="7"/>
  </r>
  <r>
    <s v="What Happened to Monday"/>
    <s v="(2017)"/>
    <x v="0"/>
    <n v="6.8"/>
    <n v="125617"/>
    <s v="_x000a_Action"/>
    <s v=" Crime"/>
    <s v=" Fantasy            "/>
    <s v="2017"/>
    <s v="2017"/>
    <s v="2017"/>
    <s v="2017"/>
    <n v="0"/>
  </r>
  <r>
    <s v="Night at the Museum: Secret of the Tomb"/>
    <s v="(2014)"/>
    <x v="0"/>
    <n v="6.2"/>
    <n v="125589"/>
    <s v="_x000a_Adventure"/>
    <s v=" Comedy"/>
    <s v=" Family            "/>
    <s v="2014"/>
    <s v="2014"/>
    <s v="2014"/>
    <s v="2014"/>
    <n v="0"/>
  </r>
  <r>
    <s v="Serpico"/>
    <s v="(1973)"/>
    <x v="0"/>
    <n v="7.7"/>
    <n v="125408"/>
    <s v="_x000a_Biography"/>
    <s v=" Crime"/>
    <s v=" Drama            "/>
    <s v="1973"/>
    <s v="1973"/>
    <s v="1973"/>
    <s v="1973"/>
    <n v="0"/>
  </r>
  <r>
    <s v="One Hour Photo"/>
    <s v="(2002)"/>
    <x v="0"/>
    <n v="6.8"/>
    <n v="125293"/>
    <s v="_x000a_Drama"/>
    <s v=" Thriller            "/>
    <m/>
    <s v="2002"/>
    <s v="2002"/>
    <s v="2002"/>
    <s v="2002"/>
    <n v="0"/>
  </r>
  <r>
    <s v="Turning Red"/>
    <s v="(2022)"/>
    <x v="0"/>
    <n v="7"/>
    <n v="125188"/>
    <s v="_x000a_Animation"/>
    <s v=" Adventure"/>
    <s v=" Comedy            "/>
    <s v="2022"/>
    <s v="2022"/>
    <s v="2022"/>
    <s v="2022"/>
    <n v="0"/>
  </r>
  <r>
    <s v="Supergirl"/>
    <s v="(2015–2021)"/>
    <x v="1"/>
    <n v="6.2"/>
    <n v="125120"/>
    <s v="_x000a_Action"/>
    <s v=" Adventure"/>
    <s v=" Drama            "/>
    <s v="2015–2021"/>
    <s v="2015–2021"/>
    <s v="2015"/>
    <s v="2021"/>
    <n v="6"/>
  </r>
  <r>
    <s v="Serbuan maut 2: Berandal"/>
    <s v="(2014)"/>
    <x v="0"/>
    <n v="7.9"/>
    <n v="125078"/>
    <s v="_x000a_Action"/>
    <s v=" Crime"/>
    <s v=" Thriller            "/>
    <s v="2014"/>
    <s v="2014"/>
    <s v="2014"/>
    <s v="2014"/>
    <n v="0"/>
  </r>
  <r>
    <s v="The French Connection"/>
    <s v="(1971)"/>
    <x v="0"/>
    <n v="7.7"/>
    <n v="124999"/>
    <s v="_x000a_Action"/>
    <s v=" Crime"/>
    <s v=" Drama            "/>
    <s v="1971"/>
    <s v="1971"/>
    <s v="1971"/>
    <s v="1971"/>
    <n v="0"/>
  </r>
  <r>
    <s v="Red Eye"/>
    <s v="(2005)"/>
    <x v="0"/>
    <n v="6.5"/>
    <n v="124932"/>
    <s v="_x000a_Thriller            "/>
    <m/>
    <m/>
    <s v="2005"/>
    <s v="2005"/>
    <s v="2005"/>
    <s v="2005"/>
    <n v="0"/>
  </r>
  <r>
    <s v="Neighbors 2: Sorority Rising"/>
    <s v="(2016)"/>
    <x v="0"/>
    <n v="5.7"/>
    <n v="124923"/>
    <s v="_x000a_Comedy            "/>
    <m/>
    <m/>
    <s v="2016"/>
    <s v="2016"/>
    <s v="2016"/>
    <s v="2016"/>
    <n v="0"/>
  </r>
  <r>
    <s v="Journey to the Center of the Earth"/>
    <s v="(2008)"/>
    <x v="0"/>
    <n v="5.8"/>
    <n v="124890"/>
    <s v="_x000a_Action"/>
    <s v=" Adventure"/>
    <s v=" Family            "/>
    <s v="2008"/>
    <s v="2008"/>
    <s v="2008"/>
    <s v="2008"/>
    <n v="0"/>
  </r>
  <r>
    <s v="Allegiant"/>
    <s v="(2016)"/>
    <x v="0"/>
    <n v="5.7"/>
    <n v="124887"/>
    <s v="_x000a_Action"/>
    <s v=" Adventure"/>
    <s v=" Mystery            "/>
    <s v="2016"/>
    <s v="2016"/>
    <s v="2016"/>
    <s v="2016"/>
    <n v="0"/>
  </r>
  <r>
    <s v="The Phantom of the Opera"/>
    <s v="(2004)"/>
    <x v="0"/>
    <n v="7.2"/>
    <n v="124877"/>
    <s v="_x000a_Drama"/>
    <s v=" Musical"/>
    <s v=" Romance            "/>
    <s v="2004"/>
    <s v="2004"/>
    <s v="2004"/>
    <s v="2004"/>
    <n v="0"/>
  </r>
  <r>
    <s v="Barbarian"/>
    <s v="(2022)"/>
    <x v="0"/>
    <n v="7"/>
    <n v="124859"/>
    <s v="_x000a_Horror"/>
    <s v=" Mystery"/>
    <s v=" Thriller            "/>
    <s v="2022"/>
    <s v="2022"/>
    <s v="2022"/>
    <s v="2022"/>
    <n v="0"/>
  </r>
  <r>
    <s v="Flags of Our Fathers"/>
    <s v="(2006)"/>
    <x v="0"/>
    <n v="7.1"/>
    <n v="124859"/>
    <s v="_x000a_Action"/>
    <s v=" Adventure"/>
    <s v=" Drama            "/>
    <s v="2006"/>
    <s v="2006"/>
    <s v="2006"/>
    <s v="2006"/>
    <n v="0"/>
  </r>
  <r>
    <s v="Willow"/>
    <s v="(1988)"/>
    <x v="0"/>
    <n v="7.2"/>
    <n v="124747"/>
    <s v="_x000a_Action"/>
    <s v=" Adventure"/>
    <s v=" Drama            "/>
    <s v="1988"/>
    <s v="1988"/>
    <s v="1988"/>
    <s v="1988"/>
    <n v="0"/>
  </r>
  <r>
    <s v="Skyscraper"/>
    <s v="(2018)"/>
    <x v="0"/>
    <n v="5.8"/>
    <n v="124666"/>
    <s v="_x000a_Action"/>
    <s v=" Adventure"/>
    <s v=" Thriller            "/>
    <s v="2018"/>
    <s v="2018"/>
    <s v="2018"/>
    <s v="2018"/>
    <n v="0"/>
  </r>
  <r>
    <s v="If I Stay"/>
    <s v="(2014)"/>
    <x v="0"/>
    <n v="6.7"/>
    <n v="124591"/>
    <s v="_x000a_Drama"/>
    <s v=" Fantasy"/>
    <s v=" Music            "/>
    <s v="2014"/>
    <s v="2014"/>
    <s v="2014"/>
    <s v="2014"/>
    <n v="0"/>
  </r>
  <r>
    <s v="Tears of the Sun"/>
    <s v="(2003)"/>
    <x v="0"/>
    <n v="6.6"/>
    <n v="124566"/>
    <s v="_x000a_Action"/>
    <s v=" Drama"/>
    <s v=" Thriller            "/>
    <s v="2003"/>
    <s v="2003"/>
    <s v="2003"/>
    <s v="2003"/>
    <n v="0"/>
  </r>
  <r>
    <s v="Star Trek: Discovery"/>
    <s v="(2017– )"/>
    <x v="1"/>
    <n v="7"/>
    <n v="124541"/>
    <s v="_x000a_Action"/>
    <s v=" Adventure"/>
    <s v=" Drama            "/>
    <s v="2017– "/>
    <s v="2017–"/>
    <s v="2017"/>
    <s v="running"/>
    <n v="6"/>
  </r>
  <r>
    <s v="Y tu mamá también"/>
    <s v="(2001)"/>
    <x v="0"/>
    <n v="7.7"/>
    <n v="124447"/>
    <s v="_x000a_Drama            "/>
    <m/>
    <m/>
    <s v="2001"/>
    <s v="2001"/>
    <s v="2001"/>
    <s v="2001"/>
    <n v="0"/>
  </r>
  <r>
    <s v="Mallrats"/>
    <s v="(1995)"/>
    <x v="0"/>
    <n v="7"/>
    <n v="124439"/>
    <s v="_x000a_Comedy"/>
    <s v=" Romance            "/>
    <m/>
    <s v="1995"/>
    <s v="1995"/>
    <s v="1995"/>
    <s v="1995"/>
    <n v="0"/>
  </r>
  <r>
    <s v="Yôjinbô"/>
    <s v="(1961)"/>
    <x v="0"/>
    <n v="8.1999999999999993"/>
    <n v="124425"/>
    <s v="_x000a_Action"/>
    <s v=" Drama"/>
    <s v=" Thriller            "/>
    <s v="1961"/>
    <s v="1961"/>
    <s v="1961"/>
    <s v="1961"/>
    <n v="0"/>
  </r>
  <r>
    <s v="Parker"/>
    <s v="(2013)"/>
    <x v="0"/>
    <n v="6.2"/>
    <n v="124392"/>
    <s v="_x000a_Action"/>
    <s v=" Crime"/>
    <s v=" Thriller            "/>
    <s v="2013"/>
    <s v="2013"/>
    <s v="2013"/>
    <s v="2013"/>
    <n v="0"/>
  </r>
  <r>
    <s v="The Call"/>
    <s v="(II) (2013)"/>
    <x v="0"/>
    <n v="6.7"/>
    <n v="124385"/>
    <s v="_x000a_Drama"/>
    <s v=" Thriller            "/>
    <m/>
    <s v="2013"/>
    <s v="2013"/>
    <s v="2013"/>
    <s v="2013"/>
    <n v="0"/>
  </r>
  <r>
    <s v="Swiss Army Man"/>
    <s v="(2016)"/>
    <x v="0"/>
    <n v="6.9"/>
    <n v="124325"/>
    <s v="_x000a_Comedy"/>
    <s v=" Drama"/>
    <s v=" Fantasy            "/>
    <s v="2016"/>
    <s v="2016"/>
    <s v="2016"/>
    <s v="2016"/>
    <n v="0"/>
  </r>
  <r>
    <s v="Monster House"/>
    <s v="(2006)"/>
    <x v="0"/>
    <n v="6.6"/>
    <n v="124309"/>
    <s v="_x000a_Animation"/>
    <s v=" Comedy"/>
    <s v=" Family            "/>
    <s v="2006"/>
    <s v="2006"/>
    <s v="2006"/>
    <s v="2006"/>
    <n v="0"/>
  </r>
  <r>
    <s v="Schitt's Creek"/>
    <s v="(2015–2020)"/>
    <x v="1"/>
    <n v="8.5"/>
    <n v="124304"/>
    <s v="_x000a_Comedy            "/>
    <m/>
    <m/>
    <s v="2015–2020"/>
    <s v="2015–2020"/>
    <s v="2015"/>
    <s v="2020"/>
    <n v="5"/>
  </r>
  <r>
    <s v="Halloween"/>
    <s v="(2007)"/>
    <x v="0"/>
    <n v="6"/>
    <n v="124285"/>
    <s v="_x000a_Horror            "/>
    <m/>
    <m/>
    <s v="2007"/>
    <s v="2007"/>
    <s v="2007"/>
    <s v="2007"/>
    <n v="0"/>
  </r>
  <r>
    <s v=" Breaking Bad"/>
    <s v="(2008–2013)"/>
    <x v="1"/>
    <n v="9.9"/>
    <n v="124120"/>
    <s v="_x000a_Crime"/>
    <s v=" Drama"/>
    <s v=" Thriller            "/>
    <s v="2008–2013"/>
    <s v="2008–2013"/>
    <s v="2008"/>
    <s v="2013"/>
    <n v="5"/>
  </r>
  <r>
    <s v="Gwoemul"/>
    <s v="(2006)"/>
    <x v="0"/>
    <n v="7.1"/>
    <n v="124086"/>
    <s v="_x000a_Drama"/>
    <s v=" Horror"/>
    <s v=" Sci-Fi            "/>
    <s v="2006"/>
    <s v="2006"/>
    <s v="2006"/>
    <s v="2006"/>
    <n v="0"/>
  </r>
  <r>
    <s v="Hustle"/>
    <s v="(2022)"/>
    <x v="0"/>
    <n v="7.3"/>
    <n v="124049"/>
    <s v="_x000a_Comedy"/>
    <s v=" Drama"/>
    <s v=" Sport            "/>
    <s v="2022"/>
    <s v="2022"/>
    <s v="2022"/>
    <s v="2022"/>
    <n v="0"/>
  </r>
  <r>
    <s v="Penny Dreadful"/>
    <s v="(2014–2016)"/>
    <x v="1"/>
    <n v="8.1999999999999993"/>
    <n v="124041"/>
    <s v="_x000a_Drama"/>
    <s v=" Fantasy"/>
    <s v=" Horror            "/>
    <s v="2014–2016"/>
    <s v="2014–2016"/>
    <s v="2014"/>
    <s v="2016"/>
    <n v="2"/>
  </r>
  <r>
    <s v="The 6th Day"/>
    <s v="(2000)"/>
    <x v="0"/>
    <n v="5.9"/>
    <n v="123983"/>
    <s v="_x000a_Action"/>
    <s v=" Mystery"/>
    <s v=" Sci-Fi            "/>
    <s v="2000"/>
    <s v="2000"/>
    <s v="2000"/>
    <s v="2000"/>
    <n v="0"/>
  </r>
  <r>
    <s v="The Santa Clause"/>
    <s v="(1994)"/>
    <x v="0"/>
    <n v="6.5"/>
    <n v="123959"/>
    <s v="_x000a_Comedy"/>
    <s v=" Drama"/>
    <s v=" Family            "/>
    <s v="1994"/>
    <s v="1994"/>
    <s v="1994"/>
    <s v="1994"/>
    <n v="0"/>
  </r>
  <r>
    <s v="The Legend of Korra"/>
    <s v="(2012–2014)"/>
    <x v="1"/>
    <n v="8.4"/>
    <n v="123928"/>
    <s v="_x000a_Animation"/>
    <s v=" Action"/>
    <s v=" Adventure            "/>
    <s v="2012–2014"/>
    <s v="2012–2014"/>
    <s v="2012"/>
    <s v="2014"/>
    <n v="2"/>
  </r>
  <r>
    <s v="The Dreamers"/>
    <s v="(2003)"/>
    <x v="0"/>
    <n v="7.1"/>
    <n v="123921"/>
    <s v="_x000a_Drama"/>
    <s v=" Romance            "/>
    <m/>
    <s v="2003"/>
    <s v="2003"/>
    <s v="2003"/>
    <s v="2003"/>
    <n v="0"/>
  </r>
  <r>
    <s v="Contraband"/>
    <s v="(2012)"/>
    <x v="0"/>
    <n v="6.4"/>
    <n v="123904"/>
    <s v="_x000a_Action"/>
    <s v=" Crime"/>
    <s v=" Drama            "/>
    <s v="2012"/>
    <s v="2012"/>
    <s v="2012"/>
    <s v="2012"/>
    <n v="0"/>
  </r>
  <r>
    <s v="Okja"/>
    <s v="(2017)"/>
    <x v="0"/>
    <n v="7.3"/>
    <n v="123775"/>
    <s v="_x000a_Action"/>
    <s v=" Adventure"/>
    <s v=" Drama            "/>
    <s v="2017"/>
    <s v="2017"/>
    <s v="2017"/>
    <s v="2017"/>
    <n v="0"/>
  </r>
  <r>
    <s v="Old"/>
    <s v="(2021)"/>
    <x v="0"/>
    <n v="5.8"/>
    <n v="123767"/>
    <s v="_x000a_Drama"/>
    <s v=" Horror"/>
    <s v=" Mystery            "/>
    <s v="2021"/>
    <s v="2021"/>
    <s v="2021"/>
    <s v="2021"/>
    <n v="0"/>
  </r>
  <r>
    <s v="This Is England"/>
    <s v="(2006)"/>
    <x v="0"/>
    <n v="7.7"/>
    <n v="123749"/>
    <s v="_x000a_Crime"/>
    <s v=" Drama            "/>
    <m/>
    <s v="2006"/>
    <s v="2006"/>
    <s v="2006"/>
    <s v="2006"/>
    <n v="0"/>
  </r>
  <r>
    <s v="Barton Fink"/>
    <s v="(1991)"/>
    <x v="0"/>
    <n v="7.6"/>
    <n v="123744"/>
    <s v="_x000a_Comedy"/>
    <s v=" Drama"/>
    <s v=" Thriller            "/>
    <s v="1991"/>
    <s v="1991"/>
    <s v="1991"/>
    <s v="1991"/>
    <n v="0"/>
  </r>
  <r>
    <s v="When They See Us"/>
    <s v="(2019)"/>
    <x v="0"/>
    <n v="8.9"/>
    <n v="123743"/>
    <s v="_x000a_Biography"/>
    <s v=" Crime"/>
    <s v=" Drama            "/>
    <s v="2019"/>
    <s v="2019"/>
    <s v="2019"/>
    <s v="2019"/>
    <n v="0"/>
  </r>
  <r>
    <s v="Something's Gotta Give"/>
    <s v="(2003)"/>
    <x v="0"/>
    <n v="6.7"/>
    <n v="123636"/>
    <s v="_x000a_Comedy"/>
    <s v=" Drama"/>
    <s v=" Romance            "/>
    <s v="2003"/>
    <s v="2003"/>
    <s v="2003"/>
    <s v="2003"/>
    <n v="0"/>
  </r>
  <r>
    <s v="Tron"/>
    <s v="(1982)"/>
    <x v="0"/>
    <n v="6.7"/>
    <n v="123504"/>
    <s v="_x000a_Action"/>
    <s v=" Adventure"/>
    <s v=" Sci-Fi            "/>
    <s v="1982"/>
    <s v="1982"/>
    <s v="1982"/>
    <s v="1982"/>
    <n v="0"/>
  </r>
  <r>
    <s v="Star Trek II: The Wrath of Khan"/>
    <s v="(1982)"/>
    <x v="0"/>
    <n v="7.7"/>
    <n v="123478"/>
    <s v="_x000a_Action"/>
    <s v=" Adventure"/>
    <s v=" Sci-Fi            "/>
    <s v="1982"/>
    <s v="1982"/>
    <s v="1982"/>
    <s v="1982"/>
    <n v="0"/>
  </r>
  <r>
    <s v="Sex and the City"/>
    <s v="(2008)"/>
    <x v="0"/>
    <n v="5.7"/>
    <n v="123412"/>
    <s v="_x000a_Comedy"/>
    <s v=" Drama"/>
    <s v=" Romance            "/>
    <s v="2008"/>
    <s v="2008"/>
    <s v="2008"/>
    <s v="2008"/>
    <n v="0"/>
  </r>
  <r>
    <s v="Scary Movie 4"/>
    <s v="(2006)"/>
    <x v="0"/>
    <n v="5.0999999999999996"/>
    <n v="123359"/>
    <s v="_x000a_Comedy            "/>
    <m/>
    <m/>
    <s v="2006"/>
    <s v="2006"/>
    <s v="2006"/>
    <s v="2006"/>
    <n v="0"/>
  </r>
  <r>
    <s v="Let Me In"/>
    <s v="(I) (2010)"/>
    <x v="0"/>
    <n v="7.1"/>
    <n v="123342"/>
    <s v="_x000a_Drama"/>
    <s v=" Fantasy"/>
    <s v=" Horror            "/>
    <s v="2010"/>
    <s v="2010"/>
    <s v="2010"/>
    <s v="2010"/>
    <n v="0"/>
  </r>
  <r>
    <s v="A Walk Among the Tombstones"/>
    <s v="(2014)"/>
    <x v="0"/>
    <n v="6.5"/>
    <n v="123101"/>
    <s v="_x000a_Action"/>
    <s v=" Crime"/>
    <s v=" Drama            "/>
    <s v="2014"/>
    <s v="2014"/>
    <s v="2014"/>
    <s v="2014"/>
    <n v="0"/>
  </r>
  <r>
    <s v="Wrong Turn"/>
    <s v="(I) (2003)"/>
    <x v="0"/>
    <n v="6.1"/>
    <n v="123088"/>
    <s v="_x000a_Horror"/>
    <s v=" Thriller            "/>
    <m/>
    <s v="2003"/>
    <s v="2003"/>
    <s v="2003"/>
    <s v="2003"/>
    <n v="0"/>
  </r>
  <r>
    <s v="The Crazies"/>
    <s v="(2010)"/>
    <x v="0"/>
    <n v="6.5"/>
    <n v="123030"/>
    <s v="_x000a_Adventure"/>
    <s v=" Horror            "/>
    <m/>
    <s v="2010"/>
    <s v="2010"/>
    <s v="2010"/>
    <s v="2010"/>
    <n v="0"/>
  </r>
  <r>
    <s v="National Lampoon's Animal House"/>
    <s v="(1978)"/>
    <x v="0"/>
    <n v="7.4"/>
    <n v="123023"/>
    <s v="_x000a_Comedy            "/>
    <m/>
    <m/>
    <s v="1978"/>
    <s v="1978"/>
    <s v="1978"/>
    <s v="1978"/>
    <n v="0"/>
  </r>
  <r>
    <s v="Atlantis: The Lost Empire"/>
    <s v="(2001)"/>
    <x v="0"/>
    <n v="6.9"/>
    <n v="123023"/>
    <s v="_x000a_Animation"/>
    <s v=" Action"/>
    <s v=" Adventure            "/>
    <s v="2001"/>
    <s v="2001"/>
    <s v="2001"/>
    <s v="2001"/>
    <n v="0"/>
  </r>
  <r>
    <s v="The Whole Nine Yards"/>
    <s v="(2000)"/>
    <x v="0"/>
    <n v="6.7"/>
    <n v="122935"/>
    <s v="_x000a_Comedy"/>
    <s v=" Crime            "/>
    <m/>
    <s v="2000"/>
    <s v="2000"/>
    <s v="2000"/>
    <s v="2000"/>
    <n v="0"/>
  </r>
  <r>
    <s v="Wild Things"/>
    <s v="(1998)"/>
    <x v="0"/>
    <n v="6.6"/>
    <n v="122928"/>
    <s v="_x000a_Crime"/>
    <s v=" Drama"/>
    <s v=" Mystery            "/>
    <s v="1998"/>
    <s v="1998"/>
    <s v="1998"/>
    <s v="1998"/>
    <n v="0"/>
  </r>
  <r>
    <s v="Cosmos: A Spacetime Odyssey"/>
    <s v="(2014)"/>
    <x v="0"/>
    <n v="9.3000000000000007"/>
    <n v="122904"/>
    <s v="_x000a_Documentary            "/>
    <m/>
    <m/>
    <s v="2014"/>
    <s v="2014"/>
    <s v="2014"/>
    <s v="2014"/>
    <n v="0"/>
  </r>
  <r>
    <s v="Star Trek: The Next Generation"/>
    <s v="(1987–1994)"/>
    <x v="1"/>
    <n v="8.6999999999999993"/>
    <n v="122878"/>
    <s v="_x000a_Action"/>
    <s v=" Adventure"/>
    <s v=" Sci-Fi            "/>
    <s v="1987–1994"/>
    <s v="1987–1994"/>
    <s v="1987"/>
    <s v="1994"/>
    <n v="7"/>
  </r>
  <r>
    <s v="The Brothers Grimm"/>
    <s v="(2005)"/>
    <x v="0"/>
    <n v="5.9"/>
    <n v="122831"/>
    <s v="_x000a_Action"/>
    <s v=" Adventure"/>
    <s v=" Comedy            "/>
    <s v="2005"/>
    <s v="2005"/>
    <s v="2005"/>
    <s v="2005"/>
    <n v="0"/>
  </r>
  <r>
    <s v="Shershaah"/>
    <s v="(2021)"/>
    <x v="0"/>
    <n v="8.4"/>
    <n v="122740"/>
    <s v="_x000a_Action"/>
    <s v=" Biography"/>
    <s v=" Drama            "/>
    <s v="2021"/>
    <s v="2021"/>
    <s v="2021"/>
    <s v="2021"/>
    <n v="0"/>
  </r>
  <r>
    <s v="Dawn of the Dead"/>
    <s v="(1978)"/>
    <x v="0"/>
    <n v="7.8"/>
    <n v="122727"/>
    <s v="_x000a_Horror"/>
    <s v=" Thriller            "/>
    <m/>
    <s v="1978"/>
    <s v="1978"/>
    <s v="1978"/>
    <s v="1978"/>
    <n v="0"/>
  </r>
  <r>
    <s v="City of Angels"/>
    <s v="(1998)"/>
    <x v="0"/>
    <n v="6.7"/>
    <n v="122512"/>
    <s v="_x000a_Drama"/>
    <s v=" Fantasy"/>
    <s v=" Romance            "/>
    <s v="1998"/>
    <s v="1998"/>
    <s v="1998"/>
    <s v="1998"/>
    <n v="0"/>
  </r>
  <r>
    <s v="Daddy's Home"/>
    <s v="(2015)"/>
    <x v="0"/>
    <n v="6.1"/>
    <n v="122497"/>
    <s v="_x000a_Comedy"/>
    <s v=" Family            "/>
    <m/>
    <s v="2015"/>
    <s v="2015"/>
    <s v="2015"/>
    <s v="2015"/>
    <n v="0"/>
  </r>
  <r>
    <s v="Homefront"/>
    <s v="(I) (2013)"/>
    <x v="0"/>
    <n v="6.5"/>
    <n v="122412"/>
    <s v="_x000a_Action"/>
    <s v=" Crime"/>
    <s v=" Thriller            "/>
    <s v="2013"/>
    <s v="2013"/>
    <s v="2013"/>
    <s v="2013"/>
    <n v="0"/>
  </r>
  <r>
    <s v="The Omen"/>
    <s v="(1976)"/>
    <x v="0"/>
    <n v="7.5"/>
    <n v="122409"/>
    <s v="_x000a_Horror"/>
    <s v=" Mystery            "/>
    <m/>
    <s v="1976"/>
    <s v="1976"/>
    <s v="1976"/>
    <s v="1976"/>
    <n v="0"/>
  </r>
  <r>
    <s v="Beverly Hills Cop II"/>
    <s v="(1987)"/>
    <x v="0"/>
    <n v="6.5"/>
    <n v="122356"/>
    <s v="_x000a_Action"/>
    <s v=" Comedy"/>
    <s v=" Crime            "/>
    <s v="1987"/>
    <s v="1987"/>
    <s v="1987"/>
    <s v="1987"/>
    <n v="0"/>
  </r>
  <r>
    <s v="Ghost World"/>
    <s v="(2001)"/>
    <x v="0"/>
    <n v="7.3"/>
    <n v="122354"/>
    <s v="_x000a_Comedy"/>
    <s v=" Drama            "/>
    <m/>
    <s v="2001"/>
    <s v="2001"/>
    <s v="2001"/>
    <s v="2001"/>
    <n v="0"/>
  </r>
  <r>
    <s v="Watchmen"/>
    <s v="(2019)"/>
    <x v="0"/>
    <n v="8.1999999999999993"/>
    <n v="122257"/>
    <s v="_x000a_Crime"/>
    <s v=" Drama"/>
    <s v=" Mystery            "/>
    <s v="2019"/>
    <s v="2019"/>
    <s v="2019"/>
    <s v="2019"/>
    <n v="0"/>
  </r>
  <r>
    <s v="Death Becomes Her"/>
    <s v="(1992)"/>
    <x v="0"/>
    <n v="6.6"/>
    <n v="122152"/>
    <s v="_x000a_Comedy"/>
    <s v=" Fantasy"/>
    <s v=" Horror            "/>
    <s v="1992"/>
    <s v="1992"/>
    <s v="1992"/>
    <s v="1992"/>
    <n v="0"/>
  </r>
  <r>
    <s v="Burnt"/>
    <s v="(I) (2015)"/>
    <x v="0"/>
    <n v="6.6"/>
    <n v="122092"/>
    <s v="_x000a_Comedy"/>
    <s v=" Drama            "/>
    <m/>
    <s v="2015"/>
    <s v="2015"/>
    <s v="2015"/>
    <s v="2015"/>
    <n v="0"/>
  </r>
  <r>
    <s v="Kaubôi bibappu"/>
    <s v="(1998–1999)"/>
    <x v="1"/>
    <n v="8.9"/>
    <n v="122089"/>
    <s v="_x000a_Animation"/>
    <s v=" Action"/>
    <s v=" Adventure            "/>
    <s v="1998–1999"/>
    <s v="1998–1999"/>
    <s v="1998"/>
    <s v="1999"/>
    <n v="1"/>
  </r>
  <r>
    <s v="Mr. Bean"/>
    <s v="(1990–1995)"/>
    <x v="1"/>
    <n v="8.6"/>
    <n v="122063"/>
    <s v="_x000a_Comedy"/>
    <s v=" Family            "/>
    <m/>
    <s v="1990–1995"/>
    <s v="1990–1995"/>
    <s v="1990"/>
    <s v="1995"/>
    <n v="5"/>
  </r>
  <r>
    <s v="The Life of David Gale"/>
    <s v="(2003)"/>
    <x v="0"/>
    <n v="7.5"/>
    <n v="121992"/>
    <s v="_x000a_Crime"/>
    <s v=" Drama"/>
    <s v=" Thriller            "/>
    <s v="2003"/>
    <s v="2003"/>
    <s v="2003"/>
    <s v="2003"/>
    <n v="0"/>
  </r>
  <r>
    <s v="The Autopsy of Jane Doe"/>
    <s v="(2016)"/>
    <x v="0"/>
    <n v="6.8"/>
    <n v="121902"/>
    <s v="_x000a_Horror"/>
    <s v=" Mystery"/>
    <s v=" Thriller            "/>
    <s v="2016"/>
    <s v="2016"/>
    <s v="2016"/>
    <s v="2016"/>
    <n v="0"/>
  </r>
  <r>
    <s v="Grimm"/>
    <s v="(2011–2017)"/>
    <x v="1"/>
    <n v="7.9"/>
    <n v="121847"/>
    <s v="_x000a_Crime"/>
    <s v=" Drama"/>
    <s v=" Fantasy            "/>
    <s v="2011–2017"/>
    <s v="2011–2017"/>
    <s v="2011"/>
    <s v="2017"/>
    <n v="6"/>
  </r>
  <r>
    <s v="Julie &amp; Julia"/>
    <s v="(2009)"/>
    <x v="0"/>
    <n v="7"/>
    <n v="121738"/>
    <s v="_x000a_Biography"/>
    <s v=" Drama"/>
    <s v=" Romance            "/>
    <s v="2009"/>
    <s v="2009"/>
    <s v="2009"/>
    <s v="2009"/>
    <n v="0"/>
  </r>
  <r>
    <s v="Booksmart"/>
    <s v="(2019)"/>
    <x v="0"/>
    <n v="7.1"/>
    <n v="121716"/>
    <s v="_x000a_Comedy            "/>
    <m/>
    <m/>
    <s v="2019"/>
    <s v="2019"/>
    <s v="2019"/>
    <s v="2019"/>
    <n v="0"/>
  </r>
  <r>
    <s v="Treasure Planet"/>
    <s v="(2002)"/>
    <x v="0"/>
    <n v="7.2"/>
    <n v="121708"/>
    <s v="_x000a_Animation"/>
    <s v=" Adventure"/>
    <s v=" Family            "/>
    <s v="2002"/>
    <s v="2002"/>
    <s v="2002"/>
    <s v="2002"/>
    <n v="0"/>
  </r>
  <r>
    <s v="Lie to Me"/>
    <s v="(2009–2011)"/>
    <x v="1"/>
    <n v="8"/>
    <n v="121650"/>
    <s v="_x000a_Crime"/>
    <s v=" Drama"/>
    <s v=" Mystery            "/>
    <s v="2009–2011"/>
    <s v="2009–2011"/>
    <s v="2009"/>
    <s v="2011"/>
    <n v="2"/>
  </r>
  <r>
    <s v="Any Given Sunday"/>
    <s v="(1999)"/>
    <x v="0"/>
    <n v="6.9"/>
    <n v="121582"/>
    <s v="_x000a_Drama"/>
    <s v=" Sport            "/>
    <m/>
    <s v="1999"/>
    <s v="1999"/>
    <s v="1999"/>
    <s v="1999"/>
    <n v="0"/>
  </r>
  <r>
    <s v="Freddy vs. Jason"/>
    <s v="(2003)"/>
    <x v="0"/>
    <n v="5.7"/>
    <n v="121469"/>
    <s v="_x000a_Action"/>
    <s v=" Horror            "/>
    <m/>
    <s v="2003"/>
    <s v="2003"/>
    <s v="2003"/>
    <s v="2003"/>
    <n v="0"/>
  </r>
  <r>
    <s v="La migliore offerta"/>
    <s v="(2013)"/>
    <x v="0"/>
    <n v="7.8"/>
    <n v="121249"/>
    <s v="_x000a_Crime"/>
    <s v=" Drama"/>
    <s v=" Mystery            "/>
    <s v="2013"/>
    <s v="2013"/>
    <s v="2013"/>
    <s v="2013"/>
    <n v="0"/>
  </r>
  <r>
    <s v="The Meaning of Life"/>
    <s v="(1983)"/>
    <x v="0"/>
    <n v="7.5"/>
    <n v="121245"/>
    <s v="_x000a_Comedy"/>
    <s v=" Musical            "/>
    <m/>
    <s v="1983"/>
    <s v="1983"/>
    <s v="1983"/>
    <s v="1983"/>
    <n v="0"/>
  </r>
  <r>
    <s v="Ghost Rider: Spirit of Vengeance"/>
    <s v="(2011)"/>
    <x v="0"/>
    <n v="4.3"/>
    <n v="121239"/>
    <s v="_x000a_Action"/>
    <s v=" Fantasy"/>
    <s v=" Thriller            "/>
    <s v="2011"/>
    <s v="2011"/>
    <s v="2011"/>
    <s v="2011"/>
    <n v="0"/>
  </r>
  <r>
    <s v="You Were Never Really Here"/>
    <s v="(2017)"/>
    <x v="0"/>
    <n v="6.7"/>
    <n v="121230"/>
    <s v="_x000a_Crime"/>
    <s v=" Drama            "/>
    <m/>
    <s v="2017"/>
    <s v="2017"/>
    <s v="2017"/>
    <s v="2017"/>
    <n v="0"/>
  </r>
  <r>
    <s v="Field of Dreams"/>
    <s v="(1989)"/>
    <x v="0"/>
    <n v="7.5"/>
    <n v="121190"/>
    <s v="_x000a_Drama"/>
    <s v=" Family"/>
    <s v=" Fantasy            "/>
    <s v="1989"/>
    <s v="1989"/>
    <s v="1989"/>
    <s v="1989"/>
    <n v="0"/>
  </r>
  <r>
    <s v="Valentine's Day"/>
    <s v="(I) (2010)"/>
    <x v="0"/>
    <n v="5.7"/>
    <n v="121106"/>
    <s v="_x000a_Comedy"/>
    <s v=" Romance            "/>
    <m/>
    <s v="2010"/>
    <s v="2010"/>
    <s v="2010"/>
    <s v="2010"/>
    <n v="0"/>
  </r>
  <r>
    <s v="Priest"/>
    <s v="(2011)"/>
    <x v="0"/>
    <n v="5.7"/>
    <n v="121065"/>
    <s v="_x000a_Action"/>
    <s v=" Fantasy"/>
    <s v=" Horror            "/>
    <s v="2011"/>
    <s v="2011"/>
    <s v="2011"/>
    <s v="2011"/>
    <n v="0"/>
  </r>
  <r>
    <s v="Revenge"/>
    <s v="(2011–2015)"/>
    <x v="1"/>
    <n v="7.8"/>
    <n v="121038"/>
    <s v="_x000a_Drama"/>
    <s v=" Mystery"/>
    <s v=" Thriller            "/>
    <s v="2011–2015"/>
    <s v="2011–2015"/>
    <s v="2011"/>
    <s v="2015"/>
    <n v="4"/>
  </r>
  <r>
    <s v="A Christmas Carol"/>
    <s v="(2009)"/>
    <x v="0"/>
    <n v="6.8"/>
    <n v="121003"/>
    <s v="_x000a_Animation"/>
    <s v=" Adventure"/>
    <s v=" Comedy            "/>
    <s v="2009"/>
    <s v="2009"/>
    <s v="2009"/>
    <s v="2009"/>
    <n v="0"/>
  </r>
  <r>
    <s v="Catwoman"/>
    <s v="(2004)"/>
    <x v="0"/>
    <n v="3.4"/>
    <n v="120976"/>
    <s v="_x000a_Action"/>
    <s v=" Crime"/>
    <s v=" Fantasy            "/>
    <s v="2004"/>
    <s v="2004"/>
    <s v="2004"/>
    <s v="2004"/>
    <n v="0"/>
  </r>
  <r>
    <s v="Persona"/>
    <s v="(1966)"/>
    <x v="0"/>
    <n v="8.1"/>
    <n v="120954"/>
    <s v="_x000a_Drama"/>
    <s v=" Thriller            "/>
    <m/>
    <s v="1966"/>
    <s v="1966"/>
    <s v="1966"/>
    <s v="1966"/>
    <n v="0"/>
  </r>
  <r>
    <s v="Just Friends"/>
    <s v="(I) (2005)"/>
    <x v="0"/>
    <n v="6.2"/>
    <n v="120907"/>
    <s v="_x000a_Comedy"/>
    <s v=" Romance            "/>
    <m/>
    <s v="2005"/>
    <s v="2005"/>
    <s v="2005"/>
    <s v="2005"/>
    <n v="0"/>
  </r>
  <r>
    <s v="The Giver"/>
    <s v="(2014)"/>
    <x v="0"/>
    <n v="6.4"/>
    <n v="120898"/>
    <s v="_x000a_Drama"/>
    <s v=" Romance"/>
    <s v=" Sci-Fi            "/>
    <s v="2014"/>
    <s v="2014"/>
    <s v="2014"/>
    <s v="2014"/>
    <n v="0"/>
  </r>
  <r>
    <s v="Step Up"/>
    <s v="(2006)"/>
    <x v="0"/>
    <n v="6.5"/>
    <n v="120880"/>
    <s v="_x000a_Crime"/>
    <s v=" Drama"/>
    <s v=" Music            "/>
    <s v="2006"/>
    <s v="2006"/>
    <s v="2006"/>
    <s v="2006"/>
    <n v="0"/>
  </r>
  <r>
    <s v="Killing Eve"/>
    <s v="(2018–2022)"/>
    <x v="1"/>
    <n v="8.1"/>
    <n v="120747"/>
    <s v="_x000a_Action"/>
    <s v=" Adventure"/>
    <s v=" Drama            "/>
    <s v="2018–2022"/>
    <s v="2018–2022"/>
    <s v="2018"/>
    <s v="2022"/>
    <n v="4"/>
  </r>
  <r>
    <s v="Thunderball"/>
    <s v="(1965)"/>
    <x v="0"/>
    <n v="6.9"/>
    <n v="120488"/>
    <s v="_x000a_Action"/>
    <s v=" Adventure"/>
    <s v=" Thriller            "/>
    <s v="1965"/>
    <s v="1965"/>
    <s v="1965"/>
    <s v="1965"/>
    <n v="0"/>
  </r>
  <r>
    <s v="Two Weeks Notice"/>
    <s v="(2002)"/>
    <x v="0"/>
    <n v="6.1"/>
    <n v="120359"/>
    <s v="_x000a_Comedy"/>
    <s v=" Romance            "/>
    <m/>
    <s v="2002"/>
    <s v="2002"/>
    <s v="2002"/>
    <s v="2002"/>
    <n v="0"/>
  </r>
  <r>
    <s v="Pay It Forward"/>
    <s v="(2000)"/>
    <x v="0"/>
    <n v="7.2"/>
    <n v="120354"/>
    <s v="_x000a_Drama            "/>
    <m/>
    <m/>
    <s v="2000"/>
    <s v="2000"/>
    <s v="2000"/>
    <s v="2000"/>
    <n v="0"/>
  </r>
  <r>
    <s v="Caddyshack"/>
    <s v="(1980)"/>
    <x v="0"/>
    <n v="7.2"/>
    <n v="120331"/>
    <s v="_x000a_Comedy"/>
    <s v=" Sport            "/>
    <m/>
    <s v="1980"/>
    <s v="1980"/>
    <s v="1980"/>
    <s v="1980"/>
    <n v="0"/>
  </r>
  <r>
    <s v="Funny People"/>
    <s v="(2009)"/>
    <x v="0"/>
    <n v="6.3"/>
    <n v="120279"/>
    <s v="_x000a_Comedy"/>
    <s v=" Drama            "/>
    <m/>
    <s v="2009"/>
    <s v="2009"/>
    <s v="2009"/>
    <s v="2009"/>
    <n v="0"/>
  </r>
  <r>
    <s v="Paddington"/>
    <s v="(2014)"/>
    <x v="0"/>
    <n v="7.3"/>
    <n v="120249"/>
    <s v="_x000a_Adventure"/>
    <s v=" Comedy"/>
    <s v=" Family            "/>
    <s v="2014"/>
    <s v="2014"/>
    <s v="2014"/>
    <s v="2014"/>
    <n v="0"/>
  </r>
  <r>
    <s v="Top Gear"/>
    <s v="(2002– )"/>
    <x v="1"/>
    <n v="8.6999999999999993"/>
    <n v="120144"/>
    <s v="_x000a_Adventure"/>
    <s v=" Comedy"/>
    <s v=" Reality-TV            "/>
    <s v="2002– "/>
    <s v="2002–"/>
    <s v="2002"/>
    <s v="running"/>
    <n v="21"/>
  </r>
  <r>
    <s v="Wild Hogs"/>
    <s v="(2007)"/>
    <x v="0"/>
    <n v="5.8"/>
    <n v="120042"/>
    <s v="_x000a_Action"/>
    <s v=" Adventure"/>
    <s v=" Comedy            "/>
    <s v="2007"/>
    <s v="2007"/>
    <s v="2007"/>
    <s v="2007"/>
    <n v="0"/>
  </r>
  <r>
    <s v="Home Alone 3"/>
    <s v="(1997)"/>
    <x v="0"/>
    <n v="4.5"/>
    <n v="120025"/>
    <s v="_x000a_Action"/>
    <s v=" Comedy"/>
    <s v=" Crime            "/>
    <s v="1997"/>
    <s v="1997"/>
    <s v="1997"/>
    <s v="1997"/>
    <n v="0"/>
  </r>
  <r>
    <s v="Licorice Pizza"/>
    <s v="(2021)"/>
    <x v="0"/>
    <n v="7.2"/>
    <n v="120007"/>
    <s v="_x000a_Comedy"/>
    <s v=" Drama"/>
    <s v=" Romance            "/>
    <s v="2021"/>
    <s v="2021"/>
    <s v="2021"/>
    <s v="2021"/>
    <n v="0"/>
  </r>
  <r>
    <s v="Percy Jackson: Sea of Monsters"/>
    <s v="(2013)"/>
    <x v="0"/>
    <n v="5.7"/>
    <n v="119998"/>
    <s v="_x000a_Adventure"/>
    <s v=" Family"/>
    <s v=" Fantasy            "/>
    <s v="2013"/>
    <s v="2013"/>
    <s v="2013"/>
    <s v="2013"/>
    <n v="0"/>
  </r>
  <r>
    <s v="Judge Dredd"/>
    <s v="(1995)"/>
    <x v="0"/>
    <n v="5.6"/>
    <n v="119879"/>
    <s v="_x000a_Action"/>
    <s v=" Crime"/>
    <s v=" Sci-Fi            "/>
    <s v="1995"/>
    <s v="1995"/>
    <s v="1995"/>
    <s v="1995"/>
    <n v="0"/>
  </r>
  <r>
    <s v="Charlie Wilson's War"/>
    <s v="(2007)"/>
    <x v="0"/>
    <n v="7"/>
    <n v="119819"/>
    <s v="_x000a_Biography"/>
    <s v=" Comedy"/>
    <s v=" Drama            "/>
    <s v="2007"/>
    <s v="2007"/>
    <s v="2007"/>
    <s v="2007"/>
    <n v="0"/>
  </r>
  <r>
    <s v="Les quatre cents coups"/>
    <s v="(1959)"/>
    <x v="0"/>
    <n v="8.1"/>
    <n v="119787"/>
    <s v="_x000a_Crime"/>
    <s v=" Drama            "/>
    <m/>
    <s v="1959"/>
    <s v="1959"/>
    <s v="1959"/>
    <s v="1959"/>
    <n v="0"/>
  </r>
  <r>
    <s v="Greenland"/>
    <s v="(2020)"/>
    <x v="0"/>
    <n v="6.4"/>
    <n v="119756"/>
    <s v="_x000a_Action"/>
    <s v=" Thriller            "/>
    <m/>
    <s v="2020"/>
    <s v="2020"/>
    <s v="2020"/>
    <s v="2020"/>
    <n v="0"/>
  </r>
  <r>
    <s v="Spy Kids"/>
    <s v="(2001)"/>
    <x v="0"/>
    <n v="5.6"/>
    <n v="119739"/>
    <s v="_x000a_Action"/>
    <s v=" Adventure"/>
    <s v=" Comedy            "/>
    <s v="2001"/>
    <s v="2001"/>
    <s v="2001"/>
    <s v="2001"/>
    <n v="0"/>
  </r>
  <r>
    <s v="Rang De Basanti"/>
    <s v="(2006)"/>
    <x v="0"/>
    <n v="8.1"/>
    <n v="119725"/>
    <s v="_x000a_Comedy"/>
    <s v=" Crime"/>
    <s v=" Drama            "/>
    <s v="2006"/>
    <s v="2006"/>
    <s v="2006"/>
    <s v="2006"/>
    <n v="0"/>
  </r>
  <r>
    <s v="Midnight Mass"/>
    <s v="(2021)"/>
    <x v="0"/>
    <n v="7.7"/>
    <n v="119633"/>
    <s v="_x000a_Drama"/>
    <s v=" Fantasy"/>
    <s v=" Horror            "/>
    <s v="2021"/>
    <s v="2021"/>
    <s v="2021"/>
    <s v="2021"/>
    <n v="0"/>
  </r>
  <r>
    <s v="Mortal Kombat"/>
    <s v="(1995)"/>
    <x v="0"/>
    <n v="5.8"/>
    <n v="119597"/>
    <s v="_x000a_Action"/>
    <s v=" Adventure"/>
    <s v=" Fantasy            "/>
    <s v="1995"/>
    <s v="1995"/>
    <s v="1995"/>
    <s v="1995"/>
    <n v="0"/>
  </r>
  <r>
    <s v="8½"/>
    <s v="(1963)"/>
    <x v="0"/>
    <n v="8"/>
    <n v="119551"/>
    <s v="_x000a_Drama            "/>
    <m/>
    <m/>
    <s v="1963"/>
    <s v="1963"/>
    <s v="1963"/>
    <s v="1963"/>
    <n v="0"/>
  </r>
  <r>
    <s v="Nebraska"/>
    <s v="(2013)"/>
    <x v="0"/>
    <n v="7.7"/>
    <n v="119429"/>
    <s v="_x000a_Drama            "/>
    <m/>
    <m/>
    <s v="2013"/>
    <s v="2013"/>
    <s v="2013"/>
    <s v="2013"/>
    <n v="0"/>
  </r>
  <r>
    <s v="Pacific Rim: Uprising"/>
    <s v="(2018)"/>
    <x v="0"/>
    <n v="5.6"/>
    <n v="119355"/>
    <s v="_x000a_Action"/>
    <s v=" Adventure"/>
    <s v=" Fantasy            "/>
    <s v="2018"/>
    <s v="2018"/>
    <s v="2018"/>
    <s v="2018"/>
    <n v="0"/>
  </r>
  <r>
    <s v="Bicentennial Man"/>
    <s v="(1999)"/>
    <x v="0"/>
    <n v="6.9"/>
    <n v="119265"/>
    <s v="_x000a_Drama"/>
    <s v=" Sci-Fi            "/>
    <m/>
    <s v="1999"/>
    <s v="1999"/>
    <s v="1999"/>
    <s v="1999"/>
    <n v="0"/>
  </r>
  <r>
    <s v="Gifted"/>
    <s v="(2017)"/>
    <x v="0"/>
    <n v="7.6"/>
    <n v="119178"/>
    <s v="_x000a_Drama            "/>
    <m/>
    <m/>
    <s v="2017"/>
    <s v="2017"/>
    <s v="2017"/>
    <s v="2017"/>
    <n v="0"/>
  </r>
  <r>
    <s v="Gods of Egypt"/>
    <s v="(2016)"/>
    <x v="0"/>
    <n v="5.4"/>
    <n v="119130"/>
    <s v="_x000a_Action"/>
    <s v=" Adventure"/>
    <s v=" Fantasy            "/>
    <s v="2016"/>
    <s v="2016"/>
    <s v="2016"/>
    <s v="2016"/>
    <n v="0"/>
  </r>
  <r>
    <s v="The Jackal"/>
    <s v="(1997)"/>
    <x v="0"/>
    <n v="6.4"/>
    <n v="119003"/>
    <s v="_x000a_Action"/>
    <s v=" Crime"/>
    <s v=" Drama            "/>
    <s v="1997"/>
    <s v="1997"/>
    <s v="1997"/>
    <s v="1997"/>
    <n v="0"/>
  </r>
  <r>
    <s v="The Nutty Professor"/>
    <s v="(1996)"/>
    <x v="0"/>
    <n v="5.7"/>
    <n v="118952"/>
    <s v="_x000a_Comedy"/>
    <s v=" Romance"/>
    <s v=" Sci-Fi            "/>
    <s v="1996"/>
    <s v="1996"/>
    <s v="1996"/>
    <s v="1996"/>
    <n v="0"/>
  </r>
  <r>
    <s v="Men of Honor"/>
    <s v="(2000)"/>
    <x v="0"/>
    <n v="7.2"/>
    <n v="118886"/>
    <s v="_x000a_Biography"/>
    <s v=" Drama            "/>
    <m/>
    <s v="2000"/>
    <s v="2000"/>
    <s v="2000"/>
    <s v="2000"/>
    <n v="0"/>
  </r>
  <r>
    <s v="Triangle"/>
    <s v="(2009)"/>
    <x v="0"/>
    <n v="6.9"/>
    <n v="118863"/>
    <s v="_x000a_Fantasy"/>
    <s v=" Mystery"/>
    <s v=" Sci-Fi            "/>
    <s v="2009"/>
    <s v="2009"/>
    <s v="2009"/>
    <s v="2009"/>
    <n v="0"/>
  </r>
  <r>
    <s v="Miami Vice"/>
    <s v="(2006)"/>
    <x v="0"/>
    <n v="6"/>
    <n v="118789"/>
    <s v="_x000a_Action"/>
    <s v=" Adventure"/>
    <s v=" Crime            "/>
    <s v="2006"/>
    <s v="2006"/>
    <s v="2006"/>
    <s v="2006"/>
    <n v="0"/>
  </r>
  <r>
    <s v="Eraserhead"/>
    <s v="(1977)"/>
    <x v="0"/>
    <n v="7.3"/>
    <n v="118788"/>
    <s v="_x000a_Fantasy"/>
    <s v=" Horror            "/>
    <m/>
    <s v="1977"/>
    <s v="1977"/>
    <s v="1977"/>
    <s v="1977"/>
    <n v="0"/>
  </r>
  <r>
    <s v="The Sum of All Fears"/>
    <s v="(2002)"/>
    <x v="0"/>
    <n v="6.4"/>
    <n v="118727"/>
    <s v="_x000a_Action"/>
    <s v=" Drama"/>
    <s v=" Thriller            "/>
    <s v="2002"/>
    <s v="2002"/>
    <s v="2002"/>
    <s v="2002"/>
    <n v="0"/>
  </r>
  <r>
    <s v="The Conjuring: The Devil Made Me Do It"/>
    <s v="(2021)"/>
    <x v="0"/>
    <n v="6.3"/>
    <n v="118664"/>
    <s v="_x000a_Horror"/>
    <s v=" Mystery"/>
    <s v=" Thriller            "/>
    <s v="2021"/>
    <s v="2021"/>
    <s v="2021"/>
    <s v="2021"/>
    <n v="0"/>
  </r>
  <r>
    <s v="Final Destination 5"/>
    <s v="(2011)"/>
    <x v="0"/>
    <n v="5.9"/>
    <n v="118567"/>
    <s v="_x000a_Horror"/>
    <s v=" Thriller            "/>
    <m/>
    <s v="2011"/>
    <s v="2011"/>
    <s v="2011"/>
    <s v="2011"/>
    <n v="0"/>
  </r>
  <r>
    <s v="Out of the Furnace"/>
    <s v="(2013)"/>
    <x v="0"/>
    <n v="6.7"/>
    <n v="118540"/>
    <s v="_x000a_Action"/>
    <s v=" Crime"/>
    <s v=" Drama            "/>
    <s v="2013"/>
    <s v="2013"/>
    <s v="2013"/>
    <s v="2013"/>
    <n v="0"/>
  </r>
  <r>
    <s v="Sixteen Candles"/>
    <s v="(1984)"/>
    <x v="0"/>
    <n v="7"/>
    <n v="118488"/>
    <s v="_x000a_Comedy"/>
    <s v=" Romance            "/>
    <m/>
    <s v="1984"/>
    <s v="1984"/>
    <s v="1984"/>
    <s v="1984"/>
    <n v="0"/>
  </r>
  <r>
    <s v="From Paris with Love"/>
    <s v="(2010)"/>
    <x v="0"/>
    <n v="6.4"/>
    <n v="118451"/>
    <s v="_x000a_Action"/>
    <s v=" Crime"/>
    <s v=" Thriller            "/>
    <s v="2010"/>
    <s v="2010"/>
    <s v="2010"/>
    <s v="2010"/>
    <n v="0"/>
  </r>
  <r>
    <s v="Dhindora"/>
    <s v="(2021– )"/>
    <x v="1"/>
    <n v="8.9"/>
    <n v="118237"/>
    <s v="_x000a_Comedy"/>
    <s v=" Drama            "/>
    <m/>
    <s v="2021– "/>
    <s v="2021–"/>
    <s v="2021"/>
    <s v="running"/>
    <n v="2"/>
  </r>
  <r>
    <s v="Rat Race"/>
    <s v="(2001)"/>
    <x v="0"/>
    <n v="6.4"/>
    <n v="118232"/>
    <s v="_x000a_Action"/>
    <s v=" Adventure"/>
    <s v=" Comedy            "/>
    <s v="2001"/>
    <s v="2001"/>
    <s v="2001"/>
    <s v="2001"/>
    <n v="0"/>
  </r>
  <r>
    <s v="The Family"/>
    <s v="(I) (2013)"/>
    <x v="0"/>
    <n v="6.3"/>
    <n v="118223"/>
    <s v="_x000a_Comedy"/>
    <s v=" Crime"/>
    <s v=" Thriller            "/>
    <s v="2013"/>
    <s v="2013"/>
    <s v="2013"/>
    <s v="2013"/>
    <n v="0"/>
  </r>
  <r>
    <s v="What If...?"/>
    <s v="(2021– )"/>
    <x v="1"/>
    <n v="7.4"/>
    <n v="118217"/>
    <s v="_x000a_Animation"/>
    <s v=" Action"/>
    <s v=" Adventure            "/>
    <s v="2021– "/>
    <s v="2021–"/>
    <s v="2021"/>
    <s v="running"/>
    <n v="2"/>
  </r>
  <r>
    <s v="Scream"/>
    <s v="(I) (2022)"/>
    <x v="0"/>
    <n v="6.3"/>
    <n v="118145"/>
    <s v="_x000a_Horror"/>
    <s v=" Mystery"/>
    <s v=" Thriller            "/>
    <s v="2022"/>
    <s v="2022"/>
    <s v="2022"/>
    <s v="2022"/>
    <n v="0"/>
  </r>
  <r>
    <s v="Sense and Sensibility"/>
    <s v="(1995)"/>
    <x v="0"/>
    <n v="7.7"/>
    <n v="118131"/>
    <s v="_x000a_Drama"/>
    <s v=" Romance            "/>
    <m/>
    <s v="1995"/>
    <s v="1995"/>
    <s v="1995"/>
    <s v="1995"/>
    <n v="0"/>
  </r>
  <r>
    <s v="The Good Dinosaur"/>
    <s v="(2015)"/>
    <x v="0"/>
    <n v="6.7"/>
    <n v="118087"/>
    <s v="_x000a_Animation"/>
    <s v=" Adventure"/>
    <s v=" Comedy            "/>
    <s v="2015"/>
    <s v="2015"/>
    <s v="2015"/>
    <s v="2015"/>
    <n v="0"/>
  </r>
  <r>
    <s v="The Way Back"/>
    <s v="(I) (2010)"/>
    <x v="0"/>
    <n v="7.3"/>
    <n v="118072"/>
    <s v="_x000a_Adventure"/>
    <s v=" Drama"/>
    <s v=" History            "/>
    <s v="2010"/>
    <s v="2010"/>
    <s v="2010"/>
    <s v="2010"/>
    <n v="0"/>
  </r>
  <r>
    <s v="Exam"/>
    <s v="(2009)"/>
    <x v="0"/>
    <n v="6.8"/>
    <n v="117966"/>
    <s v="_x000a_Crime"/>
    <s v=" Horror"/>
    <s v=" Mystery            "/>
    <s v="2009"/>
    <s v="2009"/>
    <s v="2009"/>
    <s v="2009"/>
    <n v="0"/>
  </r>
  <r>
    <s v="Entrapment"/>
    <s v="(1999)"/>
    <x v="0"/>
    <n v="6.3"/>
    <n v="117938"/>
    <s v="_x000a_Action"/>
    <s v=" Crime"/>
    <s v=" Romance            "/>
    <s v="1999"/>
    <s v="1999"/>
    <s v="1999"/>
    <s v="1999"/>
    <n v="0"/>
  </r>
  <r>
    <s v="The Commuter"/>
    <s v="(I) (2018)"/>
    <x v="0"/>
    <n v="6.3"/>
    <n v="117863"/>
    <s v="_x000a_Action"/>
    <s v=" Mystery"/>
    <s v=" Thriller            "/>
    <s v="2018"/>
    <s v="2018"/>
    <s v="2018"/>
    <s v="2018"/>
    <n v="0"/>
  </r>
  <r>
    <s v="Soorarai Pottru"/>
    <s v="(2020)"/>
    <x v="0"/>
    <n v="8.6999999999999993"/>
    <n v="117823"/>
    <s v="_x000a_Action"/>
    <s v=" Drama            "/>
    <m/>
    <s v="2020"/>
    <s v="2020"/>
    <s v="2020"/>
    <s v="2020"/>
    <n v="0"/>
  </r>
  <r>
    <s v="Im Westen nichts Neues"/>
    <s v="(2022)"/>
    <x v="0"/>
    <n v="7.8"/>
    <n v="117822"/>
    <s v="_x000a_Action"/>
    <s v=" Drama"/>
    <s v=" War            "/>
    <s v="2022"/>
    <s v="2022"/>
    <s v="2022"/>
    <s v="2022"/>
    <n v="0"/>
  </r>
  <r>
    <s v="All the President's Men"/>
    <s v="(1976)"/>
    <x v="0"/>
    <n v="7.9"/>
    <n v="117769"/>
    <s v="_x000a_Drama"/>
    <s v=" History"/>
    <s v=" Thriller            "/>
    <s v="1976"/>
    <s v="1976"/>
    <s v="1976"/>
    <s v="1976"/>
    <n v="0"/>
  </r>
  <r>
    <s v="Once"/>
    <s v="(I) (2007)"/>
    <x v="0"/>
    <n v="7.8"/>
    <n v="117741"/>
    <s v="_x000a_Drama"/>
    <s v=" Music"/>
    <s v=" Romance            "/>
    <s v="2007"/>
    <s v="2007"/>
    <s v="2007"/>
    <s v="2007"/>
    <n v="0"/>
  </r>
  <r>
    <s v="Water for Elephants"/>
    <s v="(2011)"/>
    <x v="0"/>
    <n v="6.9"/>
    <n v="117492"/>
    <s v="_x000a_Drama"/>
    <s v=" Romance            "/>
    <m/>
    <s v="2011"/>
    <s v="2011"/>
    <s v="2011"/>
    <s v="2011"/>
    <n v="0"/>
  </r>
  <r>
    <s v="The Newsroom"/>
    <s v="(2012–2014)"/>
    <x v="1"/>
    <n v="8.6"/>
    <n v="117448"/>
    <s v="_x000a_Drama            "/>
    <m/>
    <m/>
    <s v="2012–2014"/>
    <s v="2012–2014"/>
    <s v="2012"/>
    <s v="2014"/>
    <n v="2"/>
  </r>
  <r>
    <s v="Bombshell"/>
    <s v="(I) (2019)"/>
    <x v="0"/>
    <n v="6.8"/>
    <n v="117377"/>
    <s v="_x000a_Biography"/>
    <s v=" Drama            "/>
    <m/>
    <s v="2019"/>
    <s v="2019"/>
    <s v="2019"/>
    <s v="2019"/>
    <n v="0"/>
  </r>
  <r>
    <s v="The Skeleton Key"/>
    <s v="(2005)"/>
    <x v="0"/>
    <n v="6.5"/>
    <n v="117219"/>
    <s v="_x000a_Drama"/>
    <s v=" Horror"/>
    <s v=" Mystery            "/>
    <s v="2005"/>
    <s v="2005"/>
    <s v="2005"/>
    <s v="2005"/>
    <n v="0"/>
  </r>
  <r>
    <s v="Death at a Funeral"/>
    <s v="(2007)"/>
    <x v="0"/>
    <n v="7.3"/>
    <n v="117152"/>
    <s v="_x000a_Comedy            "/>
    <m/>
    <m/>
    <s v="2007"/>
    <s v="2007"/>
    <s v="2007"/>
    <s v="2007"/>
    <n v="0"/>
  </r>
  <r>
    <s v="Love, Simon"/>
    <s v="(2018)"/>
    <x v="0"/>
    <n v="7.5"/>
    <n v="117050"/>
    <s v="_x000a_Comedy"/>
    <s v=" Drama"/>
    <s v=" Romance            "/>
    <s v="2018"/>
    <s v="2018"/>
    <s v="2018"/>
    <s v="2018"/>
    <n v="0"/>
  </r>
  <r>
    <s v="The Florida Project"/>
    <s v="(2017)"/>
    <x v="0"/>
    <n v="7.6"/>
    <n v="117015"/>
    <s v="_x000a_Drama            "/>
    <m/>
    <m/>
    <s v="2017"/>
    <s v="2017"/>
    <s v="2017"/>
    <s v="2017"/>
    <n v="0"/>
  </r>
  <r>
    <s v="Mr. Smith Goes to Washington"/>
    <s v="(1939)"/>
    <x v="0"/>
    <n v="8.1"/>
    <n v="116899"/>
    <s v="_x000a_Comedy"/>
    <s v=" Drama            "/>
    <m/>
    <s v="1939"/>
    <s v="1939"/>
    <s v="1939"/>
    <s v="1939"/>
    <n v="0"/>
  </r>
  <r>
    <s v="King Richard"/>
    <s v="(2021)"/>
    <x v="0"/>
    <n v="7.5"/>
    <n v="116850"/>
    <s v="_x000a_Biography"/>
    <s v=" Drama"/>
    <s v=" Sport            "/>
    <s v="2021"/>
    <s v="2021"/>
    <s v="2021"/>
    <s v="2021"/>
    <n v="0"/>
  </r>
  <r>
    <s v="The Hunt"/>
    <s v="(II) (2020)"/>
    <x v="0"/>
    <n v="6.5"/>
    <n v="116842"/>
    <s v="_x000a_Action"/>
    <s v=" Horror"/>
    <s v=" Thriller            "/>
    <s v="2020"/>
    <s v="2020"/>
    <s v="2020"/>
    <s v="2020"/>
    <n v="0"/>
  </r>
  <r>
    <s v="The Foreigner"/>
    <s v="(I) (2017)"/>
    <x v="0"/>
    <n v="7"/>
    <n v="116704"/>
    <s v="_x000a_Action"/>
    <s v=" Thriller            "/>
    <m/>
    <s v="2017"/>
    <s v="2017"/>
    <s v="2017"/>
    <s v="2017"/>
    <n v="0"/>
  </r>
  <r>
    <s v="Coyote Ugly"/>
    <s v="(2000)"/>
    <x v="0"/>
    <n v="5.7"/>
    <n v="116695"/>
    <s v="_x000a_Comedy"/>
    <s v=" Drama"/>
    <s v=" Music            "/>
    <s v="2000"/>
    <s v="2000"/>
    <s v="2000"/>
    <s v="2000"/>
    <n v="0"/>
  </r>
  <r>
    <s v="The Butler"/>
    <s v="(I) (2013)"/>
    <x v="0"/>
    <n v="7.2"/>
    <n v="116440"/>
    <s v="_x000a_Biography"/>
    <s v=" Drama            "/>
    <m/>
    <s v="2013"/>
    <s v="2013"/>
    <s v="2013"/>
    <s v="2013"/>
    <n v="0"/>
  </r>
  <r>
    <s v="Ride Along"/>
    <s v="(2014)"/>
    <x v="0"/>
    <n v="6.1"/>
    <n v="116430"/>
    <s v="_x000a_Action"/>
    <s v=" Comedy"/>
    <s v=" Crime            "/>
    <s v="2014"/>
    <s v="2014"/>
    <s v="2014"/>
    <s v="2014"/>
    <n v="0"/>
  </r>
  <r>
    <s v="The Lorax"/>
    <s v="(2012)"/>
    <x v="0"/>
    <n v="6.4"/>
    <n v="116345"/>
    <s v="_x000a_Animation"/>
    <s v=" Adventure"/>
    <s v=" Comedy            "/>
    <s v="2012"/>
    <s v="2012"/>
    <s v="2012"/>
    <s v="2012"/>
    <n v="0"/>
  </r>
  <r>
    <s v="Scooby-Doo"/>
    <s v="(2002)"/>
    <x v="0"/>
    <n v="5.2"/>
    <n v="116237"/>
    <s v="_x000a_Adventure"/>
    <s v=" Comedy"/>
    <s v=" Family            "/>
    <s v="2002"/>
    <s v="2002"/>
    <s v="2002"/>
    <s v="2002"/>
    <n v="0"/>
  </r>
  <r>
    <s v="Friday"/>
    <s v="(1995)"/>
    <x v="0"/>
    <n v="7.2"/>
    <n v="116138"/>
    <s v="_x000a_Comedy"/>
    <s v=" Drama            "/>
    <m/>
    <s v="1995"/>
    <s v="1995"/>
    <s v="1995"/>
    <s v="1995"/>
    <n v="0"/>
  </r>
  <r>
    <s v="The Host"/>
    <s v="(2013)"/>
    <x v="0"/>
    <n v="5.8"/>
    <n v="116087"/>
    <s v="_x000a_Action"/>
    <s v=" Adventure"/>
    <s v=" Drama            "/>
    <s v="2013"/>
    <s v="2013"/>
    <s v="2013"/>
    <s v="2013"/>
    <n v="0"/>
  </r>
  <r>
    <s v="The Marvelous Mrs. Maisel"/>
    <s v="(2017– )"/>
    <x v="1"/>
    <n v="8.6999999999999993"/>
    <n v="116047"/>
    <s v="_x000a_Comedy"/>
    <s v=" Drama            "/>
    <m/>
    <s v="2017– "/>
    <s v="2017–"/>
    <s v="2017"/>
    <s v="running"/>
    <n v="6"/>
  </r>
  <r>
    <s v="Why Him?"/>
    <s v="(2016)"/>
    <x v="0"/>
    <n v="6.2"/>
    <n v="116008"/>
    <s v="_x000a_Comedy            "/>
    <m/>
    <m/>
    <s v="2016"/>
    <s v="2016"/>
    <s v="2016"/>
    <s v="2016"/>
    <n v="0"/>
  </r>
  <r>
    <s v="Sweet Home Alabama"/>
    <s v="(2002)"/>
    <x v="0"/>
    <n v="6.2"/>
    <n v="115917"/>
    <s v="_x000a_Comedy"/>
    <s v=" Romance            "/>
    <m/>
    <s v="2002"/>
    <s v="2002"/>
    <s v="2002"/>
    <s v="2002"/>
    <n v="0"/>
  </r>
  <r>
    <s v="Bridget Jones: The Edge of Reason"/>
    <s v="(2004)"/>
    <x v="0"/>
    <n v="6"/>
    <n v="115883"/>
    <s v="_x000a_Comedy"/>
    <s v=" Drama"/>
    <s v=" Romance            "/>
    <s v="2004"/>
    <s v="2004"/>
    <s v="2004"/>
    <s v="2004"/>
    <n v="0"/>
  </r>
  <r>
    <s v="Patch Adams"/>
    <s v="(1998)"/>
    <x v="0"/>
    <n v="6.8"/>
    <n v="115850"/>
    <s v="_x000a_Biography"/>
    <s v=" Comedy"/>
    <s v=" Drama            "/>
    <s v="1998"/>
    <s v="1998"/>
    <s v="1998"/>
    <s v="1998"/>
    <n v="0"/>
  </r>
  <r>
    <s v="Seeking a Friend for the End of the World"/>
    <s v="(2012)"/>
    <x v="0"/>
    <n v="6.7"/>
    <n v="115706"/>
    <s v="_x000a_Adventure"/>
    <s v=" Comedy"/>
    <s v=" Drama            "/>
    <s v="2012"/>
    <s v="2012"/>
    <s v="2012"/>
    <s v="2012"/>
    <n v="0"/>
  </r>
  <r>
    <s v="Lagaan: Once Upon a Time in India"/>
    <s v="(2001)"/>
    <x v="0"/>
    <n v="8.1"/>
    <n v="115657"/>
    <s v="_x000a_Drama"/>
    <s v=" Musical"/>
    <s v=" Sport            "/>
    <s v="2001"/>
    <s v="2001"/>
    <s v="2001"/>
    <s v="2001"/>
    <n v="0"/>
  </r>
  <r>
    <s v="West Side Story"/>
    <s v="(1961)"/>
    <x v="0"/>
    <n v="7.6"/>
    <n v="115602"/>
    <s v="_x000a_Crime"/>
    <s v=" Drama"/>
    <s v=" Musical            "/>
    <s v="1961"/>
    <s v="1961"/>
    <s v="1961"/>
    <s v="1961"/>
    <n v="0"/>
  </r>
  <r>
    <s v="The Naked Gun 2½: The Smell of Fear"/>
    <s v="(1991)"/>
    <x v="0"/>
    <n v="6.9"/>
    <n v="115595"/>
    <s v="_x000a_Comedy"/>
    <s v=" Crime            "/>
    <m/>
    <s v="1991"/>
    <s v="1991"/>
    <s v="1991"/>
    <s v="1991"/>
    <n v="0"/>
  </r>
  <r>
    <s v="Street Kings"/>
    <s v="(2008)"/>
    <x v="0"/>
    <n v="6.8"/>
    <n v="115517"/>
    <s v="_x000a_Action"/>
    <s v=" Crime"/>
    <s v=" Thriller            "/>
    <s v="2008"/>
    <s v="2008"/>
    <s v="2008"/>
    <s v="2008"/>
    <n v="0"/>
  </r>
  <r>
    <s v="Serendipity"/>
    <s v="(2001)"/>
    <x v="0"/>
    <n v="6.8"/>
    <n v="115494"/>
    <s v="_x000a_Comedy"/>
    <s v=" Romance            "/>
    <m/>
    <s v="2001"/>
    <s v="2001"/>
    <s v="2001"/>
    <s v="2001"/>
    <n v="0"/>
  </r>
  <r>
    <s v="Broadchurch"/>
    <s v="(2013–2017)"/>
    <x v="1"/>
    <n v="8.4"/>
    <n v="115360"/>
    <s v="_x000a_Crime"/>
    <s v=" Drama"/>
    <s v=" Mystery            "/>
    <s v="2013–2017"/>
    <s v="2013–2017"/>
    <s v="2013"/>
    <s v="2017"/>
    <n v="4"/>
  </r>
  <r>
    <s v="Premium Rush"/>
    <s v="(2012)"/>
    <x v="0"/>
    <n v="6.5"/>
    <n v="115315"/>
    <s v="_x000a_Action"/>
    <s v=" Crime"/>
    <s v=" Thriller            "/>
    <s v="2012"/>
    <s v="2012"/>
    <s v="2012"/>
    <s v="2012"/>
    <n v="0"/>
  </r>
  <r>
    <s v="Crimson Tide"/>
    <s v="(1995)"/>
    <x v="0"/>
    <n v="7.3"/>
    <n v="115225"/>
    <s v="_x000a_Action"/>
    <s v=" Drama"/>
    <s v=" Thriller            "/>
    <s v="1995"/>
    <s v="1995"/>
    <s v="1995"/>
    <s v="1995"/>
    <n v="0"/>
  </r>
  <r>
    <s v="Gemini Man"/>
    <s v="(2019)"/>
    <x v="0"/>
    <n v="5.7"/>
    <n v="115124"/>
    <s v="_x000a_Action"/>
    <s v=" Adventure"/>
    <s v=" Sci-Fi            "/>
    <s v="2019"/>
    <s v="2019"/>
    <s v="2019"/>
    <s v="2019"/>
    <n v="0"/>
  </r>
  <r>
    <s v="Trance"/>
    <s v="(I) (2013)"/>
    <x v="0"/>
    <n v="6.9"/>
    <n v="115066"/>
    <s v="_x000a_Crime"/>
    <s v=" Drama"/>
    <s v=" Mystery            "/>
    <s v="2013"/>
    <s v="2013"/>
    <s v="2013"/>
    <s v="2013"/>
    <n v="0"/>
  </r>
  <r>
    <s v="Doom"/>
    <s v="(2005)"/>
    <x v="0"/>
    <n v="5.2"/>
    <n v="115026"/>
    <s v="_x000a_Action"/>
    <s v=" Horror"/>
    <s v=" Sci-Fi            "/>
    <s v="2005"/>
    <s v="2005"/>
    <s v="2005"/>
    <s v="2005"/>
    <n v="0"/>
  </r>
  <r>
    <s v="The Jacket"/>
    <s v="(2005)"/>
    <x v="0"/>
    <n v="7.1"/>
    <n v="115011"/>
    <s v="_x000a_Drama"/>
    <s v=" Fantasy"/>
    <s v=" Mystery            "/>
    <s v="2005"/>
    <s v="2005"/>
    <s v="2005"/>
    <s v="2005"/>
    <n v="0"/>
  </r>
  <r>
    <s v="The Office"/>
    <s v="(2001–2003)"/>
    <x v="1"/>
    <n v="8.5"/>
    <n v="114867"/>
    <s v="_x000a_Comedy"/>
    <s v=" Drama            "/>
    <m/>
    <s v="2001–2003"/>
    <s v="2001–2003"/>
    <s v="2001"/>
    <s v="2003"/>
    <n v="2"/>
  </r>
  <r>
    <s v="Silence"/>
    <s v="(I) (2016)"/>
    <x v="0"/>
    <n v="7.1"/>
    <n v="114856"/>
    <s v="_x000a_Drama"/>
    <s v=" History            "/>
    <m/>
    <s v="2016"/>
    <s v="2016"/>
    <s v="2016"/>
    <s v="2016"/>
    <n v="0"/>
  </r>
  <r>
    <s v="Bonnie and Clyde"/>
    <s v="(1967)"/>
    <x v="0"/>
    <n v="7.7"/>
    <n v="114778"/>
    <s v="_x000a_Action"/>
    <s v=" Biography"/>
    <s v=" Crime            "/>
    <s v="1967"/>
    <s v="1967"/>
    <s v="1967"/>
    <s v="1967"/>
    <n v="0"/>
  </r>
  <r>
    <s v="The Other Boleyn Girl"/>
    <s v="(2008)"/>
    <x v="0"/>
    <n v="6.7"/>
    <n v="114693"/>
    <s v="_x000a_Biography"/>
    <s v=" Drama"/>
    <s v=" History            "/>
    <s v="2008"/>
    <s v="2008"/>
    <s v="2008"/>
    <s v="2008"/>
    <n v="0"/>
  </r>
  <r>
    <s v="Gothika"/>
    <s v="(2003)"/>
    <x v="0"/>
    <n v="5.8"/>
    <n v="114659"/>
    <s v="_x000a_Horror"/>
    <s v=" Mystery"/>
    <s v=" Thriller            "/>
    <s v="2003"/>
    <s v="2003"/>
    <s v="2003"/>
    <s v="2003"/>
    <n v="0"/>
  </r>
  <r>
    <s v="Andor"/>
    <s v="(2022– )"/>
    <x v="1"/>
    <n v="8.4"/>
    <n v="114642"/>
    <s v="_x000a_Action"/>
    <s v=" Adventure"/>
    <s v=" Drama            "/>
    <s v="2022– "/>
    <s v="2022–"/>
    <s v="2022"/>
    <s v="running"/>
    <n v="1"/>
  </r>
  <r>
    <s v="Den of Thieves"/>
    <s v="(2018)"/>
    <x v="0"/>
    <n v="7"/>
    <n v="114628"/>
    <s v="_x000a_Action"/>
    <s v=" Crime"/>
    <s v=" Drama            "/>
    <s v="2018"/>
    <s v="2018"/>
    <s v="2018"/>
    <s v="2018"/>
    <n v="0"/>
  </r>
  <r>
    <s v="Little Fockers"/>
    <s v="(2010)"/>
    <x v="0"/>
    <n v="5.5"/>
    <n v="114530"/>
    <s v="_x000a_Comedy"/>
    <s v=" Romance            "/>
    <m/>
    <s v="2010"/>
    <s v="2010"/>
    <s v="2010"/>
    <s v="2010"/>
    <n v="0"/>
  </r>
  <r>
    <s v="Vacation"/>
    <s v="(I) (2015)"/>
    <x v="0"/>
    <n v="6.1"/>
    <n v="114471"/>
    <s v="_x000a_Adventure"/>
    <s v=" Comedy            "/>
    <m/>
    <s v="2015"/>
    <s v="2015"/>
    <s v="2015"/>
    <s v="2015"/>
    <n v="0"/>
  </r>
  <r>
    <s v="The Pacific"/>
    <s v="(2010)"/>
    <x v="0"/>
    <n v="8.3000000000000007"/>
    <n v="114428"/>
    <s v="_x000a_Action"/>
    <s v=" Adventure"/>
    <s v=" Drama            "/>
    <s v="2010"/>
    <s v="2010"/>
    <s v="2010"/>
    <s v="2010"/>
    <n v="0"/>
  </r>
  <r>
    <s v="Patriot Games"/>
    <s v="(1992)"/>
    <x v="0"/>
    <n v="6.8"/>
    <n v="114378"/>
    <s v="_x000a_Action"/>
    <s v=" Thriller            "/>
    <m/>
    <s v="1992"/>
    <s v="1992"/>
    <s v="1992"/>
    <s v="1992"/>
    <n v="0"/>
  </r>
  <r>
    <s v="Saw VI"/>
    <s v="(2009)"/>
    <x v="0"/>
    <n v="6"/>
    <n v="114325"/>
    <s v="_x000a_Horror"/>
    <s v=" Mystery"/>
    <s v=" Thriller            "/>
    <s v="2009"/>
    <s v="2009"/>
    <s v="2009"/>
    <s v="2009"/>
    <n v="0"/>
  </r>
  <r>
    <s v="Only God Forgives"/>
    <s v="(2013)"/>
    <x v="0"/>
    <n v="5.7"/>
    <n v="114019"/>
    <s v="_x000a_Action"/>
    <s v=" Crime"/>
    <s v=" Drama            "/>
    <s v="2013"/>
    <s v="2013"/>
    <s v="2013"/>
    <s v="2013"/>
    <n v="0"/>
  </r>
  <r>
    <s v="Peacemaker"/>
    <s v="(2022– )"/>
    <x v="1"/>
    <n v="8.3000000000000007"/>
    <n v="113985"/>
    <s v="_x000a_Action"/>
    <s v=" Adventure"/>
    <s v=" Comedy            "/>
    <s v="2022– "/>
    <s v="2022–"/>
    <s v="2022"/>
    <s v="running"/>
    <n v="1"/>
  </r>
  <r>
    <s v="Sex Tape"/>
    <s v="(2014)"/>
    <x v="0"/>
    <n v="5.0999999999999996"/>
    <n v="113965"/>
    <s v="_x000a_Comedy"/>
    <s v=" Romance            "/>
    <m/>
    <s v="2014"/>
    <s v="2014"/>
    <s v="2014"/>
    <s v="2014"/>
    <n v="0"/>
  </r>
  <r>
    <s v="The Killing"/>
    <s v="(2011–2014)"/>
    <x v="1"/>
    <n v="8.3000000000000007"/>
    <n v="113922"/>
    <s v="_x000a_Crime"/>
    <s v=" Drama"/>
    <s v=" Mystery            "/>
    <s v="2011–2014"/>
    <s v="2011–2014"/>
    <s v="2011"/>
    <s v="2014"/>
    <n v="3"/>
  </r>
  <r>
    <s v="The Conversation"/>
    <s v="(1974)"/>
    <x v="0"/>
    <n v="7.8"/>
    <n v="113875"/>
    <s v="_x000a_Drama"/>
    <s v=" Mystery"/>
    <s v=" Thriller            "/>
    <s v="1974"/>
    <s v="1974"/>
    <s v="1974"/>
    <s v="1974"/>
    <n v="0"/>
  </r>
  <r>
    <s v="A Single Man"/>
    <s v="(2009)"/>
    <x v="0"/>
    <n v="7.5"/>
    <n v="113828"/>
    <s v="_x000a_Drama"/>
    <s v=" Romance            "/>
    <m/>
    <s v="2009"/>
    <s v="2009"/>
    <s v="2009"/>
    <s v="2009"/>
    <n v="0"/>
  </r>
  <r>
    <s v="Hable con ella"/>
    <s v="(2002)"/>
    <x v="0"/>
    <n v="7.9"/>
    <n v="113765"/>
    <s v="_x000a_Drama"/>
    <s v=" Mystery"/>
    <s v=" Romance            "/>
    <s v="2002"/>
    <s v="2002"/>
    <s v="2002"/>
    <s v="2002"/>
    <n v="0"/>
  </r>
  <r>
    <s v="Maverick"/>
    <s v="(1994)"/>
    <x v="0"/>
    <n v="7"/>
    <n v="113676"/>
    <s v="_x000a_Action"/>
    <s v=" Adventure"/>
    <s v=" Comedy            "/>
    <s v="1994"/>
    <s v="1994"/>
    <s v="1994"/>
    <s v="1994"/>
    <n v="0"/>
  </r>
  <r>
    <s v="Marie Antoinette"/>
    <s v="(2006)"/>
    <x v="0"/>
    <n v="6.5"/>
    <n v="113656"/>
    <s v="_x000a_Biography"/>
    <s v=" Drama"/>
    <s v=" History            "/>
    <s v="2006"/>
    <s v="2006"/>
    <s v="2006"/>
    <s v="2006"/>
    <n v="0"/>
  </r>
  <r>
    <s v="The Basketball Diaries"/>
    <s v="(1995)"/>
    <x v="0"/>
    <n v="7.3"/>
    <n v="113637"/>
    <s v="_x000a_Biography"/>
    <s v=" Crime"/>
    <s v=" Drama            "/>
    <s v="1995"/>
    <s v="1995"/>
    <s v="1995"/>
    <s v="1995"/>
    <n v="0"/>
  </r>
  <r>
    <s v="Eraser"/>
    <s v="(1996)"/>
    <x v="0"/>
    <n v="6.2"/>
    <n v="113606"/>
    <s v="_x000a_Action"/>
    <s v=" Crime"/>
    <s v=" Thriller            "/>
    <s v="1996"/>
    <s v="1996"/>
    <s v="1996"/>
    <s v="1996"/>
    <n v="0"/>
  </r>
  <r>
    <s v="Brother Bear"/>
    <s v="(2003)"/>
    <x v="0"/>
    <n v="6.8"/>
    <n v="113605"/>
    <s v="_x000a_Animation"/>
    <s v=" Adventure"/>
    <s v=" Comedy            "/>
    <s v="2003"/>
    <s v="2003"/>
    <s v="2003"/>
    <s v="2003"/>
    <n v="0"/>
  </r>
  <r>
    <s v="The Amityville Horror"/>
    <s v="(2005)"/>
    <x v="0"/>
    <n v="5.9"/>
    <n v="113564"/>
    <s v="_x000a_Horror            "/>
    <m/>
    <m/>
    <s v="2005"/>
    <s v="2005"/>
    <s v="2005"/>
    <s v="2005"/>
    <n v="0"/>
  </r>
  <r>
    <s v="The Fall"/>
    <s v="(I) (2006)"/>
    <x v="0"/>
    <n v="7.8"/>
    <n v="113383"/>
    <s v="_x000a_Adventure"/>
    <s v=" Drama"/>
    <s v=" Fantasy            "/>
    <s v="2006"/>
    <s v="2006"/>
    <s v="2006"/>
    <s v="2006"/>
    <n v="0"/>
  </r>
  <r>
    <s v="Shi mian mai fu"/>
    <s v="(2004)"/>
    <x v="0"/>
    <n v="7.5"/>
    <n v="113327"/>
    <s v="_x000a_Action"/>
    <s v=" Adventure"/>
    <s v=" Drama            "/>
    <s v="2004"/>
    <s v="2004"/>
    <s v="2004"/>
    <s v="2004"/>
    <n v="0"/>
  </r>
  <r>
    <s v="Red Riding Hood"/>
    <s v="(2011)"/>
    <x v="0"/>
    <n v="5.4"/>
    <n v="113310"/>
    <s v="_x000a_Fantasy"/>
    <s v=" Horror"/>
    <s v=" Mystery            "/>
    <s v="2011"/>
    <s v="2011"/>
    <s v="2011"/>
    <s v="2011"/>
    <n v="0"/>
  </r>
  <r>
    <s v="Downsizing"/>
    <s v="(2017)"/>
    <x v="0"/>
    <n v="5.8"/>
    <n v="113272"/>
    <s v="_x000a_Drama"/>
    <s v=" Fantasy"/>
    <s v=" Sci-Fi            "/>
    <s v="2017"/>
    <s v="2017"/>
    <s v="2017"/>
    <s v="2017"/>
    <n v="0"/>
  </r>
  <r>
    <s v="A Scanner Darkly"/>
    <s v="(2006)"/>
    <x v="0"/>
    <n v="7"/>
    <n v="113238"/>
    <s v="_x000a_Animation"/>
    <s v=" Comedy"/>
    <s v=" Crime            "/>
    <s v="2006"/>
    <s v="2006"/>
    <s v="2006"/>
    <s v="2006"/>
    <n v="0"/>
  </r>
  <r>
    <s v="Gerald's Game"/>
    <s v="(2017)"/>
    <x v="0"/>
    <n v="6.5"/>
    <n v="113209"/>
    <s v="_x000a_Drama"/>
    <s v=" Horror"/>
    <s v=" Thriller            "/>
    <s v="2017"/>
    <s v="2017"/>
    <s v="2017"/>
    <s v="2017"/>
    <n v="0"/>
  </r>
  <r>
    <s v="Little Children"/>
    <s v="(2006)"/>
    <x v="0"/>
    <n v="7.5"/>
    <n v="113107"/>
    <s v="_x000a_Drama"/>
    <s v=" Romance            "/>
    <m/>
    <s v="2006"/>
    <s v="2006"/>
    <s v="2006"/>
    <s v="2006"/>
    <n v="0"/>
  </r>
  <r>
    <s v="Long Shot"/>
    <s v="(2019)"/>
    <x v="0"/>
    <n v="6.8"/>
    <n v="113049"/>
    <s v="_x000a_Comedy"/>
    <s v=" Romance            "/>
    <m/>
    <s v="2019"/>
    <s v="2019"/>
    <s v="2019"/>
    <s v="2019"/>
    <n v="0"/>
  </r>
  <r>
    <s v="The Family Man"/>
    <s v="(2000)"/>
    <x v="0"/>
    <n v="6.8"/>
    <n v="113030"/>
    <s v="_x000a_Comedy"/>
    <s v=" Drama"/>
    <s v=" Fantasy            "/>
    <s v="2000"/>
    <s v="2000"/>
    <s v="2000"/>
    <s v="2000"/>
    <n v="0"/>
  </r>
  <r>
    <s v="The Queen"/>
    <s v="(2006)"/>
    <x v="0"/>
    <n v="7.3"/>
    <n v="112992"/>
    <s v="_x000a_Biography"/>
    <s v=" Drama            "/>
    <m/>
    <s v="2006"/>
    <s v="2006"/>
    <s v="2006"/>
    <s v="2006"/>
    <n v="0"/>
  </r>
  <r>
    <s v="The Boat That Rocked"/>
    <s v="(2009)"/>
    <x v="0"/>
    <n v="7.3"/>
    <n v="112925"/>
    <s v="_x000a_Comedy"/>
    <s v=" Drama"/>
    <s v=" Music            "/>
    <s v="2009"/>
    <s v="2009"/>
    <s v="2009"/>
    <s v="2009"/>
    <n v="0"/>
  </r>
  <r>
    <s v="Midnight Cowboy"/>
    <s v="(1969)"/>
    <x v="0"/>
    <n v="7.8"/>
    <n v="112840"/>
    <s v="_x000a_Drama            "/>
    <m/>
    <m/>
    <s v="1969"/>
    <s v="1969"/>
    <s v="1969"/>
    <s v="1969"/>
    <n v="0"/>
  </r>
  <r>
    <s v="101 Dalmatians"/>
    <s v="(1996)"/>
    <x v="0"/>
    <n v="5.7"/>
    <n v="112837"/>
    <s v="_x000a_Adventure"/>
    <s v=" Comedy"/>
    <s v=" Crime            "/>
    <s v="1996"/>
    <s v="1996"/>
    <s v="1996"/>
    <s v="1996"/>
    <n v="0"/>
  </r>
  <r>
    <s v="The Gold Rush"/>
    <s v="(1925)"/>
    <x v="0"/>
    <n v="8.1"/>
    <n v="112829"/>
    <s v="_x000a_Adventure"/>
    <s v=" Comedy"/>
    <s v=" Drama            "/>
    <s v="1925"/>
    <s v="1925"/>
    <s v="1925"/>
    <s v="1925"/>
    <n v="0"/>
  </r>
  <r>
    <s v="Pompeii"/>
    <s v="(I) (2014)"/>
    <x v="0"/>
    <n v="5.5"/>
    <n v="112714"/>
    <s v="_x000a_Action"/>
    <s v=" Adventure"/>
    <s v=" Drama            "/>
    <s v="2014"/>
    <s v="2014"/>
    <s v="2014"/>
    <s v="2014"/>
    <n v="0"/>
  </r>
  <r>
    <s v="Elementary"/>
    <s v="(2012–2019)"/>
    <x v="1"/>
    <n v="7.9"/>
    <n v="112646"/>
    <s v="_x000a_Crime"/>
    <s v=" Drama"/>
    <s v=" Mystery            "/>
    <s v="2012–2019"/>
    <s v="2012–2019"/>
    <s v="2012"/>
    <s v="2019"/>
    <n v="7"/>
  </r>
  <r>
    <s v="Push"/>
    <s v="(2009)"/>
    <x v="0"/>
    <n v="6.1"/>
    <n v="112645"/>
    <s v="_x000a_Action"/>
    <s v=" Sci-Fi"/>
    <s v=" Thriller            "/>
    <s v="2009"/>
    <s v="2009"/>
    <s v="2009"/>
    <s v="2009"/>
    <n v="0"/>
  </r>
  <r>
    <s v="National Lampoon's Vacation"/>
    <s v="(1983)"/>
    <x v="0"/>
    <n v="7.3"/>
    <n v="112562"/>
    <s v="_x000a_Adventure"/>
    <s v=" Comedy            "/>
    <m/>
    <s v="1983"/>
    <s v="1983"/>
    <s v="1983"/>
    <s v="1983"/>
    <n v="0"/>
  </r>
  <r>
    <s v="The Huntsman: Winter's War"/>
    <s v="(2016)"/>
    <x v="0"/>
    <n v="6.1"/>
    <n v="112406"/>
    <s v="_x000a_Action"/>
    <s v=" Adventure"/>
    <s v=" Drama            "/>
    <s v="2016"/>
    <s v="2016"/>
    <s v="2016"/>
    <s v="2016"/>
    <n v="0"/>
  </r>
  <r>
    <s v="Just Like Heaven"/>
    <s v="(2005)"/>
    <x v="0"/>
    <n v="6.7"/>
    <n v="112329"/>
    <s v="_x000a_Comedy"/>
    <s v=" Drama"/>
    <s v=" Fantasy            "/>
    <s v="2005"/>
    <s v="2005"/>
    <s v="2005"/>
    <s v="2005"/>
    <n v="0"/>
  </r>
  <r>
    <s v="The Manchurian Candidate"/>
    <s v="(2004)"/>
    <x v="0"/>
    <n v="6.6"/>
    <n v="112268"/>
    <s v="_x000a_Drama"/>
    <s v=" Mystery"/>
    <s v=" Sci-Fi            "/>
    <s v="2004"/>
    <s v="2004"/>
    <s v="2004"/>
    <s v="2004"/>
    <n v="0"/>
  </r>
  <r>
    <s v="Safe"/>
    <s v="(I) (2012)"/>
    <x v="0"/>
    <n v="6.5"/>
    <n v="112190"/>
    <s v="_x000a_Action"/>
    <s v=" Crime"/>
    <s v=" Thriller            "/>
    <s v="2012"/>
    <s v="2012"/>
    <s v="2012"/>
    <s v="2012"/>
    <n v="0"/>
  </r>
  <r>
    <s v="Paul Blart: Mall Cop"/>
    <s v="(2009)"/>
    <x v="0"/>
    <n v="5.2"/>
    <n v="112189"/>
    <s v="_x000a_Action"/>
    <s v=" Comedy"/>
    <s v=" Crime            "/>
    <s v="2009"/>
    <s v="2009"/>
    <s v="2009"/>
    <s v="2009"/>
    <n v="0"/>
  </r>
  <r>
    <s v="Safe Haven"/>
    <s v="(I) (2013)"/>
    <x v="0"/>
    <n v="6.6"/>
    <n v="112152"/>
    <s v="_x000a_Drama"/>
    <s v=" Romance"/>
    <s v=" Thriller            "/>
    <s v="2013"/>
    <s v="2013"/>
    <s v="2013"/>
    <s v="2013"/>
    <n v="0"/>
  </r>
  <r>
    <s v="End of Days"/>
    <s v="(1999)"/>
    <x v="0"/>
    <n v="5.8"/>
    <n v="112146"/>
    <s v="_x000a_Action"/>
    <s v=" Fantasy"/>
    <s v=" Horror            "/>
    <s v="1999"/>
    <s v="1999"/>
    <s v="1999"/>
    <s v="1999"/>
    <n v="0"/>
  </r>
  <r>
    <s v="Bend It Like Beckham"/>
    <s v="(2002)"/>
    <x v="0"/>
    <n v="6.7"/>
    <n v="112141"/>
    <s v="_x000a_Comedy"/>
    <s v=" Drama"/>
    <s v=" Romance            "/>
    <s v="2002"/>
    <s v="2002"/>
    <s v="2002"/>
    <s v="2002"/>
    <n v="0"/>
  </r>
  <r>
    <s v="Orphan Black"/>
    <s v="(2013–2017)"/>
    <x v="1"/>
    <n v="8.3000000000000007"/>
    <n v="112117"/>
    <s v="_x000a_Drama"/>
    <s v=" Sci-Fi"/>
    <s v=" Thriller            "/>
    <s v="2013–2017"/>
    <s v="2013–2017"/>
    <s v="2013"/>
    <s v="2017"/>
    <n v="4"/>
  </r>
  <r>
    <s v="Weeds"/>
    <s v="(2005–2012)"/>
    <x v="1"/>
    <n v="7.9"/>
    <n v="112088"/>
    <s v="_x000a_Comedy"/>
    <s v=" Crime"/>
    <s v=" Drama            "/>
    <s v="2005–2012"/>
    <s v="2005–2012"/>
    <s v="2005"/>
    <s v="2012"/>
    <n v="7"/>
  </r>
  <r>
    <s v="Precious"/>
    <s v="(II) (2009)"/>
    <x v="0"/>
    <n v="7.3"/>
    <n v="112085"/>
    <s v="_x000a_Drama            "/>
    <m/>
    <m/>
    <s v="2009"/>
    <s v="2009"/>
    <s v="2009"/>
    <s v="2009"/>
    <n v="0"/>
  </r>
  <r>
    <s v="Alice Through the Looking Glass"/>
    <s v="(2016)"/>
    <x v="0"/>
    <n v="6.2"/>
    <n v="111858"/>
    <s v="_x000a_Adventure"/>
    <s v=" Family"/>
    <s v=" Fantasy            "/>
    <s v="2016"/>
    <s v="2016"/>
    <s v="2016"/>
    <s v="2016"/>
    <n v="0"/>
  </r>
  <r>
    <s v="Gravity Falls"/>
    <s v="(2012–2016)"/>
    <x v="1"/>
    <n v="8.9"/>
    <n v="111823"/>
    <s v="_x000a_Animation"/>
    <s v=" Action"/>
    <s v=" Adventure            "/>
    <s v="2012–2016"/>
    <s v="2012–2016"/>
    <s v="2012"/>
    <s v="2016"/>
    <n v="4"/>
  </r>
  <r>
    <s v="Easy Rider"/>
    <s v="(1969)"/>
    <x v="0"/>
    <n v="7.3"/>
    <n v="111716"/>
    <s v="_x000a_Adventure"/>
    <s v=" Drama            "/>
    <m/>
    <s v="1969"/>
    <s v="1969"/>
    <s v="1969"/>
    <s v="1969"/>
    <n v="0"/>
  </r>
  <r>
    <s v="Driving Miss Daisy"/>
    <s v="(1989)"/>
    <x v="0"/>
    <n v="7.3"/>
    <n v="111703"/>
    <s v="_x000a_Comedy"/>
    <s v=" Drama"/>
    <s v=" Romance            "/>
    <s v="1989"/>
    <s v="1989"/>
    <s v="1989"/>
    <s v="1989"/>
    <n v="0"/>
  </r>
  <r>
    <s v="The Invitation"/>
    <s v="(I) (2015)"/>
    <x v="0"/>
    <n v="6.6"/>
    <n v="111671"/>
    <s v="_x000a_Drama"/>
    <s v=" Horror"/>
    <s v=" Mystery            "/>
    <s v="2015"/>
    <s v="2015"/>
    <s v="2015"/>
    <s v="2015"/>
    <n v="0"/>
  </r>
  <r>
    <s v="Deliverance"/>
    <s v="(1972)"/>
    <x v="0"/>
    <n v="7.7"/>
    <n v="111646"/>
    <s v="_x000a_Adventure"/>
    <s v=" Drama"/>
    <s v=" Thriller            "/>
    <s v="1972"/>
    <s v="1972"/>
    <s v="1972"/>
    <s v="1972"/>
    <n v="0"/>
  </r>
  <r>
    <s v="Hannibal Rising"/>
    <s v="(2007)"/>
    <x v="0"/>
    <n v="6.1"/>
    <n v="111632"/>
    <s v="_x000a_Adventure"/>
    <s v=" Crime"/>
    <s v=" Drama            "/>
    <s v="2007"/>
    <s v="2007"/>
    <s v="2007"/>
    <s v="2007"/>
    <n v="0"/>
  </r>
  <r>
    <s v="Lupin"/>
    <s v="(2021– )"/>
    <x v="1"/>
    <n v="7.5"/>
    <n v="111626"/>
    <s v="_x000a_Action"/>
    <s v=" Crime"/>
    <s v=" Drama            "/>
    <s v="2021– "/>
    <s v="2021–"/>
    <s v="2021"/>
    <s v="running"/>
    <n v="2"/>
  </r>
  <r>
    <s v="Across the Universe"/>
    <s v="(2007)"/>
    <x v="0"/>
    <n v="7.3"/>
    <n v="111589"/>
    <s v="_x000a_Drama"/>
    <s v=" Fantasy"/>
    <s v=" History            "/>
    <s v="2007"/>
    <s v="2007"/>
    <s v="2007"/>
    <s v="2007"/>
    <n v="0"/>
  </r>
  <r>
    <s v="The 5th Wave"/>
    <s v="(2016)"/>
    <x v="0"/>
    <n v="5.2"/>
    <n v="111491"/>
    <s v="_x000a_Action"/>
    <s v=" Adventure"/>
    <s v=" Sci-Fi            "/>
    <s v="2016"/>
    <s v="2016"/>
    <s v="2016"/>
    <s v="2016"/>
    <n v="0"/>
  </r>
  <r>
    <s v="Hostage"/>
    <s v="(2005)"/>
    <x v="0"/>
    <n v="6.5"/>
    <n v="111477"/>
    <s v="_x000a_Action"/>
    <s v=" Crime"/>
    <s v=" Drama            "/>
    <s v="2005"/>
    <s v="2005"/>
    <s v="2005"/>
    <s v="2005"/>
    <n v="0"/>
  </r>
  <r>
    <s v="Dancer in the Dark"/>
    <s v="(2000)"/>
    <x v="0"/>
    <n v="7.9"/>
    <n v="111457"/>
    <s v="_x000a_Crime"/>
    <s v=" Drama"/>
    <s v=" Musical            "/>
    <s v="2000"/>
    <s v="2000"/>
    <s v="2000"/>
    <s v="2000"/>
    <n v="0"/>
  </r>
  <r>
    <s v="You Only Live Twice"/>
    <s v="(1967)"/>
    <x v="0"/>
    <n v="6.8"/>
    <n v="111442"/>
    <s v="_x000a_Action"/>
    <s v=" Adventure"/>
    <s v=" Thriller            "/>
    <s v="1967"/>
    <s v="1967"/>
    <s v="1967"/>
    <s v="1967"/>
    <n v="0"/>
  </r>
  <r>
    <s v="National Lampoon's Van Wilder"/>
    <s v="(2002)"/>
    <x v="0"/>
    <n v="6.4"/>
    <n v="111416"/>
    <s v="_x000a_Comedy"/>
    <s v=" Romance            "/>
    <m/>
    <s v="2002"/>
    <s v="2002"/>
    <s v="2002"/>
    <s v="2002"/>
    <n v="0"/>
  </r>
  <r>
    <s v="Mean Streets"/>
    <s v="(1973)"/>
    <x v="0"/>
    <n v="7.2"/>
    <n v="111374"/>
    <s v="_x000a_Crime"/>
    <s v=" Drama"/>
    <s v=" Thriller            "/>
    <s v="1973"/>
    <s v="1973"/>
    <s v="1973"/>
    <s v="1973"/>
    <n v="0"/>
  </r>
  <r>
    <s v="The Mitchells vs the Machines"/>
    <s v="(2021)"/>
    <x v="0"/>
    <n v="7.6"/>
    <n v="111360"/>
    <s v="_x000a_Animation"/>
    <s v=" Adventure"/>
    <s v=" Comedy            "/>
    <s v="2021"/>
    <s v="2021"/>
    <s v="2021"/>
    <s v="2021"/>
    <n v="0"/>
  </r>
  <r>
    <s v="A League of Their Own"/>
    <s v="(1992)"/>
    <x v="0"/>
    <n v="7.3"/>
    <n v="111308"/>
    <s v="_x000a_Comedy"/>
    <s v=" Drama"/>
    <s v=" Sport            "/>
    <s v="1992"/>
    <s v="1992"/>
    <s v="1992"/>
    <s v="1992"/>
    <n v="0"/>
  </r>
  <r>
    <s v="The Unforgivable"/>
    <s v="(2021)"/>
    <x v="0"/>
    <n v="7.1"/>
    <n v="111263"/>
    <s v="_x000a_Crime"/>
    <s v=" Drama            "/>
    <m/>
    <s v="2021"/>
    <s v="2021"/>
    <s v="2021"/>
    <s v="2021"/>
    <n v="0"/>
  </r>
  <r>
    <s v="Filth"/>
    <s v="(I) (2013)"/>
    <x v="0"/>
    <n v="7"/>
    <n v="110917"/>
    <s v="_x000a_Action"/>
    <s v=" Comedy"/>
    <s v=" Crime            "/>
    <s v="2013"/>
    <s v="2013"/>
    <s v="2013"/>
    <s v="2013"/>
    <n v="0"/>
  </r>
  <r>
    <s v="The Man Who Wasn't There"/>
    <s v="(2001)"/>
    <x v="0"/>
    <n v="7.5"/>
    <n v="110867"/>
    <s v="_x000a_Crime"/>
    <s v=" Drama            "/>
    <m/>
    <s v="2001"/>
    <s v="2001"/>
    <s v="2001"/>
    <s v="2001"/>
    <n v="0"/>
  </r>
  <r>
    <s v="To All the Boys I've Loved Before"/>
    <s v="(2018)"/>
    <x v="0"/>
    <n v="7"/>
    <n v="110767"/>
    <s v="_x000a_Comedy"/>
    <s v=" Drama"/>
    <s v=" Romance            "/>
    <s v="2018"/>
    <s v="2018"/>
    <s v="2018"/>
    <s v="2018"/>
    <n v="0"/>
  </r>
  <r>
    <s v="Run All Night"/>
    <s v="(2015)"/>
    <x v="0"/>
    <n v="6.6"/>
    <n v="110762"/>
    <s v="_x000a_Action"/>
    <s v=" Crime"/>
    <s v=" Thriller            "/>
    <s v="2015"/>
    <s v="2015"/>
    <s v="2015"/>
    <s v="2015"/>
    <n v="0"/>
  </r>
  <r>
    <s v="The Spy Who Loved Me"/>
    <s v="(1977)"/>
    <x v="0"/>
    <n v="7"/>
    <n v="110675"/>
    <s v="_x000a_Action"/>
    <s v=" Adventure"/>
    <s v=" Thriller            "/>
    <s v="1977"/>
    <s v="1977"/>
    <s v="1977"/>
    <s v="1977"/>
    <n v="0"/>
  </r>
  <r>
    <s v="Die Welle"/>
    <s v="(2008)"/>
    <x v="0"/>
    <n v="7.6"/>
    <n v="110630"/>
    <s v="_x000a_Drama"/>
    <s v=" Thriller            "/>
    <m/>
    <s v="2008"/>
    <s v="2008"/>
    <s v="2008"/>
    <s v="2008"/>
    <n v="0"/>
  </r>
  <r>
    <s v="An American Werewolf in London"/>
    <s v="(1981)"/>
    <x v="0"/>
    <n v="7.5"/>
    <n v="110606"/>
    <s v="_x000a_Comedy"/>
    <s v=" Horror            "/>
    <m/>
    <s v="1981"/>
    <s v="1981"/>
    <s v="1981"/>
    <s v="1981"/>
    <n v="0"/>
  </r>
  <r>
    <s v="Tenacious D in The Pick of Destiny"/>
    <s v="(2006)"/>
    <x v="0"/>
    <n v="6.8"/>
    <n v="110595"/>
    <s v="_x000a_Adventure"/>
    <s v=" Comedy"/>
    <s v=" Music            "/>
    <s v="2006"/>
    <s v="2006"/>
    <s v="2006"/>
    <s v="2006"/>
    <n v="0"/>
  </r>
  <r>
    <s v="Jacob's Ladder"/>
    <s v="(I) (1990)"/>
    <x v="0"/>
    <n v="7.4"/>
    <n v="110588"/>
    <s v="_x000a_Drama"/>
    <s v=" Horror"/>
    <s v=" Mystery            "/>
    <s v="1990"/>
    <s v="1990"/>
    <s v="1990"/>
    <s v="1990"/>
    <n v="0"/>
  </r>
  <r>
    <s v="The Iron Lady"/>
    <s v="(2011)"/>
    <x v="0"/>
    <n v="6.4"/>
    <n v="110551"/>
    <s v="_x000a_Biography"/>
    <s v=" Drama            "/>
    <m/>
    <s v="2011"/>
    <s v="2011"/>
    <s v="2011"/>
    <s v="2011"/>
    <n v="0"/>
  </r>
  <r>
    <s v="Hot Shots!"/>
    <s v="(1991)"/>
    <x v="0"/>
    <n v="6.7"/>
    <n v="110507"/>
    <s v="_x000a_Action"/>
    <s v=" Comedy            "/>
    <m/>
    <s v="1991"/>
    <s v="1991"/>
    <s v="1991"/>
    <s v="1991"/>
    <n v="0"/>
  </r>
  <r>
    <s v="Der Name der Rose"/>
    <s v="(1986)"/>
    <x v="0"/>
    <n v="7.7"/>
    <n v="110424"/>
    <s v="_x000a_Drama"/>
    <s v=" Mystery"/>
    <s v=" Thriller            "/>
    <s v="1986"/>
    <s v="1986"/>
    <s v="1986"/>
    <s v="1986"/>
    <n v="0"/>
  </r>
  <r>
    <s v="Stoker"/>
    <s v="(2013)"/>
    <x v="0"/>
    <n v="6.8"/>
    <n v="110397"/>
    <s v="_x000a_Drama"/>
    <s v=" Thriller            "/>
    <m/>
    <s v="2013"/>
    <s v="2013"/>
    <s v="2013"/>
    <s v="2013"/>
    <n v="0"/>
  </r>
  <r>
    <s v="Frankenweenie"/>
    <s v="(2012)"/>
    <x v="0"/>
    <n v="6.9"/>
    <n v="110396"/>
    <s v="_x000a_Animation"/>
    <s v=" Comedy"/>
    <s v=" Drama            "/>
    <s v="2012"/>
    <s v="2012"/>
    <s v="2012"/>
    <s v="2012"/>
    <n v="0"/>
  </r>
  <r>
    <s v="Fences"/>
    <s v="(2016)"/>
    <x v="0"/>
    <n v="7.2"/>
    <n v="110385"/>
    <s v="_x000a_Drama            "/>
    <m/>
    <m/>
    <s v="2016"/>
    <s v="2016"/>
    <s v="2016"/>
    <s v="2016"/>
    <n v="0"/>
  </r>
  <r>
    <s v="Geostorm"/>
    <s v="(2017)"/>
    <x v="0"/>
    <n v="5.3"/>
    <n v="110264"/>
    <s v="_x000a_Action"/>
    <s v=" Sci-Fi"/>
    <s v=" Thriller            "/>
    <s v="2017"/>
    <s v="2017"/>
    <s v="2017"/>
    <s v="2017"/>
    <n v="0"/>
  </r>
  <r>
    <s v="What Dreams May Come"/>
    <s v="(1998)"/>
    <x v="0"/>
    <n v="6.9"/>
    <n v="110212"/>
    <s v="_x000a_Drama"/>
    <s v=" Fantasy"/>
    <s v=" Romance            "/>
    <s v="1998"/>
    <s v="1998"/>
    <s v="1998"/>
    <s v="1998"/>
    <n v="0"/>
  </r>
  <r>
    <s v="Couples Retreat"/>
    <s v="(2009)"/>
    <x v="0"/>
    <n v="5.5"/>
    <n v="110190"/>
    <s v="_x000a_Comedy            "/>
    <m/>
    <m/>
    <s v="2009"/>
    <s v="2009"/>
    <s v="2009"/>
    <s v="2009"/>
    <n v="0"/>
  </r>
  <r>
    <s v="Friday the 13th"/>
    <s v="(2009)"/>
    <x v="0"/>
    <n v="5.5"/>
    <n v="110169"/>
    <s v="_x000a_Horror"/>
    <s v=" Mystery"/>
    <s v=" Thriller            "/>
    <s v="2009"/>
    <s v="2009"/>
    <s v="2009"/>
    <s v="2009"/>
    <n v="0"/>
  </r>
  <r>
    <s v="Frequency"/>
    <s v="(2000)"/>
    <x v="0"/>
    <n v="7.4"/>
    <n v="110119"/>
    <s v="_x000a_Crime"/>
    <s v=" Drama"/>
    <s v=" Mystery            "/>
    <s v="2000"/>
    <s v="2000"/>
    <s v="2000"/>
    <s v="2000"/>
    <n v="0"/>
  </r>
  <r>
    <s v="The Lucky One"/>
    <s v="(2012)"/>
    <x v="0"/>
    <n v="6.4"/>
    <n v="110037"/>
    <s v="_x000a_Drama"/>
    <s v=" Mystery"/>
    <s v=" Romance            "/>
    <s v="2012"/>
    <s v="2012"/>
    <s v="2012"/>
    <s v="2012"/>
    <n v="0"/>
  </r>
  <r>
    <s v="Super Size Me"/>
    <s v="(2004)"/>
    <x v="0"/>
    <n v="7.2"/>
    <n v="110017"/>
    <s v="_x000a_Documentary            "/>
    <m/>
    <m/>
    <s v="2004"/>
    <s v="2004"/>
    <s v="2004"/>
    <s v="2004"/>
    <n v="0"/>
  </r>
  <r>
    <s v="Paycheck"/>
    <s v="(2003)"/>
    <x v="0"/>
    <n v="6.3"/>
    <n v="109872"/>
    <s v="_x000a_Action"/>
    <s v=" Mystery"/>
    <s v=" Sci-Fi            "/>
    <s v="2003"/>
    <s v="2003"/>
    <s v="2003"/>
    <s v="2003"/>
    <n v="0"/>
  </r>
  <r>
    <s v="Law &amp; Order: Special Victims Unit"/>
    <s v="(1999– )"/>
    <x v="1"/>
    <n v="8.1"/>
    <n v="109782"/>
    <s v="_x000a_Crime"/>
    <s v=" Drama"/>
    <s v=" Mystery            "/>
    <s v="1999– "/>
    <s v="1999–"/>
    <s v="1999"/>
    <s v="running"/>
    <n v="24"/>
  </r>
  <r>
    <s v="The Mexican"/>
    <s v="(2001)"/>
    <x v="0"/>
    <n v="6.1"/>
    <n v="109664"/>
    <s v="_x000a_Adventure"/>
    <s v=" Comedy"/>
    <s v=" Crime            "/>
    <s v="2001"/>
    <s v="2001"/>
    <s v="2001"/>
    <s v="2001"/>
    <n v="0"/>
  </r>
  <r>
    <s v="Power Rangers"/>
    <s v="(2017)"/>
    <x v="0"/>
    <n v="5.9"/>
    <n v="109637"/>
    <s v="_x000a_Action"/>
    <s v=" Adventure"/>
    <s v=" Fantasy            "/>
    <s v="2017"/>
    <s v="2017"/>
    <s v="2017"/>
    <s v="2017"/>
    <n v="0"/>
  </r>
  <r>
    <s v="A Streetcar Named Desire"/>
    <s v="(1951)"/>
    <x v="0"/>
    <n v="7.9"/>
    <n v="109637"/>
    <s v="_x000a_Drama            "/>
    <m/>
    <m/>
    <s v="1951"/>
    <s v="1951"/>
    <s v="1951"/>
    <s v="1951"/>
    <n v="0"/>
  </r>
  <r>
    <s v="Instant Family"/>
    <s v="(2018)"/>
    <x v="0"/>
    <n v="7.3"/>
    <n v="109633"/>
    <s v="_x000a_Comedy"/>
    <s v=" Drama            "/>
    <m/>
    <s v="2018"/>
    <s v="2018"/>
    <s v="2018"/>
    <s v="2018"/>
    <n v="0"/>
  </r>
  <r>
    <s v="Bates Motel"/>
    <s v="(2013–2017)"/>
    <x v="1"/>
    <n v="8.1"/>
    <n v="109630"/>
    <s v="_x000a_Drama"/>
    <s v=" Horror"/>
    <s v=" Mystery            "/>
    <s v="2013–2017"/>
    <s v="2013–2017"/>
    <s v="2013"/>
    <s v="2017"/>
    <n v="4"/>
  </r>
  <r>
    <s v="Live and Let Die"/>
    <s v="(1973)"/>
    <x v="0"/>
    <n v="6.7"/>
    <n v="109626"/>
    <s v="_x000a_Action"/>
    <s v=" Adventure"/>
    <s v=" Thriller            "/>
    <s v="1973"/>
    <s v="1973"/>
    <s v="1973"/>
    <s v="1973"/>
    <n v="0"/>
  </r>
  <r>
    <s v="The Defenders"/>
    <s v="(2017)"/>
    <x v="0"/>
    <n v="7.2"/>
    <n v="109555"/>
    <s v="_x000a_Action"/>
    <s v=" Adventure"/>
    <s v=" Crime            "/>
    <s v="2017"/>
    <s v="2017"/>
    <s v="2017"/>
    <s v="2017"/>
    <n v="0"/>
  </r>
  <r>
    <s v="Bride Wars"/>
    <s v="(2009)"/>
    <x v="0"/>
    <n v="5.4"/>
    <n v="109477"/>
    <s v="_x000a_Comedy"/>
    <s v=" Romance            "/>
    <m/>
    <s v="2009"/>
    <s v="2009"/>
    <s v="2009"/>
    <s v="2009"/>
    <n v="0"/>
  </r>
  <r>
    <s v="Frost/Nixon"/>
    <s v="(2008)"/>
    <x v="0"/>
    <n v="7.7"/>
    <n v="109218"/>
    <s v="_x000a_Biography"/>
    <s v=" Drama"/>
    <s v=" History            "/>
    <s v="2008"/>
    <s v="2008"/>
    <s v="2008"/>
    <s v="2008"/>
    <n v="0"/>
  </r>
  <r>
    <s v="Superman II"/>
    <s v="(1980)"/>
    <x v="0"/>
    <n v="6.8"/>
    <n v="109171"/>
    <s v="_x000a_Action"/>
    <s v=" Adventure"/>
    <s v=" Sci-Fi            "/>
    <s v="1980"/>
    <s v="1980"/>
    <s v="1980"/>
    <s v="1980"/>
    <n v="0"/>
  </r>
  <r>
    <s v="Mirrors"/>
    <s v="(I) (2008)"/>
    <x v="0"/>
    <n v="6.1"/>
    <n v="109070"/>
    <s v="_x000a_Horror"/>
    <s v=" Mystery            "/>
    <m/>
    <s v="2008"/>
    <s v="2008"/>
    <s v="2008"/>
    <s v="2008"/>
    <n v="0"/>
  </r>
  <r>
    <s v="The Rundown"/>
    <s v="(2003)"/>
    <x v="0"/>
    <n v="6.6"/>
    <n v="109052"/>
    <s v="_x000a_Action"/>
    <s v=" Adventure"/>
    <s v=" Comedy            "/>
    <s v="2003"/>
    <s v="2003"/>
    <s v="2003"/>
    <s v="2003"/>
    <n v="0"/>
  </r>
  <r>
    <s v="Get the Gringo"/>
    <s v="(2012)"/>
    <x v="0"/>
    <n v="6.9"/>
    <n v="109045"/>
    <s v="_x000a_Action"/>
    <s v=" Drama"/>
    <s v=" Thriller            "/>
    <s v="2012"/>
    <s v="2012"/>
    <s v="2012"/>
    <s v="2012"/>
    <n v="0"/>
  </r>
  <r>
    <s v="Deadwood"/>
    <s v="(2004–2006)"/>
    <x v="1"/>
    <n v="8.6"/>
    <n v="109027"/>
    <s v="_x000a_Crime"/>
    <s v=" Drama"/>
    <s v=" History            "/>
    <s v="2004–2006"/>
    <s v="2004–2006"/>
    <s v="2004"/>
    <s v="2006"/>
    <n v="2"/>
  </r>
  <r>
    <s v="The Three Musketeers"/>
    <s v="(2011)"/>
    <x v="0"/>
    <n v="5.7"/>
    <n v="108967"/>
    <s v="_x000a_Action"/>
    <s v=" Adventure"/>
    <s v=" Fantasy            "/>
    <s v="2011"/>
    <s v="2011"/>
    <s v="2011"/>
    <s v="2011"/>
    <n v="0"/>
  </r>
  <r>
    <s v=" Game of Thrones"/>
    <s v="(2011–2019)"/>
    <x v="1"/>
    <n v="9.9"/>
    <n v="108954"/>
    <s v="_x000a_Action"/>
    <s v=" Adventure"/>
    <s v=" Drama            "/>
    <s v="2011–2019"/>
    <s v="2011–2019"/>
    <s v="2011"/>
    <s v="2019"/>
    <n v="8"/>
  </r>
  <r>
    <s v="Tootsie"/>
    <s v="(1982)"/>
    <x v="0"/>
    <n v="7.4"/>
    <n v="108896"/>
    <s v="_x000a_Comedy"/>
    <s v=" Drama"/>
    <s v=" Romance            "/>
    <s v="1982"/>
    <s v="1982"/>
    <s v="1982"/>
    <s v="1982"/>
    <n v="0"/>
  </r>
  <r>
    <s v="Meet the Spartans"/>
    <s v="(2008)"/>
    <x v="0"/>
    <n v="2.8"/>
    <n v="108877"/>
    <s v="_x000a_Comedy"/>
    <s v=" Fantasy            "/>
    <m/>
    <s v="2008"/>
    <s v="2008"/>
    <s v="2008"/>
    <s v="2008"/>
    <n v="0"/>
  </r>
  <r>
    <s v="Smultronstället"/>
    <s v="(1957)"/>
    <x v="0"/>
    <n v="8.1"/>
    <n v="108786"/>
    <s v="_x000a_Drama"/>
    <s v=" Romance            "/>
    <m/>
    <s v="1957"/>
    <s v="1957"/>
    <s v="1957"/>
    <s v="1957"/>
    <n v="0"/>
  </r>
  <r>
    <s v="My Name Is Khan"/>
    <s v="(2010)"/>
    <x v="0"/>
    <n v="7.9"/>
    <n v="108785"/>
    <s v="_x000a_Adventure"/>
    <s v=" Drama"/>
    <s v=" Romance            "/>
    <s v="2010"/>
    <s v="2010"/>
    <s v="2010"/>
    <s v="2010"/>
    <n v="0"/>
  </r>
  <r>
    <s v="Dag II"/>
    <s v="(2016)"/>
    <x v="0"/>
    <n v="8.1999999999999993"/>
    <n v="108750"/>
    <s v="_x000a_Action"/>
    <s v=" Drama"/>
    <s v=" War            "/>
    <s v="2016"/>
    <s v="2016"/>
    <s v="2016"/>
    <s v="2016"/>
    <n v="0"/>
  </r>
  <r>
    <s v="Fright Night"/>
    <s v="(2011)"/>
    <x v="0"/>
    <n v="6.4"/>
    <n v="108665"/>
    <s v="_x000a_Comedy"/>
    <s v=" Horror            "/>
    <m/>
    <s v="2011"/>
    <s v="2011"/>
    <s v="2011"/>
    <s v="2011"/>
    <n v="0"/>
  </r>
  <r>
    <s v="Born on the Fourth of July"/>
    <s v="(1989)"/>
    <x v="0"/>
    <n v="7.2"/>
    <n v="108662"/>
    <s v="_x000a_Biography"/>
    <s v=" Drama"/>
    <s v=" War            "/>
    <s v="1989"/>
    <s v="1989"/>
    <s v="1989"/>
    <s v="1989"/>
    <n v="0"/>
  </r>
  <r>
    <s v="X"/>
    <s v="(II) (2022)"/>
    <x v="0"/>
    <n v="6.6"/>
    <n v="108656"/>
    <s v="_x000a_Horror"/>
    <s v=" Mystery"/>
    <s v=" Thriller            "/>
    <s v="2022"/>
    <s v="2022"/>
    <s v="2022"/>
    <s v="2022"/>
    <n v="0"/>
  </r>
  <r>
    <s v="Faster"/>
    <s v="(2010)"/>
    <x v="0"/>
    <n v="6.4"/>
    <n v="108631"/>
    <s v="_x000a_Action"/>
    <s v=" Crime"/>
    <s v=" Drama            "/>
    <s v="2010"/>
    <s v="2010"/>
    <s v="2010"/>
    <s v="2010"/>
    <n v="0"/>
  </r>
  <r>
    <s v="The Haunting of Bly Manor"/>
    <s v="(2020)"/>
    <x v="0"/>
    <n v="7.4"/>
    <n v="108516"/>
    <s v="_x000a_Drama"/>
    <s v=" Horror"/>
    <s v=" Mystery            "/>
    <s v="2020"/>
    <s v="2020"/>
    <s v="2020"/>
    <s v="2020"/>
    <n v="0"/>
  </r>
  <r>
    <s v="The Interpreter"/>
    <s v="(2005)"/>
    <x v="0"/>
    <n v="6.4"/>
    <n v="108491"/>
    <s v="_x000a_Crime"/>
    <s v=" Mystery"/>
    <s v=" Thriller            "/>
    <s v="2005"/>
    <s v="2005"/>
    <s v="2005"/>
    <s v="2005"/>
    <n v="0"/>
  </r>
  <r>
    <s v="August Rush"/>
    <s v="(2007)"/>
    <x v="0"/>
    <n v="7.4"/>
    <n v="108418"/>
    <s v="_x000a_Drama"/>
    <s v=" Music            "/>
    <m/>
    <s v="2007"/>
    <s v="2007"/>
    <s v="2007"/>
    <s v="2007"/>
    <n v="0"/>
  </r>
  <r>
    <s v="The Final Destination"/>
    <s v="(2009)"/>
    <x v="0"/>
    <n v="5.0999999999999996"/>
    <n v="108398"/>
    <s v="_x000a_Horror"/>
    <s v=" Thriller            "/>
    <m/>
    <s v="2009"/>
    <s v="2009"/>
    <s v="2009"/>
    <s v="2009"/>
    <n v="0"/>
  </r>
  <r>
    <s v="Le scaphandre et le papillon"/>
    <s v="(2007)"/>
    <x v="0"/>
    <n v="8"/>
    <n v="108324"/>
    <s v="_x000a_Biography"/>
    <s v=" Drama            "/>
    <m/>
    <s v="2007"/>
    <s v="2007"/>
    <s v="2007"/>
    <s v="2007"/>
    <n v="0"/>
  </r>
  <r>
    <s v="Diamonds Are Forever"/>
    <s v="(1971)"/>
    <x v="0"/>
    <n v="6.5"/>
    <n v="108314"/>
    <s v="_x000a_Action"/>
    <s v=" Adventure"/>
    <s v=" Thriller            "/>
    <s v="1971"/>
    <s v="1971"/>
    <s v="1971"/>
    <s v="1971"/>
    <n v="0"/>
  </r>
  <r>
    <s v="Primer"/>
    <s v="(2004)"/>
    <x v="0"/>
    <n v="6.8"/>
    <n v="108302"/>
    <s v="_x000a_Drama"/>
    <s v=" Sci-Fi"/>
    <s v=" Thriller            "/>
    <s v="2004"/>
    <s v="2004"/>
    <s v="2004"/>
    <s v="2004"/>
    <n v="0"/>
  </r>
  <r>
    <s v="Jingle All the Way"/>
    <s v="(1996)"/>
    <x v="0"/>
    <n v="5.7"/>
    <n v="108300"/>
    <s v="_x000a_Adventure"/>
    <s v=" Comedy"/>
    <s v=" Family            "/>
    <s v="1996"/>
    <s v="1996"/>
    <s v="1996"/>
    <s v="1996"/>
    <n v="0"/>
  </r>
  <r>
    <s v="Paris, Texas"/>
    <s v="(1984)"/>
    <x v="0"/>
    <n v="8.1"/>
    <n v="108248"/>
    <s v="_x000a_Drama            "/>
    <m/>
    <m/>
    <s v="1984"/>
    <s v="1984"/>
    <s v="1984"/>
    <s v="1984"/>
    <n v="0"/>
  </r>
  <r>
    <s v="The Full Monty"/>
    <s v="(1997)"/>
    <x v="0"/>
    <n v="7.2"/>
    <n v="108178"/>
    <s v="_x000a_Comedy"/>
    <s v=" Drama            "/>
    <m/>
    <s v="1997"/>
    <s v="1997"/>
    <s v="1997"/>
    <s v="1997"/>
    <n v="0"/>
  </r>
  <r>
    <s v="tick, tick...BOOM!"/>
    <s v="(2021)"/>
    <x v="0"/>
    <n v="7.5"/>
    <n v="108119"/>
    <s v="_x000a_Biography"/>
    <s v=" Comedy"/>
    <s v=" Drama            "/>
    <s v="2021"/>
    <s v="2021"/>
    <s v="2021"/>
    <s v="2021"/>
    <n v="0"/>
  </r>
  <r>
    <s v="The Wolfman"/>
    <s v="(2010)"/>
    <x v="0"/>
    <n v="5.8"/>
    <n v="108071"/>
    <s v="_x000a_Drama"/>
    <s v=" Fantasy"/>
    <s v=" Horror            "/>
    <s v="2010"/>
    <s v="2010"/>
    <s v="2010"/>
    <s v="2010"/>
    <n v="0"/>
  </r>
  <r>
    <s v="Shanghai Knights"/>
    <s v="(2003)"/>
    <x v="0"/>
    <n v="6.2"/>
    <n v="108032"/>
    <s v="_x000a_Action"/>
    <s v=" Adventure"/>
    <s v=" Comedy            "/>
    <s v="2003"/>
    <s v="2003"/>
    <s v="2003"/>
    <s v="2003"/>
    <n v="0"/>
  </r>
  <r>
    <s v="Sphere"/>
    <s v="(1998)"/>
    <x v="0"/>
    <n v="6.1"/>
    <n v="108022"/>
    <s v="_x000a_Action"/>
    <s v=" Mystery"/>
    <s v=" Sci-Fi            "/>
    <s v="1998"/>
    <s v="1998"/>
    <s v="1998"/>
    <s v="1998"/>
    <n v="0"/>
  </r>
  <r>
    <s v="Repo Men"/>
    <s v="(2010)"/>
    <x v="0"/>
    <n v="6.3"/>
    <n v="108000"/>
    <s v="_x000a_Action"/>
    <s v=" Sci-Fi"/>
    <s v=" Thriller            "/>
    <s v="2010"/>
    <s v="2010"/>
    <s v="2010"/>
    <s v="2010"/>
    <n v="0"/>
  </r>
  <r>
    <s v="Dinner for Schmucks"/>
    <s v="(2010)"/>
    <x v="0"/>
    <n v="5.9"/>
    <n v="107981"/>
    <s v="_x000a_Comedy            "/>
    <m/>
    <m/>
    <s v="2010"/>
    <s v="2010"/>
    <s v="2010"/>
    <s v="2010"/>
    <n v="0"/>
  </r>
  <r>
    <s v="Attack the Block"/>
    <s v="(2011)"/>
    <x v="0"/>
    <n v="6.6"/>
    <n v="107980"/>
    <s v="_x000a_Action"/>
    <s v=" Adventure"/>
    <s v=" Comedy            "/>
    <s v="2011"/>
    <s v="2011"/>
    <s v="2011"/>
    <s v="2011"/>
    <n v="0"/>
  </r>
  <r>
    <s v="Not Another Teen Movie"/>
    <s v="(2001)"/>
    <x v="0"/>
    <n v="5.7"/>
    <n v="107970"/>
    <s v="_x000a_Comedy            "/>
    <m/>
    <m/>
    <s v="2001"/>
    <s v="2001"/>
    <s v="2001"/>
    <s v="2001"/>
    <n v="0"/>
  </r>
  <r>
    <s v="Crocodile Dundee"/>
    <s v="(1986)"/>
    <x v="0"/>
    <n v="6.6"/>
    <n v="107962"/>
    <s v="_x000a_Action"/>
    <s v=" Adventure"/>
    <s v=" Comedy            "/>
    <s v="1986"/>
    <s v="1986"/>
    <s v="1986"/>
    <s v="1986"/>
    <n v="0"/>
  </r>
  <r>
    <s v="Glengarry Glen Ross"/>
    <s v="(1992)"/>
    <x v="0"/>
    <n v="7.7"/>
    <n v="107934"/>
    <s v="_x000a_Crime"/>
    <s v=" Drama"/>
    <s v=" Mystery            "/>
    <s v="1992"/>
    <s v="1992"/>
    <s v="1992"/>
    <s v="1992"/>
    <n v="0"/>
  </r>
  <r>
    <s v="U.S. Marshals"/>
    <s v="(1998)"/>
    <x v="0"/>
    <n v="6.5"/>
    <n v="107806"/>
    <s v="_x000a_Action"/>
    <s v=" Crime"/>
    <s v=" Thriller            "/>
    <s v="1998"/>
    <s v="1998"/>
    <s v="1998"/>
    <s v="1998"/>
    <n v="0"/>
  </r>
  <r>
    <s v="Tango &amp; Cash"/>
    <s v="(1989)"/>
    <x v="0"/>
    <n v="6.4"/>
    <n v="107797"/>
    <s v="_x000a_Action"/>
    <s v=" Comedy"/>
    <s v=" Crime            "/>
    <s v="1989"/>
    <s v="1989"/>
    <s v="1989"/>
    <s v="1989"/>
    <n v="0"/>
  </r>
  <r>
    <s v="Maleficent: Mistress of Evil"/>
    <s v="(2019)"/>
    <x v="0"/>
    <n v="6.6"/>
    <n v="107779"/>
    <s v="_x000a_Adventure"/>
    <s v=" Family"/>
    <s v=" Fantasy            "/>
    <s v="2019"/>
    <s v="2019"/>
    <s v="2019"/>
    <s v="2019"/>
    <n v="0"/>
  </r>
  <r>
    <s v="Octopussy"/>
    <s v="(1983)"/>
    <x v="0"/>
    <n v="6.5"/>
    <n v="107722"/>
    <s v="_x000a_Action"/>
    <s v=" Adventure"/>
    <s v=" Thriller            "/>
    <s v="1983"/>
    <s v="1983"/>
    <s v="1983"/>
    <s v="1983"/>
    <n v="0"/>
  </r>
  <r>
    <s v="The Fall"/>
    <s v="(I) (2013–2016)"/>
    <x v="1"/>
    <n v="8.1"/>
    <n v="107703"/>
    <s v="_x000a_Crime"/>
    <s v=" Drama"/>
    <s v=" Thriller            "/>
    <s v="2013–2016"/>
    <s v="2013–2016"/>
    <s v="2013"/>
    <s v="2016"/>
    <n v="3"/>
  </r>
  <r>
    <s v="Lightyear"/>
    <s v="(2022)"/>
    <x v="0"/>
    <n v="6.1"/>
    <n v="107685"/>
    <s v="_x000a_Animation"/>
    <s v=" Action"/>
    <s v=" Adventure            "/>
    <s v="2022"/>
    <s v="2022"/>
    <s v="2022"/>
    <s v="2022"/>
    <n v="0"/>
  </r>
  <r>
    <s v="The Switch"/>
    <s v="(I) (2010)"/>
    <x v="0"/>
    <n v="6.1"/>
    <n v="107685"/>
    <s v="_x000a_Comedy"/>
    <s v=" Drama"/>
    <s v=" Romance            "/>
    <s v="2010"/>
    <s v="2010"/>
    <s v="2010"/>
    <s v="2010"/>
    <n v="0"/>
  </r>
  <r>
    <s v="Fast Times at Ridgemont High"/>
    <s v="(1982)"/>
    <x v="0"/>
    <n v="7.1"/>
    <n v="107645"/>
    <s v="_x000a_Comedy"/>
    <s v=" Drama            "/>
    <m/>
    <s v="1982"/>
    <s v="1982"/>
    <s v="1982"/>
    <s v="1982"/>
    <n v="0"/>
  </r>
  <r>
    <s v="Under the Dome"/>
    <s v="(2013–2015)"/>
    <x v="1"/>
    <n v="6.5"/>
    <n v="107609"/>
    <s v="_x000a_Drama"/>
    <s v=" Mystery"/>
    <s v=" Sci-Fi            "/>
    <s v="2013–2015"/>
    <s v="2013–2015"/>
    <s v="2013"/>
    <s v="2015"/>
    <n v="2"/>
  </r>
  <r>
    <s v="United 93"/>
    <s v="(2006)"/>
    <x v="0"/>
    <n v="7.6"/>
    <n v="107573"/>
    <s v="_x000a_Action"/>
    <s v=" Drama"/>
    <s v=" History            "/>
    <s v="2006"/>
    <s v="2006"/>
    <s v="2006"/>
    <s v="2006"/>
    <n v="0"/>
  </r>
  <r>
    <s v="Scrooged"/>
    <s v="(1988)"/>
    <x v="0"/>
    <n v="6.9"/>
    <n v="107531"/>
    <s v="_x000a_Comedy"/>
    <s v=" Drama"/>
    <s v=" Fantasy            "/>
    <s v="1988"/>
    <s v="1988"/>
    <s v="1988"/>
    <s v="1988"/>
    <n v="0"/>
  </r>
  <r>
    <s v="Rescue Dawn"/>
    <s v="(2006)"/>
    <x v="0"/>
    <n v="7.3"/>
    <n v="107511"/>
    <s v="_x000a_Adventure"/>
    <s v=" Biography"/>
    <s v=" War            "/>
    <s v="2006"/>
    <s v="2006"/>
    <s v="2006"/>
    <s v="2006"/>
    <n v="0"/>
  </r>
  <r>
    <s v="Little Nicky"/>
    <s v="(2000)"/>
    <x v="0"/>
    <n v="5.3"/>
    <n v="107433"/>
    <s v="_x000a_Comedy"/>
    <s v=" Fantasy            "/>
    <m/>
    <s v="2000"/>
    <s v="2000"/>
    <s v="2000"/>
    <s v="2000"/>
    <n v="0"/>
  </r>
  <r>
    <s v="The Man with the Golden Gun"/>
    <s v="(1974)"/>
    <x v="0"/>
    <n v="6.7"/>
    <n v="107433"/>
    <s v="_x000a_Action"/>
    <s v=" Adventure"/>
    <s v=" Thriller            "/>
    <s v="1974"/>
    <s v="1974"/>
    <s v="1974"/>
    <s v="1974"/>
    <n v="0"/>
  </r>
  <r>
    <s v="Brick"/>
    <s v="(2005)"/>
    <x v="0"/>
    <n v="7.2"/>
    <n v="107357"/>
    <s v="_x000a_Crime"/>
    <s v=" Drama"/>
    <s v=" Mystery            "/>
    <s v="2005"/>
    <s v="2005"/>
    <s v="2005"/>
    <s v="2005"/>
    <n v="0"/>
  </r>
  <r>
    <s v="Behind Enemy Lines"/>
    <s v="(2001)"/>
    <x v="0"/>
    <n v="6.4"/>
    <n v="107355"/>
    <s v="_x000a_Action"/>
    <s v=" Drama"/>
    <s v=" Thriller            "/>
    <s v="2001"/>
    <s v="2001"/>
    <s v="2001"/>
    <s v="2001"/>
    <n v="0"/>
  </r>
  <r>
    <s v="Movie 43"/>
    <s v="(2013)"/>
    <x v="0"/>
    <n v="4.3"/>
    <n v="107228"/>
    <s v="_x000a_Comedy            "/>
    <m/>
    <m/>
    <s v="2013"/>
    <s v="2013"/>
    <s v="2013"/>
    <s v="2013"/>
    <n v="0"/>
  </r>
  <r>
    <s v="Zathura: A Space Adventure"/>
    <s v="(2005)"/>
    <x v="0"/>
    <n v="6.2"/>
    <n v="107172"/>
    <s v="_x000a_Action"/>
    <s v=" Adventure"/>
    <s v=" Comedy            "/>
    <s v="2005"/>
    <s v="2005"/>
    <s v="2005"/>
    <s v="2005"/>
    <n v="0"/>
  </r>
  <r>
    <s v="The Cloverfield Paradox"/>
    <s v="(2018)"/>
    <x v="0"/>
    <n v="5.5"/>
    <n v="107058"/>
    <s v="_x000a_Action"/>
    <s v=" Horror"/>
    <s v=" Sci-Fi            "/>
    <s v="2018"/>
    <s v="2018"/>
    <s v="2018"/>
    <s v="2018"/>
    <n v="0"/>
  </r>
  <r>
    <s v="Pet Sematary"/>
    <s v="(1989)"/>
    <x v="0"/>
    <n v="6.5"/>
    <n v="107022"/>
    <s v="_x000a_Fantasy"/>
    <s v=" Horror"/>
    <s v=" Thriller            "/>
    <s v="1989"/>
    <s v="1989"/>
    <s v="1989"/>
    <s v="1989"/>
    <n v="0"/>
  </r>
  <r>
    <s v="Insidious: Chapter 3"/>
    <s v="(2015)"/>
    <x v="0"/>
    <n v="6.1"/>
    <n v="107017"/>
    <s v="_x000a_Horror"/>
    <s v=" Mystery"/>
    <s v=" Thriller            "/>
    <s v="2015"/>
    <s v="2015"/>
    <s v="2015"/>
    <s v="2015"/>
    <n v="0"/>
  </r>
  <r>
    <s v="Super Troopers"/>
    <s v="(2001)"/>
    <x v="0"/>
    <n v="7"/>
    <n v="106967"/>
    <s v="_x000a_Comedy"/>
    <s v=" Crime"/>
    <s v=" Mystery            "/>
    <s v="2001"/>
    <s v="2001"/>
    <s v="2001"/>
    <s v="2001"/>
    <n v="0"/>
  </r>
  <r>
    <s v="The Little Things"/>
    <s v="(2021)"/>
    <x v="0"/>
    <n v="6.3"/>
    <n v="106951"/>
    <s v="_x000a_Crime"/>
    <s v=" Drama"/>
    <s v=" Mystery            "/>
    <s v="2021"/>
    <s v="2021"/>
    <s v="2021"/>
    <s v="2021"/>
    <n v="0"/>
  </r>
  <r>
    <s v="Banshee"/>
    <s v="(2013–2016)"/>
    <x v="1"/>
    <n v="8.4"/>
    <n v="106909"/>
    <s v="_x000a_Action"/>
    <s v=" Crime"/>
    <s v=" Drama            "/>
    <s v="2013–2016"/>
    <s v="2013–2016"/>
    <s v="2013"/>
    <s v="2016"/>
    <n v="3"/>
  </r>
  <r>
    <s v="The Wheel of Time"/>
    <s v="(2021– )"/>
    <x v="1"/>
    <n v="7.1"/>
    <n v="106898"/>
    <s v="_x000a_Action"/>
    <s v=" Adventure"/>
    <s v=" Drama            "/>
    <s v="2021– "/>
    <s v="2021–"/>
    <s v="2021"/>
    <s v="running"/>
    <n v="2"/>
  </r>
  <r>
    <s v="The X Files"/>
    <s v="(1998)"/>
    <x v="0"/>
    <n v="7"/>
    <n v="106882"/>
    <s v="_x000a_Drama"/>
    <s v=" Mystery"/>
    <s v=" Sci-Fi            "/>
    <s v="1998"/>
    <s v="1998"/>
    <s v="1998"/>
    <s v="1998"/>
    <n v="0"/>
  </r>
  <r>
    <s v="Heathers"/>
    <s v="(1988)"/>
    <x v="0"/>
    <n v="7.2"/>
    <n v="106848"/>
    <s v="_x000a_Comedy"/>
    <s v=" Crime            "/>
    <m/>
    <s v="1988"/>
    <s v="1988"/>
    <s v="1988"/>
    <s v="1988"/>
    <n v="0"/>
  </r>
  <r>
    <s v="The Forbidden Kingdom"/>
    <s v="(2008)"/>
    <x v="0"/>
    <n v="6.5"/>
    <n v="106805"/>
    <s v="_x000a_Action"/>
    <s v=" Adventure"/>
    <s v=" Fantasy            "/>
    <s v="2008"/>
    <s v="2008"/>
    <s v="2008"/>
    <s v="2008"/>
    <n v="0"/>
  </r>
  <r>
    <s v="Kimetsu no Yaiba"/>
    <s v="(2019– )"/>
    <x v="1"/>
    <n v="8.6999999999999993"/>
    <n v="106736"/>
    <s v="_x000a_Animation"/>
    <s v=" Action"/>
    <s v=" Adventure            "/>
    <s v="2019– "/>
    <s v="2019–"/>
    <s v="2019"/>
    <s v="running"/>
    <n v="4"/>
  </r>
  <r>
    <s v="Epic Movie"/>
    <s v="(2007)"/>
    <x v="0"/>
    <n v="2.4"/>
    <n v="106704"/>
    <s v="_x000a_Adventure"/>
    <s v=" Comedy"/>
    <s v=" Fantasy            "/>
    <s v="2007"/>
    <s v="2007"/>
    <s v="2007"/>
    <s v="2007"/>
    <n v="0"/>
  </r>
  <r>
    <s v="Bean"/>
    <s v="(1997)"/>
    <x v="0"/>
    <n v="6.5"/>
    <n v="106698"/>
    <s v="_x000a_Adventure"/>
    <s v=" Comedy"/>
    <s v=" Family            "/>
    <s v="1997"/>
    <s v="1997"/>
    <s v="1997"/>
    <s v="1997"/>
    <n v="0"/>
  </r>
  <r>
    <s v="Legion"/>
    <s v="(2010)"/>
    <x v="0"/>
    <n v="5.2"/>
    <n v="106650"/>
    <s v="_x000a_Action"/>
    <s v=" Fantasy"/>
    <s v=" Horror            "/>
    <s v="2010"/>
    <s v="2010"/>
    <s v="2010"/>
    <s v="2010"/>
    <n v="0"/>
  </r>
  <r>
    <s v="The AristoCats"/>
    <s v="(1970)"/>
    <x v="0"/>
    <n v="7.1"/>
    <n v="106647"/>
    <s v="_x000a_Animation"/>
    <s v=" Adventure"/>
    <s v=" Comedy            "/>
    <s v="1970"/>
    <s v="1970"/>
    <s v="1970"/>
    <s v="1970"/>
    <n v="0"/>
  </r>
  <r>
    <s v="Brahmastra Part One: Shiva"/>
    <s v="(2022)"/>
    <x v="0"/>
    <n v="5.6"/>
    <n v="106638"/>
    <s v="_x000a_Action"/>
    <s v=" Adventure"/>
    <s v=" Fantasy            "/>
    <s v="2022"/>
    <s v="2022"/>
    <s v="2022"/>
    <s v="2022"/>
    <n v="0"/>
  </r>
  <r>
    <s v="Licence to Kill"/>
    <s v="(1989)"/>
    <x v="0"/>
    <n v="6.6"/>
    <n v="106619"/>
    <s v="_x000a_Action"/>
    <s v=" Adventure"/>
    <s v=" Thriller            "/>
    <s v="1989"/>
    <s v="1989"/>
    <s v="1989"/>
    <s v="1989"/>
    <n v="0"/>
  </r>
  <r>
    <s v="The OA"/>
    <s v="(2016–2019)"/>
    <x v="1"/>
    <n v="7.8"/>
    <n v="106570"/>
    <s v="_x000a_Drama"/>
    <s v=" Fantasy"/>
    <s v=" Mystery            "/>
    <s v="2016–2019"/>
    <s v="2016–2019"/>
    <s v="2016"/>
    <s v="2019"/>
    <n v="3"/>
  </r>
  <r>
    <s v="Bedazzled"/>
    <s v="(2000)"/>
    <x v="0"/>
    <n v="6.1"/>
    <n v="106565"/>
    <s v="_x000a_Comedy"/>
    <s v=" Fantasy            "/>
    <m/>
    <s v="2000"/>
    <s v="2000"/>
    <s v="2000"/>
    <s v="2000"/>
    <n v="0"/>
  </r>
  <r>
    <s v="Epic"/>
    <s v="(2013)"/>
    <x v="0"/>
    <n v="6.6"/>
    <n v="106565"/>
    <s v="_x000a_Animation"/>
    <s v=" Action"/>
    <s v=" Adventure            "/>
    <s v="2013"/>
    <s v="2013"/>
    <s v="2013"/>
    <s v="2013"/>
    <n v="0"/>
  </r>
  <r>
    <s v="Yip Man 2"/>
    <s v="(2010)"/>
    <x v="0"/>
    <n v="7.5"/>
    <n v="106549"/>
    <s v="_x000a_Action"/>
    <s v=" Biography"/>
    <s v=" Drama            "/>
    <s v="2010"/>
    <s v="2010"/>
    <s v="2010"/>
    <s v="2010"/>
    <n v="0"/>
  </r>
  <r>
    <s v="Four Rooms"/>
    <s v="(1995)"/>
    <x v="0"/>
    <n v="6.7"/>
    <n v="106512"/>
    <s v="_x000a_Comedy            "/>
    <m/>
    <m/>
    <s v="1995"/>
    <s v="1995"/>
    <s v="1995"/>
    <s v="1995"/>
    <n v="0"/>
  </r>
  <r>
    <s v="Only Murders in the Building"/>
    <s v="(2021– )"/>
    <x v="1"/>
    <n v="8.1"/>
    <n v="106475"/>
    <s v="_x000a_Comedy"/>
    <s v=" Crime"/>
    <s v=" Drama            "/>
    <s v="2021– "/>
    <s v="2021–"/>
    <s v="2021"/>
    <s v="running"/>
    <n v="2"/>
  </r>
  <r>
    <s v="Cool Runnings"/>
    <s v="(1993)"/>
    <x v="0"/>
    <n v="7"/>
    <n v="106425"/>
    <s v="_x000a_Adventure"/>
    <s v=" Comedy"/>
    <s v=" Family            "/>
    <s v="1993"/>
    <s v="1993"/>
    <s v="1993"/>
    <s v="1993"/>
    <n v="0"/>
  </r>
  <r>
    <s v="Poseidon"/>
    <s v="(2006)"/>
    <x v="0"/>
    <n v="5.7"/>
    <n v="106418"/>
    <s v="_x000a_Action"/>
    <s v=" Adventure"/>
    <s v=" Thriller            "/>
    <s v="2006"/>
    <s v="2006"/>
    <s v="2006"/>
    <s v="2006"/>
    <n v="0"/>
  </r>
  <r>
    <s v="The King of Comedy"/>
    <s v="(1982)"/>
    <x v="0"/>
    <n v="7.8"/>
    <n v="106400"/>
    <s v="_x000a_Comedy"/>
    <s v=" Crime"/>
    <s v=" Drama            "/>
    <s v="1982"/>
    <s v="1982"/>
    <s v="1982"/>
    <s v="1982"/>
    <n v="0"/>
  </r>
  <r>
    <s v="Black Sails"/>
    <s v="(2014–2017)"/>
    <x v="1"/>
    <n v="8.1999999999999993"/>
    <n v="106371"/>
    <s v="_x000a_Action"/>
    <s v=" Adventure"/>
    <s v=" Drama            "/>
    <s v="2014–2017"/>
    <s v="2014–2017"/>
    <s v="2014"/>
    <s v="2017"/>
    <n v="3"/>
  </r>
  <r>
    <s v="Anaconda"/>
    <s v="(1997)"/>
    <x v="0"/>
    <n v="4.8"/>
    <n v="106370"/>
    <s v="_x000a_Action"/>
    <s v=" Adventure"/>
    <s v=" Horror            "/>
    <s v="1997"/>
    <s v="1997"/>
    <s v="1997"/>
    <s v="1997"/>
    <n v="0"/>
  </r>
  <r>
    <s v="Gremlins 2: The New Batch"/>
    <s v="(1990)"/>
    <x v="0"/>
    <n v="6.4"/>
    <n v="106350"/>
    <s v="_x000a_Comedy"/>
    <s v=" Fantasy"/>
    <s v=" Horror            "/>
    <s v="1990"/>
    <s v="1990"/>
    <s v="1990"/>
    <s v="1990"/>
    <n v="0"/>
  </r>
  <r>
    <s v="Journey 2: The Mysterious Island"/>
    <s v="(2012)"/>
    <x v="0"/>
    <n v="5.7"/>
    <n v="106302"/>
    <s v="_x000a_Action"/>
    <s v=" Adventure"/>
    <s v=" Comedy            "/>
    <s v="2012"/>
    <s v="2012"/>
    <s v="2012"/>
    <s v="2012"/>
    <n v="0"/>
  </r>
  <r>
    <s v="Leap Year"/>
    <s v="(2010)"/>
    <x v="0"/>
    <n v="6.4"/>
    <n v="106256"/>
    <s v="_x000a_Comedy"/>
    <s v=" Romance            "/>
    <m/>
    <s v="2010"/>
    <s v="2010"/>
    <s v="2010"/>
    <s v="2010"/>
    <n v="0"/>
  </r>
  <r>
    <s v="Naked Gun 33 1/3: The Final Insult"/>
    <s v="(1994)"/>
    <x v="0"/>
    <n v="6.5"/>
    <n v="106236"/>
    <s v="_x000a_Comedy"/>
    <s v=" Crime            "/>
    <m/>
    <s v="1994"/>
    <s v="1994"/>
    <s v="1994"/>
    <s v="1994"/>
    <n v="0"/>
  </r>
  <r>
    <s v="While You Were Sleeping"/>
    <s v="(1995)"/>
    <x v="0"/>
    <n v="6.8"/>
    <n v="106182"/>
    <s v="_x000a_Comedy"/>
    <s v=" Drama"/>
    <s v=" Romance            "/>
    <s v="1995"/>
    <s v="1995"/>
    <s v="1995"/>
    <s v="1995"/>
    <n v="0"/>
  </r>
  <r>
    <s v="Inherent Vice"/>
    <s v="(2014)"/>
    <x v="0"/>
    <n v="6.6"/>
    <n v="106169"/>
    <s v="_x000a_Comedy"/>
    <s v=" Crime"/>
    <s v=" Drama            "/>
    <s v="2014"/>
    <s v="2014"/>
    <s v="2014"/>
    <s v="2014"/>
    <n v="0"/>
  </r>
  <r>
    <s v="Enter the Dragon"/>
    <s v="(1973)"/>
    <x v="0"/>
    <n v="7.6"/>
    <n v="106132"/>
    <s v="_x000a_Action"/>
    <s v=" Crime"/>
    <s v=" Drama            "/>
    <s v="1973"/>
    <s v="1973"/>
    <s v="1973"/>
    <s v="1973"/>
    <n v="0"/>
  </r>
  <r>
    <s v="In the Line of Fire"/>
    <s v="(1993)"/>
    <x v="0"/>
    <n v="7.2"/>
    <n v="106062"/>
    <s v="_x000a_Action"/>
    <s v=" Crime"/>
    <s v=" Drama            "/>
    <s v="1993"/>
    <s v="1993"/>
    <s v="1993"/>
    <s v="1993"/>
    <n v="0"/>
  </r>
  <r>
    <s v="Child's Play"/>
    <s v="(1988)"/>
    <x v="0"/>
    <n v="6.6"/>
    <n v="106042"/>
    <s v="_x000a_Horror"/>
    <s v=" Thriller            "/>
    <m/>
    <s v="1988"/>
    <s v="1988"/>
    <s v="1988"/>
    <s v="1988"/>
    <n v="0"/>
  </r>
  <r>
    <s v="Where the Wild Things Are"/>
    <s v="(2009)"/>
    <x v="0"/>
    <n v="6.7"/>
    <n v="106033"/>
    <s v="_x000a_Adventure"/>
    <s v=" Drama"/>
    <s v=" Family            "/>
    <s v="2009"/>
    <s v="2009"/>
    <s v="2009"/>
    <s v="2009"/>
    <n v="0"/>
  </r>
  <r>
    <s v="The Rum Diary"/>
    <s v="(2011)"/>
    <x v="0"/>
    <n v="6.1"/>
    <n v="105968"/>
    <s v="_x000a_Comedy"/>
    <s v=" Drama            "/>
    <m/>
    <s v="2011"/>
    <s v="2011"/>
    <s v="2011"/>
    <s v="2011"/>
    <n v="0"/>
  </r>
  <r>
    <s v="The Ladykillers"/>
    <s v="(2004)"/>
    <x v="0"/>
    <n v="6.2"/>
    <n v="105954"/>
    <s v="_x000a_Comedy"/>
    <s v=" Crime"/>
    <s v=" Thriller            "/>
    <s v="2004"/>
    <s v="2004"/>
    <s v="2004"/>
    <s v="2004"/>
    <n v="0"/>
  </r>
  <r>
    <s v="Legends of Tomorrow"/>
    <s v="(2016–2022)"/>
    <x v="1"/>
    <n v="6.8"/>
    <n v="105946"/>
    <s v="_x000a_Action"/>
    <s v=" Adventure"/>
    <s v=" Drama            "/>
    <s v="2016–2022"/>
    <s v="2016–2022"/>
    <s v="2016"/>
    <s v="2022"/>
    <n v="6"/>
  </r>
  <r>
    <s v="Before the Devil Knows You're Dead"/>
    <s v="(2007)"/>
    <x v="0"/>
    <n v="7.3"/>
    <n v="105836"/>
    <s v="_x000a_Crime"/>
    <s v=" Drama"/>
    <s v=" Thriller            "/>
    <s v="2007"/>
    <s v="2007"/>
    <s v="2007"/>
    <s v="2007"/>
    <n v="0"/>
  </r>
  <r>
    <s v="Paranormal Activity 2"/>
    <s v="(2010)"/>
    <x v="0"/>
    <n v="5.7"/>
    <n v="105809"/>
    <s v="_x000a_Horror"/>
    <s v=" Mystery            "/>
    <m/>
    <s v="2010"/>
    <s v="2010"/>
    <s v="2010"/>
    <s v="2010"/>
    <n v="0"/>
  </r>
  <r>
    <s v="Touch of Evil"/>
    <s v="(1958)"/>
    <x v="0"/>
    <n v="8"/>
    <n v="105807"/>
    <s v="_x000a_Crime"/>
    <s v=" Drama"/>
    <s v=" Film-Noir            "/>
    <s v="1958"/>
    <s v="1958"/>
    <s v="1958"/>
    <s v="1958"/>
    <n v="0"/>
  </r>
  <r>
    <s v="Batman: The Animated Series"/>
    <s v="(1992–1995)"/>
    <x v="1"/>
    <n v="9"/>
    <n v="105763"/>
    <s v="_x000a_Animation"/>
    <s v=" Action"/>
    <s v=" Adventure            "/>
    <s v="1992–1995"/>
    <s v="1992–1995"/>
    <s v="1992"/>
    <s v="1995"/>
    <n v="3"/>
  </r>
  <r>
    <s v="Cloudy with a Chance of Meatballs 2"/>
    <s v="(2013)"/>
    <x v="0"/>
    <n v="6.3"/>
    <n v="105717"/>
    <s v="_x000a_Animation"/>
    <s v=" Adventure"/>
    <s v=" Comedy            "/>
    <s v="2013"/>
    <s v="2013"/>
    <s v="2013"/>
    <s v="2013"/>
    <n v="0"/>
  </r>
  <r>
    <s v="High Noon"/>
    <s v="(1952)"/>
    <x v="0"/>
    <n v="8"/>
    <n v="105642"/>
    <s v="_x000a_Drama"/>
    <s v=" Thriller"/>
    <s v=" Western            "/>
    <s v="1952"/>
    <s v="1952"/>
    <s v="1952"/>
    <s v="1952"/>
    <n v="0"/>
  </r>
  <r>
    <s v="It Happened One Night"/>
    <s v="(1934)"/>
    <x v="0"/>
    <n v="8.1"/>
    <n v="105538"/>
    <s v="_x000a_Comedy"/>
    <s v=" Romance            "/>
    <m/>
    <s v="1934"/>
    <s v="1934"/>
    <s v="1934"/>
    <s v="1934"/>
    <n v="0"/>
  </r>
  <r>
    <s v="Married with Children"/>
    <s v="(1987–1997)"/>
    <x v="1"/>
    <n v="8.1"/>
    <n v="105471"/>
    <s v="_x000a_Comedy            "/>
    <m/>
    <m/>
    <s v="1987–1997"/>
    <s v="1987–1997"/>
    <s v="1987"/>
    <s v="1997"/>
    <n v="10"/>
  </r>
  <r>
    <s v="The Last Boy Scout"/>
    <s v="(1991)"/>
    <x v="0"/>
    <n v="7"/>
    <n v="105415"/>
    <s v="_x000a_Action"/>
    <s v=" Comedy"/>
    <s v=" Crime            "/>
    <s v="1991"/>
    <s v="1991"/>
    <s v="1991"/>
    <s v="1991"/>
    <n v="0"/>
  </r>
  <r>
    <s v="Tropa de Elite"/>
    <s v="(2007)"/>
    <x v="0"/>
    <n v="8"/>
    <n v="105401"/>
    <s v="_x000a_Action"/>
    <s v=" Crime"/>
    <s v=" Drama            "/>
    <s v="2007"/>
    <s v="2007"/>
    <s v="2007"/>
    <s v="2007"/>
    <n v="0"/>
  </r>
  <r>
    <s v="The Last Witch Hunter"/>
    <s v="(2015)"/>
    <x v="0"/>
    <n v="5.9"/>
    <n v="105389"/>
    <s v="_x000a_Action"/>
    <s v=" Adventure"/>
    <s v=" Fantasy            "/>
    <s v="2015"/>
    <s v="2015"/>
    <s v="2015"/>
    <s v="2015"/>
    <n v="0"/>
  </r>
  <r>
    <s v="Naruto"/>
    <s v="(2002–2007)"/>
    <x v="1"/>
    <n v="8.4"/>
    <n v="105327"/>
    <s v="_x000a_Animation"/>
    <s v=" Action"/>
    <s v=" Adventure            "/>
    <s v="2002–2007"/>
    <s v="2002–2007"/>
    <s v="2002"/>
    <s v="2007"/>
    <n v="5"/>
  </r>
  <r>
    <s v="Unbelievable"/>
    <s v="(2019)"/>
    <x v="0"/>
    <n v="8.4"/>
    <n v="105212"/>
    <s v="_x000a_Crime"/>
    <s v=" Drama            "/>
    <m/>
    <s v="2019"/>
    <s v="2019"/>
    <s v="2019"/>
    <s v="2019"/>
    <n v="0"/>
  </r>
  <r>
    <s v="The Last Emperor"/>
    <s v="(1987)"/>
    <x v="0"/>
    <n v="7.7"/>
    <n v="105062"/>
    <s v="_x000a_Biography"/>
    <s v=" Drama"/>
    <s v=" History            "/>
    <s v="1987"/>
    <s v="1987"/>
    <s v="1987"/>
    <s v="1987"/>
    <n v="0"/>
  </r>
  <r>
    <s v="The Death of Stalin"/>
    <s v="(2017)"/>
    <x v="0"/>
    <n v="7.2"/>
    <n v="105035"/>
    <s v="_x000a_Comedy"/>
    <s v=" Drama"/>
    <s v=" History            "/>
    <s v="2017"/>
    <s v="2017"/>
    <s v="2017"/>
    <s v="2017"/>
    <n v="0"/>
  </r>
  <r>
    <s v="Patriots Day"/>
    <s v="(2016)"/>
    <x v="0"/>
    <n v="7.3"/>
    <n v="104935"/>
    <s v="_x000a_Action"/>
    <s v=" Crime"/>
    <s v=" Drama            "/>
    <s v="2016"/>
    <s v="2016"/>
    <s v="2016"/>
    <s v="2016"/>
    <n v="0"/>
  </r>
  <r>
    <s v="A Dangerous Method"/>
    <s v="(2011)"/>
    <x v="0"/>
    <n v="6.4"/>
    <n v="104907"/>
    <s v="_x000a_Biography"/>
    <s v=" Drama"/>
    <s v=" Romance            "/>
    <s v="2011"/>
    <s v="2011"/>
    <s v="2011"/>
    <s v="2011"/>
    <n v="0"/>
  </r>
  <r>
    <s v="St. Vincent"/>
    <s v="(2014)"/>
    <x v="0"/>
    <n v="7.2"/>
    <n v="104901"/>
    <s v="_x000a_Comedy"/>
    <s v=" Drama            "/>
    <m/>
    <s v="2014"/>
    <s v="2014"/>
    <s v="2014"/>
    <s v="2014"/>
    <n v="0"/>
  </r>
  <r>
    <s v="Ms. Marvel"/>
    <s v="(2022)"/>
    <x v="0"/>
    <n v="6.2"/>
    <n v="104739"/>
    <s v="_x000a_Action"/>
    <s v=" Adventure"/>
    <s v=" Comedy            "/>
    <s v="2022"/>
    <s v="2022"/>
    <s v="2022"/>
    <s v="2022"/>
    <n v="0"/>
  </r>
  <r>
    <s v="Trois couleurs: Rouge"/>
    <s v="(1994)"/>
    <x v="0"/>
    <n v="8.1"/>
    <n v="104738"/>
    <s v="_x000a_Drama"/>
    <s v=" Mystery"/>
    <s v=" Romance            "/>
    <s v="1994"/>
    <s v="1994"/>
    <s v="1994"/>
    <s v="1994"/>
    <n v="0"/>
  </r>
  <r>
    <s v="My Name Is Earl"/>
    <s v="(2005–2009)"/>
    <x v="1"/>
    <n v="7.8"/>
    <n v="104715"/>
    <s v="_x000a_Comedy            "/>
    <m/>
    <m/>
    <s v="2005–2009"/>
    <s v="2005–2009"/>
    <s v="2005"/>
    <s v="2009"/>
    <n v="4"/>
  </r>
  <r>
    <s v="Grimsby"/>
    <s v="(2016)"/>
    <x v="0"/>
    <n v="6.2"/>
    <n v="104707"/>
    <s v="_x000a_Action"/>
    <s v=" Adventure"/>
    <s v=" Comedy            "/>
    <s v="2016"/>
    <s v="2016"/>
    <s v="2016"/>
    <s v="2016"/>
    <n v="0"/>
  </r>
  <r>
    <s v="Malèna"/>
    <s v="(2000)"/>
    <x v="0"/>
    <n v="7.4"/>
    <n v="104689"/>
    <s v="_x000a_Drama"/>
    <s v=" Romance"/>
    <s v=" War            "/>
    <s v="2000"/>
    <s v="2000"/>
    <s v="2000"/>
    <s v="2000"/>
    <n v="0"/>
  </r>
  <r>
    <s v="The Good Shepherd"/>
    <s v="(2006)"/>
    <x v="0"/>
    <n v="6.7"/>
    <n v="104644"/>
    <s v="_x000a_Drama"/>
    <s v=" History"/>
    <s v=" Thriller            "/>
    <s v="2006"/>
    <s v="2006"/>
    <s v="2006"/>
    <s v="2006"/>
    <n v="0"/>
  </r>
  <r>
    <s v="That Awkward Moment"/>
    <s v="(2014)"/>
    <x v="0"/>
    <n v="6.1"/>
    <n v="104531"/>
    <s v="_x000a_Comedy"/>
    <s v=" Romance            "/>
    <m/>
    <s v="2014"/>
    <s v="2014"/>
    <s v="2014"/>
    <s v="2014"/>
    <n v="0"/>
  </r>
  <r>
    <s v="Alpha Dog"/>
    <s v="(2006)"/>
    <x v="0"/>
    <n v="6.9"/>
    <n v="104521"/>
    <s v="_x000a_Biography"/>
    <s v=" Crime"/>
    <s v=" Drama            "/>
    <s v="2006"/>
    <s v="2006"/>
    <s v="2006"/>
    <s v="2006"/>
    <n v="0"/>
  </r>
  <r>
    <s v="Fifty Shades Darker"/>
    <s v="(2017)"/>
    <x v="0"/>
    <n v="4.5999999999999996"/>
    <n v="104516"/>
    <s v="_x000a_Drama"/>
    <s v=" Romance"/>
    <s v=" Thriller            "/>
    <s v="2017"/>
    <s v="2017"/>
    <s v="2017"/>
    <s v="2017"/>
    <n v="0"/>
  </r>
  <r>
    <s v="Bone Tomahawk"/>
    <s v="(2015)"/>
    <x v="0"/>
    <n v="7.1"/>
    <n v="104493"/>
    <s v="_x000a_Drama"/>
    <s v=" Horror"/>
    <s v=" Western            "/>
    <s v="2015"/>
    <s v="2015"/>
    <s v="2015"/>
    <s v="2015"/>
    <n v="0"/>
  </r>
  <r>
    <s v="ParaNorman"/>
    <s v="(2012)"/>
    <x v="0"/>
    <n v="7"/>
    <n v="104484"/>
    <s v="_x000a_Animation"/>
    <s v=" Adventure"/>
    <s v=" Comedy            "/>
    <s v="2012"/>
    <s v="2012"/>
    <s v="2012"/>
    <s v="2012"/>
    <n v="0"/>
  </r>
  <r>
    <s v="Home"/>
    <s v="(II) (2015)"/>
    <x v="0"/>
    <n v="6.6"/>
    <n v="104347"/>
    <s v="_x000a_Animation"/>
    <s v=" Adventure"/>
    <s v=" Comedy            "/>
    <s v="2015"/>
    <s v="2015"/>
    <s v="2015"/>
    <s v="2015"/>
    <n v="0"/>
  </r>
  <r>
    <s v="Paper Towns"/>
    <s v="(2015)"/>
    <x v="0"/>
    <n v="6.2"/>
    <n v="104322"/>
    <s v="_x000a_Adventure"/>
    <s v=" Comedy"/>
    <s v=" Drama            "/>
    <s v="2015"/>
    <s v="2015"/>
    <s v="2015"/>
    <s v="2015"/>
    <n v="0"/>
  </r>
  <r>
    <s v="The Warriors"/>
    <s v="(1979)"/>
    <x v="0"/>
    <n v="7.5"/>
    <n v="104306"/>
    <s v="_x000a_Action"/>
    <s v=" Crime"/>
    <s v=" Thriller            "/>
    <s v="1979"/>
    <s v="1979"/>
    <s v="1979"/>
    <s v="1979"/>
    <n v="0"/>
  </r>
  <r>
    <s v="The Ritual"/>
    <s v="(I) (2017)"/>
    <x v="0"/>
    <n v="6.3"/>
    <n v="104304"/>
    <s v="_x000a_Horror"/>
    <s v=" Mystery"/>
    <s v=" Thriller            "/>
    <s v="2017"/>
    <s v="2017"/>
    <s v="2017"/>
    <s v="2017"/>
    <n v="0"/>
  </r>
  <r>
    <s v="Unleashed"/>
    <s v="(2005)"/>
    <x v="0"/>
    <n v="7"/>
    <n v="104288"/>
    <s v="_x000a_Action"/>
    <s v=" Crime"/>
    <s v=" Drama            "/>
    <s v="2005"/>
    <s v="2005"/>
    <s v="2005"/>
    <s v="2005"/>
    <n v="0"/>
  </r>
  <r>
    <s v="The Morning Show"/>
    <s v="(I) (2019– )"/>
    <x v="1"/>
    <n v="8.3000000000000007"/>
    <n v="104284"/>
    <s v="_x000a_Drama            "/>
    <m/>
    <m/>
    <s v="2019– "/>
    <s v="2019–"/>
    <s v="2019"/>
    <s v="running"/>
    <n v="4"/>
  </r>
  <r>
    <s v="Music and Lyrics"/>
    <s v="(2007)"/>
    <x v="0"/>
    <n v="6.5"/>
    <n v="104280"/>
    <s v="_x000a_Comedy"/>
    <s v=" Music"/>
    <s v=" Romance            "/>
    <s v="2007"/>
    <s v="2007"/>
    <s v="2007"/>
    <s v="2007"/>
    <n v="0"/>
  </r>
  <r>
    <s v="The Cell"/>
    <s v="(2000)"/>
    <x v="0"/>
    <n v="6.4"/>
    <n v="104270"/>
    <s v="_x000a_Crime"/>
    <s v=" Horror"/>
    <s v=" Sci-Fi            "/>
    <s v="2000"/>
    <s v="2000"/>
    <s v="2000"/>
    <s v="2000"/>
    <n v="0"/>
  </r>
  <r>
    <s v="Trois couleurs: Bleu"/>
    <s v="(1993)"/>
    <x v="0"/>
    <n v="7.9"/>
    <n v="104095"/>
    <s v="_x000a_Drama"/>
    <s v=" Music"/>
    <s v=" Mystery            "/>
    <s v="1993"/>
    <s v="1993"/>
    <s v="1993"/>
    <s v="1993"/>
    <n v="0"/>
  </r>
  <r>
    <s v="Dan in Real Life"/>
    <s v="(I) (2007)"/>
    <x v="0"/>
    <n v="6.8"/>
    <n v="104071"/>
    <s v="_x000a_Comedy"/>
    <s v=" Drama"/>
    <s v=" Romance            "/>
    <s v="2007"/>
    <s v="2007"/>
    <s v="2007"/>
    <s v="2007"/>
    <n v="0"/>
  </r>
  <r>
    <s v="Broken Flowers"/>
    <s v="(2005)"/>
    <x v="0"/>
    <n v="7.2"/>
    <n v="103957"/>
    <s v="_x000a_Comedy"/>
    <s v=" Drama"/>
    <s v=" Mystery            "/>
    <s v="2005"/>
    <s v="2005"/>
    <s v="2005"/>
    <s v="2005"/>
    <n v="0"/>
  </r>
  <r>
    <s v="Do the Right Thing"/>
    <s v="(1989)"/>
    <x v="0"/>
    <n v="7.9"/>
    <n v="103949"/>
    <s v="_x000a_Comedy"/>
    <s v=" Drama            "/>
    <m/>
    <s v="1989"/>
    <s v="1989"/>
    <s v="1989"/>
    <s v="1989"/>
    <n v="0"/>
  </r>
  <r>
    <s v="Cheaper by the Dozen"/>
    <s v="(2003)"/>
    <x v="0"/>
    <n v="5.9"/>
    <n v="103905"/>
    <s v="_x000a_Comedy"/>
    <s v=" Family            "/>
    <m/>
    <s v="2003"/>
    <s v="2003"/>
    <s v="2003"/>
    <s v="2003"/>
    <n v="0"/>
  </r>
  <r>
    <s v="Wall Street: Money Never Sleeps"/>
    <s v="(2010)"/>
    <x v="0"/>
    <n v="6.2"/>
    <n v="103860"/>
    <s v="_x000a_Drama            "/>
    <m/>
    <m/>
    <s v="2010"/>
    <s v="2010"/>
    <s v="2010"/>
    <s v="2010"/>
    <n v="0"/>
  </r>
  <r>
    <s v="Cars 3"/>
    <s v="(2017)"/>
    <x v="0"/>
    <n v="6.7"/>
    <n v="103823"/>
    <s v="_x000a_Animation"/>
    <s v=" Adventure"/>
    <s v=" Comedy            "/>
    <s v="2017"/>
    <s v="2017"/>
    <s v="2017"/>
    <s v="2017"/>
    <n v="0"/>
  </r>
  <r>
    <s v="Hunter x Hunter"/>
    <s v="(2011–2014)"/>
    <x v="1"/>
    <n v="9"/>
    <n v="103794"/>
    <s v="_x000a_Animation"/>
    <s v=" Action"/>
    <s v=" Adventure            "/>
    <s v="2011–2014"/>
    <s v="2011–2014"/>
    <s v="2011"/>
    <s v="2014"/>
    <n v="3"/>
  </r>
  <r>
    <s v="Baahubali 2: The Conclusion"/>
    <s v="(2017)"/>
    <x v="0"/>
    <n v="8.1999999999999993"/>
    <n v="103720"/>
    <s v="_x000a_Action"/>
    <s v=" Drama            "/>
    <m/>
    <s v="2017"/>
    <s v="2017"/>
    <s v="2017"/>
    <s v="2017"/>
    <n v="0"/>
  </r>
  <r>
    <s v="The Legend of Zorro"/>
    <s v="(2005)"/>
    <x v="0"/>
    <n v="5.9"/>
    <n v="103595"/>
    <s v="_x000a_Action"/>
    <s v=" Adventure"/>
    <s v=" Romance            "/>
    <s v="2005"/>
    <s v="2005"/>
    <s v="2005"/>
    <s v="2005"/>
    <n v="0"/>
  </r>
  <r>
    <s v="The Banshees of Inisherin"/>
    <s v="(2022)"/>
    <x v="0"/>
    <n v="7.8"/>
    <n v="103525"/>
    <s v="_x000a_Comedy"/>
    <s v=" Drama            "/>
    <m/>
    <s v="2022"/>
    <s v="2022"/>
    <s v="2022"/>
    <s v="2022"/>
    <n v="0"/>
  </r>
  <r>
    <s v="The Losers"/>
    <s v="(I) (2010)"/>
    <x v="0"/>
    <n v="6.2"/>
    <n v="103492"/>
    <s v="_x000a_Action"/>
    <s v=" Adventure"/>
    <s v=" Comedy            "/>
    <s v="2010"/>
    <s v="2010"/>
    <s v="2010"/>
    <s v="2010"/>
    <n v="0"/>
  </r>
  <r>
    <s v="Sharp Objects"/>
    <s v="(2018)"/>
    <x v="0"/>
    <n v="8.1"/>
    <n v="103487"/>
    <s v="_x000a_Crime"/>
    <s v=" Drama"/>
    <s v=" Mystery            "/>
    <s v="2018"/>
    <s v="2018"/>
    <s v="2018"/>
    <s v="2018"/>
    <n v="0"/>
  </r>
  <r>
    <s v="Patton"/>
    <s v="(1970)"/>
    <x v="0"/>
    <n v="7.9"/>
    <n v="103458"/>
    <s v="_x000a_Biography"/>
    <s v=" Drama"/>
    <s v=" War            "/>
    <s v="1970"/>
    <s v="1970"/>
    <s v="1970"/>
    <s v="1970"/>
    <n v="0"/>
  </r>
  <r>
    <s v="Hodejegerne"/>
    <s v="(2011)"/>
    <x v="0"/>
    <n v="7.5"/>
    <n v="103424"/>
    <s v="_x000a_Action"/>
    <s v=" Crime"/>
    <s v=" Thriller            "/>
    <s v="2011"/>
    <s v="2011"/>
    <s v="2011"/>
    <s v="2011"/>
    <n v="0"/>
  </r>
  <r>
    <s v="The Purge: Election Year"/>
    <s v="(2016)"/>
    <x v="0"/>
    <n v="6"/>
    <n v="103388"/>
    <s v="_x000a_Action"/>
    <s v=" Horror"/>
    <s v=" Sci-Fi            "/>
    <s v="2016"/>
    <s v="2016"/>
    <s v="2016"/>
    <s v="2016"/>
    <n v="0"/>
  </r>
  <r>
    <s v="Volver"/>
    <s v="(I) (2006)"/>
    <x v="0"/>
    <n v="7.6"/>
    <n v="103360"/>
    <s v="_x000a_Comedy"/>
    <s v=" Drama            "/>
    <m/>
    <s v="2006"/>
    <s v="2006"/>
    <s v="2006"/>
    <s v="2006"/>
    <n v="0"/>
  </r>
  <r>
    <s v="Lolita"/>
    <s v="(1962)"/>
    <x v="0"/>
    <n v="7.5"/>
    <n v="103301"/>
    <s v="_x000a_Crime"/>
    <s v=" Drama"/>
    <s v=" Romance            "/>
    <s v="1962"/>
    <s v="1962"/>
    <s v="1962"/>
    <s v="1962"/>
    <n v="0"/>
  </r>
  <r>
    <s v="The Green Knight"/>
    <s v="(2021)"/>
    <x v="0"/>
    <n v="6.6"/>
    <n v="103221"/>
    <s v="_x000a_Adventure"/>
    <s v=" Drama"/>
    <s v=" Fantasy            "/>
    <s v="2021"/>
    <s v="2021"/>
    <s v="2021"/>
    <s v="2021"/>
    <n v="0"/>
  </r>
  <r>
    <s v="For Your Eyes Only"/>
    <s v="(1981)"/>
    <x v="0"/>
    <n v="6.7"/>
    <n v="103199"/>
    <s v="_x000a_Action"/>
    <s v=" Adventure"/>
    <s v=" Thriller            "/>
    <s v="1981"/>
    <s v="1981"/>
    <s v="1981"/>
    <s v="1981"/>
    <n v="0"/>
  </r>
  <r>
    <s v="Titans"/>
    <s v="(I) (2018–2023)"/>
    <x v="1"/>
    <n v="7.6"/>
    <n v="103128"/>
    <s v="_x000a_Action"/>
    <s v=" Adventure"/>
    <s v=" Crime            "/>
    <s v="2018–2023"/>
    <s v="2018–2023"/>
    <s v="2018"/>
    <s v="2023"/>
    <n v="5"/>
  </r>
  <r>
    <s v="Moonraker"/>
    <s v="(1979)"/>
    <x v="0"/>
    <n v="6.2"/>
    <n v="103022"/>
    <s v="_x000a_Action"/>
    <s v=" Adventure"/>
    <s v=" Sci-Fi            "/>
    <s v="1979"/>
    <s v="1979"/>
    <s v="1979"/>
    <s v="1979"/>
    <n v="0"/>
  </r>
  <r>
    <s v=" Game of Thrones"/>
    <s v="(2011–2019)"/>
    <x v="1"/>
    <n v="9.8000000000000007"/>
    <n v="102964"/>
    <s v="_x000a_Action"/>
    <s v=" Adventure"/>
    <s v=" Drama            "/>
    <s v="2011–2019"/>
    <s v="2011–2019"/>
    <s v="2011"/>
    <s v="2019"/>
    <n v="8"/>
  </r>
  <r>
    <s v="Extremely Loud &amp; Incredibly Close"/>
    <s v="(2011)"/>
    <x v="0"/>
    <n v="6.9"/>
    <n v="102954"/>
    <s v="_x000a_Adventure"/>
    <s v=" Drama"/>
    <s v=" Mystery            "/>
    <s v="2011"/>
    <s v="2011"/>
    <s v="2011"/>
    <s v="2011"/>
    <n v="0"/>
  </r>
  <r>
    <s v="Never Back Down"/>
    <s v="(2008)"/>
    <x v="0"/>
    <n v="6.5"/>
    <n v="102905"/>
    <s v="_x000a_Action"/>
    <s v=" Drama"/>
    <s v=" Sport            "/>
    <s v="2008"/>
    <s v="2008"/>
    <s v="2008"/>
    <s v="2008"/>
    <n v="0"/>
  </r>
  <r>
    <s v="The Man in the High Castle"/>
    <s v="(2015–2019)"/>
    <x v="1"/>
    <n v="7.9"/>
    <n v="102881"/>
    <s v="_x000a_Drama"/>
    <s v=" Sci-Fi"/>
    <s v=" Thriller            "/>
    <s v="2015–2019"/>
    <s v="2015–2019"/>
    <s v="2015"/>
    <s v="2019"/>
    <n v="4"/>
  </r>
  <r>
    <s v="Colombiana"/>
    <s v="(2011)"/>
    <x v="0"/>
    <n v="6.4"/>
    <n v="102874"/>
    <s v="_x000a_Action"/>
    <s v=" Drama"/>
    <s v=" Thriller            "/>
    <s v="2011"/>
    <s v="2011"/>
    <s v="2011"/>
    <s v="2011"/>
    <n v="0"/>
  </r>
  <r>
    <s v="30 Minutes or Less"/>
    <s v="(2011)"/>
    <x v="0"/>
    <n v="6.1"/>
    <n v="102780"/>
    <s v="_x000a_Action"/>
    <s v=" Comedy"/>
    <s v=" Crime            "/>
    <s v="2011"/>
    <s v="2011"/>
    <s v="2011"/>
    <s v="2011"/>
    <n v="0"/>
  </r>
  <r>
    <s v="Ghost Ship"/>
    <s v="(2002)"/>
    <x v="0"/>
    <n v="5.5"/>
    <n v="102778"/>
    <s v="_x000a_Horror            "/>
    <m/>
    <m/>
    <s v="2002"/>
    <s v="2002"/>
    <s v="2002"/>
    <s v="2002"/>
    <n v="0"/>
  </r>
  <r>
    <s v="Meet the Robinsons"/>
    <s v="(2007)"/>
    <x v="0"/>
    <n v="6.8"/>
    <n v="102705"/>
    <s v="_x000a_Animation"/>
    <s v=" Adventure"/>
    <s v=" Comedy            "/>
    <s v="2007"/>
    <s v="2007"/>
    <s v="2007"/>
    <s v="2007"/>
    <n v="0"/>
  </r>
  <r>
    <s v="Vacancy"/>
    <s v="(2007)"/>
    <x v="0"/>
    <n v="6.2"/>
    <n v="102685"/>
    <s v="_x000a_Horror"/>
    <s v=" Thriller            "/>
    <m/>
    <s v="2007"/>
    <s v="2007"/>
    <s v="2007"/>
    <s v="2007"/>
    <n v="0"/>
  </r>
  <r>
    <s v="Mississippi Burning"/>
    <s v="(1988)"/>
    <x v="0"/>
    <n v="7.8"/>
    <n v="102622"/>
    <s v="_x000a_Crime"/>
    <s v=" Drama"/>
    <s v=" Mystery            "/>
    <s v="1988"/>
    <s v="1988"/>
    <s v="1988"/>
    <s v="1988"/>
    <n v="0"/>
  </r>
  <r>
    <s v="The Counselor"/>
    <s v="(2013)"/>
    <x v="0"/>
    <n v="5.4"/>
    <n v="102606"/>
    <s v="_x000a_Crime"/>
    <s v=" Drama"/>
    <s v=" Thriller            "/>
    <s v="2013"/>
    <s v="2013"/>
    <s v="2013"/>
    <s v="2013"/>
    <n v="0"/>
  </r>
  <r>
    <s v="A Nightmare on Elm Street"/>
    <s v="(2010)"/>
    <x v="0"/>
    <n v="5.2"/>
    <n v="102585"/>
    <s v="_x000a_Crime"/>
    <s v=" Drama"/>
    <s v=" Horror            "/>
    <s v="2010"/>
    <s v="2010"/>
    <s v="2010"/>
    <s v="2010"/>
    <n v="0"/>
  </r>
  <r>
    <s v="Misfits"/>
    <s v="(2009–2013)"/>
    <x v="1"/>
    <n v="8.1999999999999993"/>
    <n v="102520"/>
    <s v="_x000a_Comedy"/>
    <s v=" Drama"/>
    <s v=" Fantasy            "/>
    <s v="2009–2013"/>
    <s v="2009–2013"/>
    <s v="2009"/>
    <s v="2013"/>
    <n v="4"/>
  </r>
  <r>
    <s v="WarGames"/>
    <s v="(1983)"/>
    <x v="0"/>
    <n v="7.1"/>
    <n v="102513"/>
    <s v="_x000a_Action"/>
    <s v=" Drama"/>
    <s v=" Sci-Fi            "/>
    <s v="1983"/>
    <s v="1983"/>
    <s v="1983"/>
    <s v="1983"/>
    <n v="0"/>
  </r>
  <r>
    <s v="Only Lovers Left Alive"/>
    <s v="(2013)"/>
    <x v="0"/>
    <n v="7.2"/>
    <n v="102492"/>
    <s v="_x000a_Comedy"/>
    <s v=" Drama"/>
    <s v=" Fantasy            "/>
    <s v="2013"/>
    <s v="2013"/>
    <s v="2013"/>
    <s v="2013"/>
    <n v="0"/>
  </r>
  <r>
    <s v="That's My Boy"/>
    <s v="(2012)"/>
    <x v="0"/>
    <n v="5.5"/>
    <n v="102487"/>
    <s v="_x000a_Comedy            "/>
    <m/>
    <m/>
    <s v="2012"/>
    <s v="2012"/>
    <s v="2012"/>
    <s v="2012"/>
    <n v="0"/>
  </r>
  <r>
    <s v="Notorious"/>
    <s v="(1946)"/>
    <x v="0"/>
    <n v="7.9"/>
    <n v="102476"/>
    <s v="_x000a_Drama"/>
    <s v=" Film-Noir"/>
    <s v=" Romance            "/>
    <s v="1946"/>
    <s v="1946"/>
    <s v="1946"/>
    <s v="1946"/>
    <n v="0"/>
  </r>
  <r>
    <s v="The Core"/>
    <s v="(2003)"/>
    <x v="0"/>
    <n v="5.5"/>
    <n v="102461"/>
    <s v="_x000a_Action"/>
    <s v=" Adventure"/>
    <s v=" Sci-Fi            "/>
    <s v="2003"/>
    <s v="2003"/>
    <s v="2003"/>
    <s v="2003"/>
    <n v="0"/>
  </r>
  <r>
    <s v="Ruby Sparks"/>
    <s v="(2012)"/>
    <x v="0"/>
    <n v="7.2"/>
    <n v="102275"/>
    <s v="_x000a_Comedy"/>
    <s v=" Drama"/>
    <s v=" Fantasy            "/>
    <s v="2012"/>
    <s v="2012"/>
    <s v="2012"/>
    <s v="2012"/>
    <n v="0"/>
  </r>
  <r>
    <s v="Conspiracy Theory"/>
    <s v="(1997)"/>
    <x v="0"/>
    <n v="6.7"/>
    <n v="102259"/>
    <s v="_x000a_Action"/>
    <s v=" Mystery"/>
    <s v=" Thriller            "/>
    <s v="1997"/>
    <s v="1997"/>
    <s v="1997"/>
    <s v="1997"/>
    <n v="0"/>
  </r>
  <r>
    <s v="Diarios de motocicleta"/>
    <s v="(2004)"/>
    <x v="0"/>
    <n v="7.7"/>
    <n v="102224"/>
    <s v="_x000a_Adventure"/>
    <s v=" Biography"/>
    <s v=" Drama            "/>
    <s v="2004"/>
    <s v="2004"/>
    <s v="2004"/>
    <s v="2004"/>
    <n v="0"/>
  </r>
  <r>
    <s v="Justified"/>
    <s v="(2010–2015)"/>
    <x v="1"/>
    <n v="8.6"/>
    <n v="102222"/>
    <s v="_x000a_Action"/>
    <s v=" Crime"/>
    <s v=" Drama            "/>
    <s v="2010–2015"/>
    <s v="2010–2015"/>
    <s v="2010"/>
    <s v="2015"/>
    <n v="5"/>
  </r>
  <r>
    <s v="Cellular"/>
    <s v="(2004)"/>
    <x v="0"/>
    <n v="6.5"/>
    <n v="102217"/>
    <s v="_x000a_Action"/>
    <s v=" Crime"/>
    <s v=" Thriller            "/>
    <s v="2004"/>
    <s v="2004"/>
    <s v="2004"/>
    <s v="2004"/>
    <n v="0"/>
  </r>
  <r>
    <s v="Take Shelter"/>
    <s v="(2011)"/>
    <x v="0"/>
    <n v="7.3"/>
    <n v="102198"/>
    <s v="_x000a_Drama"/>
    <s v=" Horror"/>
    <s v=" Sci-Fi            "/>
    <s v="2011"/>
    <s v="2011"/>
    <s v="2011"/>
    <s v="2011"/>
    <n v="0"/>
  </r>
  <r>
    <s v="The Guest"/>
    <s v="(I) (2014)"/>
    <x v="0"/>
    <n v="6.7"/>
    <n v="102094"/>
    <s v="_x000a_Action"/>
    <s v=" Mystery"/>
    <s v=" Thriller            "/>
    <s v="2014"/>
    <s v="2014"/>
    <s v="2014"/>
    <s v="2014"/>
    <n v="0"/>
  </r>
  <r>
    <s v="eXistenZ"/>
    <s v="(1999)"/>
    <x v="0"/>
    <n v="6.8"/>
    <n v="102093"/>
    <s v="_x000a_Horror"/>
    <s v=" Mystery"/>
    <s v=" Sci-Fi            "/>
    <s v="1999"/>
    <s v="1999"/>
    <s v="1999"/>
    <s v="1999"/>
    <n v="0"/>
  </r>
  <r>
    <s v="Your Highness"/>
    <s v="(2011)"/>
    <x v="0"/>
    <n v="5.5"/>
    <n v="102051"/>
    <s v="_x000a_Action"/>
    <s v=" Adventure"/>
    <s v=" Comedy            "/>
    <s v="2011"/>
    <s v="2011"/>
    <s v="2011"/>
    <s v="2011"/>
    <n v="0"/>
  </r>
  <r>
    <s v="Clear and Present Danger"/>
    <s v="(1994)"/>
    <x v="0"/>
    <n v="6.9"/>
    <n v="101941"/>
    <s v="_x000a_Action"/>
    <s v=" Crime"/>
    <s v=" Drama            "/>
    <s v="1994"/>
    <s v="1994"/>
    <s v="1994"/>
    <s v="1994"/>
    <n v="0"/>
  </r>
  <r>
    <s v="Hustlers"/>
    <s v="(2019)"/>
    <x v="0"/>
    <n v="6.3"/>
    <n v="101906"/>
    <s v="_x000a_Comedy"/>
    <s v=" Crime"/>
    <s v=" Drama            "/>
    <s v="2019"/>
    <s v="2019"/>
    <s v="2019"/>
    <s v="2019"/>
    <n v="0"/>
  </r>
  <r>
    <s v="Demolition"/>
    <s v="(2015)"/>
    <x v="0"/>
    <n v="7"/>
    <n v="101904"/>
    <s v="_x000a_Comedy"/>
    <s v=" Drama            "/>
    <m/>
    <s v="2015"/>
    <s v="2015"/>
    <s v="2015"/>
    <s v="2015"/>
    <n v="0"/>
  </r>
  <r>
    <s v="Letters to Juliet"/>
    <s v="(2010)"/>
    <x v="0"/>
    <n v="6.5"/>
    <n v="101897"/>
    <s v="_x000a_Adventure"/>
    <s v=" Comedy"/>
    <s v=" Drama            "/>
    <s v="2010"/>
    <s v="2010"/>
    <s v="2010"/>
    <s v="2010"/>
    <n v="0"/>
  </r>
  <r>
    <s v="The Devil's Rejects"/>
    <s v="(2005)"/>
    <x v="0"/>
    <n v="6.7"/>
    <n v="101863"/>
    <s v="_x000a_Crime"/>
    <s v=" Horror"/>
    <s v=" Western            "/>
    <s v="2005"/>
    <s v="2005"/>
    <s v="2005"/>
    <s v="2005"/>
    <n v="0"/>
  </r>
  <r>
    <s v="Anna Karenina"/>
    <s v="(I) (2012)"/>
    <x v="0"/>
    <n v="6.6"/>
    <n v="101814"/>
    <s v="_x000a_Drama"/>
    <s v=" Romance            "/>
    <m/>
    <s v="2012"/>
    <s v="2012"/>
    <s v="2012"/>
    <s v="2012"/>
    <n v="0"/>
  </r>
  <r>
    <s v="You're Next"/>
    <s v="(2011)"/>
    <x v="0"/>
    <n v="6.6"/>
    <n v="101769"/>
    <s v="_x000a_Horror"/>
    <s v=" Thriller            "/>
    <m/>
    <s v="2011"/>
    <s v="2011"/>
    <s v="2011"/>
    <s v="2011"/>
    <n v="0"/>
  </r>
  <r>
    <s v="Amour"/>
    <s v="(2012)"/>
    <x v="0"/>
    <n v="7.9"/>
    <n v="101696"/>
    <s v="_x000a_Drama            "/>
    <m/>
    <m/>
    <s v="2012"/>
    <s v="2012"/>
    <s v="2012"/>
    <s v="2012"/>
    <n v="0"/>
  </r>
  <r>
    <s v="Collateral Beauty"/>
    <s v="(2016)"/>
    <x v="0"/>
    <n v="6.7"/>
    <n v="101647"/>
    <s v="_x000a_Drama"/>
    <s v=" Romance            "/>
    <m/>
    <s v="2016"/>
    <s v="2016"/>
    <s v="2016"/>
    <s v="2016"/>
    <n v="0"/>
  </r>
  <r>
    <s v="Addams Family Values"/>
    <s v="(1993)"/>
    <x v="0"/>
    <n v="6.8"/>
    <n v="101564"/>
    <s v="_x000a_Comedy"/>
    <s v=" Fantasy            "/>
    <m/>
    <s v="1993"/>
    <s v="1993"/>
    <s v="1993"/>
    <s v="1993"/>
    <n v="0"/>
  </r>
  <r>
    <s v="Sister Act"/>
    <s v="(1992)"/>
    <x v="0"/>
    <n v="6.5"/>
    <n v="101462"/>
    <s v="_x000a_Comedy"/>
    <s v=" Family"/>
    <s v=" Music            "/>
    <s v="1992"/>
    <s v="1992"/>
    <s v="1992"/>
    <s v="1992"/>
    <n v="0"/>
  </r>
  <r>
    <s v="Money Monster"/>
    <s v="(2016)"/>
    <x v="0"/>
    <n v="6.5"/>
    <n v="101448"/>
    <s v="_x000a_Crime"/>
    <s v=" Drama"/>
    <s v=" Mystery            "/>
    <s v="2016"/>
    <s v="2016"/>
    <s v="2016"/>
    <s v="2016"/>
    <n v="0"/>
  </r>
  <r>
    <s v="The Americans"/>
    <s v="(2013–2018)"/>
    <x v="1"/>
    <n v="8.4"/>
    <n v="101388"/>
    <s v="_x000a_Crime"/>
    <s v=" Drama"/>
    <s v=" Mystery            "/>
    <s v="2013–2018"/>
    <s v="2013–2018"/>
    <s v="2013"/>
    <s v="2018"/>
    <n v="5"/>
  </r>
  <r>
    <s v="Emily in Paris"/>
    <s v="(2020– )"/>
    <x v="1"/>
    <n v="6.9"/>
    <n v="101346"/>
    <s v="_x000a_Comedy"/>
    <s v=" Drama"/>
    <s v=" Romance            "/>
    <s v="2020– "/>
    <s v="2020–"/>
    <s v="2020"/>
    <s v="running"/>
    <n v="3"/>
  </r>
  <r>
    <s v="Ali"/>
    <s v="(2001)"/>
    <x v="0"/>
    <n v="6.7"/>
    <n v="101305"/>
    <s v="_x000a_Biography"/>
    <s v=" Drama"/>
    <s v=" Sport            "/>
    <s v="2001"/>
    <s v="2001"/>
    <s v="2001"/>
    <s v="2001"/>
    <n v="0"/>
  </r>
  <r>
    <s v="A Cure for Wellness"/>
    <s v="(2016)"/>
    <x v="0"/>
    <n v="6.4"/>
    <n v="101272"/>
    <s v="_x000a_Drama"/>
    <s v=" Fantasy"/>
    <s v=" Horror            "/>
    <s v="2016"/>
    <s v="2016"/>
    <s v="2016"/>
    <s v="2016"/>
    <n v="0"/>
  </r>
  <r>
    <s v="Small Soldiers"/>
    <s v="(1998)"/>
    <x v="0"/>
    <n v="6.2"/>
    <n v="101186"/>
    <s v="_x000a_Action"/>
    <s v=" Adventure"/>
    <s v=" Comedy            "/>
    <s v="1998"/>
    <s v="1998"/>
    <s v="1998"/>
    <s v="1998"/>
    <n v="0"/>
  </r>
  <r>
    <s v="Philomena"/>
    <s v="(2013)"/>
    <x v="0"/>
    <n v="7.6"/>
    <n v="101105"/>
    <s v="_x000a_Biography"/>
    <s v=" Comedy"/>
    <s v=" Drama            "/>
    <s v="2013"/>
    <s v="2013"/>
    <s v="2013"/>
    <s v="2013"/>
    <n v="0"/>
  </r>
  <r>
    <s v="Running Scared"/>
    <s v="(2006)"/>
    <x v="0"/>
    <n v="7.3"/>
    <n v="100903"/>
    <s v="_x000a_Action"/>
    <s v=" Crime"/>
    <s v=" Drama            "/>
    <s v="2006"/>
    <s v="2006"/>
    <s v="2006"/>
    <s v="2006"/>
    <n v="0"/>
  </r>
  <r>
    <s v="Overlord"/>
    <s v="(2018)"/>
    <x v="0"/>
    <n v="6.6"/>
    <n v="100887"/>
    <s v="_x000a_Action"/>
    <s v=" Horror"/>
    <s v=" Sci-Fi            "/>
    <s v="2018"/>
    <s v="2018"/>
    <s v="2018"/>
    <s v="2018"/>
    <n v="0"/>
  </r>
  <r>
    <s v="SpongeBob SquarePants"/>
    <s v="(1999– )"/>
    <x v="1"/>
    <n v="8.1999999999999993"/>
    <n v="100856"/>
    <s v="_x000a_Animation"/>
    <s v=" Comedy"/>
    <s v=" Family            "/>
    <s v="1999– "/>
    <s v="1999–"/>
    <s v="1999"/>
    <s v="running"/>
    <n v="24"/>
  </r>
  <r>
    <s v="Elizabeth"/>
    <s v="(1998)"/>
    <x v="0"/>
    <n v="7.4"/>
    <n v="100827"/>
    <s v="_x000a_Biography"/>
    <s v=" Drama"/>
    <s v=" History            "/>
    <s v="1998"/>
    <s v="1998"/>
    <s v="1998"/>
    <s v="1998"/>
    <n v="0"/>
  </r>
  <r>
    <s v="The Cider House Rules"/>
    <s v="(1999)"/>
    <x v="0"/>
    <n v="7.4"/>
    <n v="100797"/>
    <s v="_x000a_Drama"/>
    <s v=" Romance            "/>
    <m/>
    <s v="1999"/>
    <s v="1999"/>
    <s v="1999"/>
    <s v="1999"/>
    <n v="0"/>
  </r>
  <r>
    <s v="Lost in Space"/>
    <s v="(2018–2021)"/>
    <x v="1"/>
    <n v="7.3"/>
    <n v="100777"/>
    <s v="_x000a_Adventure"/>
    <s v=" Drama"/>
    <s v=" Family            "/>
    <s v="2018–2021"/>
    <s v="2018–2021"/>
    <s v="2018"/>
    <s v="2021"/>
    <n v="3"/>
  </r>
  <r>
    <s v="Lady in the Water"/>
    <s v="(2006)"/>
    <x v="0"/>
    <n v="5.5"/>
    <n v="100755"/>
    <s v="_x000a_Drama"/>
    <s v=" Fantasy"/>
    <s v=" Mystery            "/>
    <s v="2006"/>
    <s v="2006"/>
    <s v="2006"/>
    <s v="2006"/>
    <n v="0"/>
  </r>
  <r>
    <s v="Rambo: Last Blood"/>
    <s v="(2019)"/>
    <x v="0"/>
    <n v="6.1"/>
    <n v="100748"/>
    <s v="_x000a_Action"/>
    <s v=" Crime"/>
    <s v=" Thriller            "/>
    <s v="2019"/>
    <s v="2019"/>
    <s v="2019"/>
    <s v="2019"/>
    <n v="0"/>
  </r>
  <r>
    <s v="The Leftovers"/>
    <s v="(2014–2017)"/>
    <x v="1"/>
    <n v="8.3000000000000007"/>
    <n v="100675"/>
    <s v="_x000a_Drama"/>
    <s v=" Fantasy"/>
    <s v=" Mystery            "/>
    <s v="2014–2017"/>
    <s v="2014–2017"/>
    <s v="2014"/>
    <s v="2017"/>
    <n v="3"/>
  </r>
  <r>
    <s v="Oz"/>
    <s v="(1997–2003)"/>
    <x v="1"/>
    <n v="8.6999999999999993"/>
    <n v="100675"/>
    <s v="_x000a_Crime"/>
    <s v=" Drama"/>
    <s v=" Thriller            "/>
    <s v="1997–2003"/>
    <s v="1997–2003"/>
    <s v="1997"/>
    <s v="2003"/>
    <n v="6"/>
  </r>
  <r>
    <s v="Self/less"/>
    <s v="(2015)"/>
    <x v="0"/>
    <n v="6.5"/>
    <n v="100626"/>
    <s v="_x000a_Action"/>
    <s v=" Mystery"/>
    <s v=" Sci-Fi            "/>
    <s v="2015"/>
    <s v="2015"/>
    <s v="2015"/>
    <s v="2015"/>
    <n v="0"/>
  </r>
  <r>
    <s v="The Living Daylights"/>
    <s v="(1987)"/>
    <x v="0"/>
    <n v="6.7"/>
    <n v="100530"/>
    <s v="_x000a_Action"/>
    <s v=" Adventure"/>
    <s v=" Thriller            "/>
    <s v="1987"/>
    <s v="1987"/>
    <s v="1987"/>
    <s v="1987"/>
    <n v="0"/>
  </r>
  <r>
    <s v="Drive Angry"/>
    <s v="(2011)"/>
    <x v="0"/>
    <n v="5.4"/>
    <n v="100504"/>
    <s v="_x000a_Action"/>
    <s v=" Comedy"/>
    <s v=" Fantasy            "/>
    <s v="2011"/>
    <s v="2011"/>
    <s v="2011"/>
    <s v="2011"/>
    <n v="0"/>
  </r>
  <r>
    <s v="Saw 3D"/>
    <s v="(2010)"/>
    <x v="0"/>
    <n v="5.5"/>
    <n v="100504"/>
    <s v="_x000a_Crime"/>
    <s v=" Horror"/>
    <s v=" Mystery            "/>
    <s v="2010"/>
    <s v="2010"/>
    <s v="2010"/>
    <s v="2010"/>
    <n v="0"/>
  </r>
  <r>
    <s v="Broken Arrow"/>
    <s v="(1996)"/>
    <x v="0"/>
    <n v="6.1"/>
    <n v="100420"/>
    <s v="_x000a_Action"/>
    <s v=" Adventure"/>
    <s v=" Thriller            "/>
    <s v="1996"/>
    <s v="1996"/>
    <s v="1996"/>
    <s v="1996"/>
    <n v="0"/>
  </r>
  <r>
    <s v="Star Wars: The Clone Wars"/>
    <s v="(2008–2020)"/>
    <x v="1"/>
    <n v="8.4"/>
    <n v="100289"/>
    <s v="_x000a_Animation"/>
    <s v=" Action"/>
    <s v=" Adventure            "/>
    <s v="2008–2020"/>
    <s v="2008–2020"/>
    <s v="2008"/>
    <s v="2020"/>
    <n v="12"/>
  </r>
  <r>
    <s v="Turbo"/>
    <s v="(2013)"/>
    <x v="0"/>
    <n v="6.4"/>
    <n v="100214"/>
    <s v="_x000a_Animation"/>
    <s v=" Adventure"/>
    <s v=" Comedy            "/>
    <s v="2013"/>
    <s v="2013"/>
    <s v="2013"/>
    <s v="2013"/>
    <n v="0"/>
  </r>
  <r>
    <s v="The Sword in the Stone"/>
    <s v="(1963)"/>
    <x v="0"/>
    <n v="7.1"/>
    <n v="100186"/>
    <s v="_x000a_Animation"/>
    <s v=" Adventure"/>
    <s v=" Comedy            "/>
    <s v="1963"/>
    <s v="1963"/>
    <s v="1963"/>
    <s v="1963"/>
    <n v="0"/>
  </r>
  <r>
    <s v="Brightburn"/>
    <s v="(2019)"/>
    <x v="0"/>
    <n v="6.1"/>
    <n v="100155"/>
    <s v="_x000a_Drama"/>
    <s v=" Horror"/>
    <s v=" Mystery            "/>
    <s v="2019"/>
    <s v="2019"/>
    <s v="2019"/>
    <s v="2019"/>
    <n v="0"/>
  </r>
  <r>
    <s v="Angel Has Fallen"/>
    <s v="(2019)"/>
    <x v="0"/>
    <n v="6.4"/>
    <n v="100148"/>
    <s v="_x000a_Action"/>
    <s v=" Thriller            "/>
    <m/>
    <s v="2019"/>
    <s v="2019"/>
    <s v="2019"/>
    <s v="2019"/>
    <n v="0"/>
  </r>
  <r>
    <s v="Runaway Bride"/>
    <s v="(1999)"/>
    <x v="0"/>
    <n v="5.6"/>
    <n v="100146"/>
    <s v="_x000a_Comedy"/>
    <s v=" Romance            "/>
    <m/>
    <s v="1999"/>
    <s v="1999"/>
    <s v="1999"/>
    <s v="1999"/>
    <n v="0"/>
  </r>
  <r>
    <s v="Conan the Barbarian"/>
    <s v="(2011)"/>
    <x v="0"/>
    <n v="5.0999999999999996"/>
    <n v="100115"/>
    <s v="_x000a_Action"/>
    <s v=" Adventure"/>
    <s v=" Fantasy            "/>
    <s v="2011"/>
    <s v="2011"/>
    <s v="2011"/>
    <s v="2011"/>
    <n v="0"/>
  </r>
  <r>
    <m/>
    <m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99D294-C34F-4981-A676-82A7F0E2A137}" name="PivotTable1" cacheId="73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" firstHeaderRow="1" firstDataRow="1" firstDataCol="1"/>
  <pivotFields count="13">
    <pivotField dataField="1"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3BED1-767C-48FB-A202-3CE30E1BD5B1}" name="PivotTable1" cacheId="73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5:I46" firstHeaderRow="1" firstDataRow="1" firstDataCol="1"/>
  <pivotFields count="2">
    <pivotField axis="axisRow" compact="0" outline="0" showAll="0">
      <items count="31">
        <item x="20"/>
        <item x="12"/>
        <item x="6"/>
        <item x="8"/>
        <item x="2"/>
        <item x="3"/>
        <item x="1"/>
        <item x="15"/>
        <item x="17"/>
        <item x="4"/>
        <item x="0"/>
        <item x="27"/>
        <item x="16"/>
        <item x="14"/>
        <item x="23"/>
        <item x="5"/>
        <item x="26"/>
        <item x="25"/>
        <item x="11"/>
        <item x="28"/>
        <item x="10"/>
        <item x="7"/>
        <item x="21"/>
        <item x="19"/>
        <item x="22"/>
        <item x="9"/>
        <item x="18"/>
        <item x="24"/>
        <item x="13"/>
        <item x="29"/>
        <item t="default"/>
      </items>
    </pivotField>
    <pivotField dataField="1" compact="0" outline="0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0087B-358F-4599-A6AF-614F83FF6A7F}" name="Table1" displayName="Table1" ref="A1:G2501" totalsRowShown="0" headerRowDxfId="8" headerRowBorderDxfId="6" tableBorderDxfId="7">
  <autoFilter ref="A1:G2501" xr:uid="{E2D0087B-358F-4599-A6AF-614F83FF6A7F}"/>
  <tableColumns count="7">
    <tableColumn id="1" xr3:uid="{B3E04DCD-3050-4A23-9928-6359626CAB59}" name="Title"/>
    <tableColumn id="2" xr3:uid="{8FA2A100-063F-40A0-A44E-0CA275F082E7}" name="Year"/>
    <tableColumn id="3" xr3:uid="{9713F419-C327-4369-9649-C82942FE43D9}" name="IMDb Rating"/>
    <tableColumn id="4" xr3:uid="{E7128DFF-0B3F-4CEF-9890-D98B76D5A567}" name="Number of Votes"/>
    <tableColumn id="5" xr3:uid="{770A1143-0B7A-48A9-8133-4ED0C62B2059}" name="Genre1"/>
    <tableColumn id="6" xr3:uid="{A96B92F5-1AC8-4F74-95AA-3F37AA7809E2}" name="Genre2"/>
    <tableColumn id="7" xr3:uid="{A561E45E-4647-4F29-8944-570759BA0BD7}" name="Genre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5E24D3-0788-49E1-A5D3-23877A00C516}" name="Table3" displayName="Table3" ref="A1:M2501" totalsRowShown="0">
  <autoFilter ref="A1:M2501" xr:uid="{C85E24D3-0788-49E1-A5D3-23877A00C516}"/>
  <tableColumns count="13">
    <tableColumn id="1" xr3:uid="{4A5C6B39-83D9-45F9-8007-16F1205BADB3}" name="Title"/>
    <tableColumn id="2" xr3:uid="{13A6078D-BFAC-401E-AD48-09FD7BB95E12}" name="Year"/>
    <tableColumn id="3" xr3:uid="{8EEF1C11-5477-4576-9902-A024B58A240A}" name="category" dataDxfId="5">
      <calculatedColumnFormula>IF(ISNUMBER(SEARCH("–",B2)),"tv series", "movie")</calculatedColumnFormula>
    </tableColumn>
    <tableColumn id="4" xr3:uid="{8CE7EEAA-2F10-4CDE-BD77-445B688008D5}" name="IMDb Rating"/>
    <tableColumn id="5" xr3:uid="{97429525-0928-41D1-9E67-03647CB1FA80}" name="Number of Votes"/>
    <tableColumn id="6" xr3:uid="{36A52B48-F56B-42DA-803A-7CE4E2648888}" name="Genre1"/>
    <tableColumn id="7" xr3:uid="{CA2707EF-402B-4CF7-9F82-3C31F4B7267C}" name="Genre2"/>
    <tableColumn id="8" xr3:uid="{394ACE87-2E90-4C5D-858D-1DCC49A4414A}" name="Genre3"/>
    <tableColumn id="9" xr3:uid="{45170241-B19D-478F-9EA8-BDDB6AF04BFD}" name="year data without space and leading char" dataDxfId="4">
      <calculatedColumnFormula xml:space="preserve"> SUBSTITUTE(IF(LEN(B2)-LEN(SUBSTITUTE(B2,"(",""))=2, RIGHT(B2,LEN(B2)-FIND(")", B2)-2), RIGHT(B2,LEN(B2)-1)), ")","")</calculatedColumnFormula>
    </tableColumn>
    <tableColumn id="10" xr3:uid="{4464D68A-E129-4082-AD00-441FC5972BB3}" name="year data with spaces stripped" dataDxfId="3">
      <calculatedColumnFormula>SUBSTITUTE(I2, " ", "")</calculatedColumnFormula>
    </tableColumn>
    <tableColumn id="11" xr3:uid="{E9FBC0B8-C18C-4AA4-AD24-63E7C38FA248}" name="Beginning year" dataDxfId="2">
      <calculatedColumnFormula xml:space="preserve"> LEFT(J2, 4)</calculatedColumnFormula>
    </tableColumn>
    <tableColumn id="12" xr3:uid="{5BF9CE3B-845A-46DB-B2BE-14A4A6EDB5C8}" name="ending year" dataDxfId="1">
      <calculatedColumnFormula>IF(ISNUMBER(SEARCH("–",J2)),IF(LEN(J2)=9, RIGHT(J2,4),"running"), K2)</calculatedColumnFormula>
    </tableColumn>
    <tableColumn id="14" xr3:uid="{447A709A-B73B-4052-9F60-A107243D2CD8}" name="Series duration" dataDxfId="0">
      <calculatedColumnFormula>IF(L2="running",2023-K2,L2-K2 )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893780-BA12-41E5-A4DB-B065877999F3}" name="Table7" displayName="Table7" ref="A1:C6674" totalsRowShown="0">
  <autoFilter ref="A1:C6674" xr:uid="{DD893780-BA12-41E5-A4DB-B065877999F3}"/>
  <tableColumns count="3">
    <tableColumn id="1" xr3:uid="{4FFC252C-4732-40E6-9BDE-F64519D9BD3E}" name="title"/>
    <tableColumn id="2" xr3:uid="{213A8CF4-1E46-449B-B700-FF72DE1C54D1}" name="votes"/>
    <tableColumn id="3" xr3:uid="{8EBA75A6-5C8E-46AA-A5C1-507620E51A5F}" name="gen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abSelected="1" workbookViewId="0">
      <selection activeCell="L4" sqref="L4"/>
    </sheetView>
  </sheetViews>
  <sheetFormatPr defaultRowHeight="15"/>
  <cols>
    <col min="1" max="1" width="30.7109375" bestFit="1" customWidth="1"/>
    <col min="2" max="2" width="15.140625" bestFit="1" customWidth="1"/>
    <col min="3" max="3" width="14.5703125" bestFit="1" customWidth="1"/>
    <col min="4" max="4" width="18.7109375" bestFit="1" customWidth="1"/>
    <col min="5" max="5" width="19" bestFit="1" customWidth="1"/>
    <col min="6" max="7" width="16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9.3000000000000007</v>
      </c>
      <c r="D2">
        <v>2692602</v>
      </c>
      <c r="E2" t="s">
        <v>9</v>
      </c>
    </row>
    <row r="3" spans="1:7">
      <c r="A3" t="s">
        <v>10</v>
      </c>
      <c r="B3" t="s">
        <v>11</v>
      </c>
      <c r="C3">
        <v>9</v>
      </c>
      <c r="D3">
        <v>2666425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>
        <v>8.8000000000000007</v>
      </c>
      <c r="D4">
        <v>2365287</v>
      </c>
      <c r="E4" t="s">
        <v>12</v>
      </c>
      <c r="F4" t="s">
        <v>17</v>
      </c>
      <c r="G4" t="s">
        <v>18</v>
      </c>
    </row>
    <row r="5" spans="1:7">
      <c r="A5" t="s">
        <v>19</v>
      </c>
      <c r="B5" t="s">
        <v>20</v>
      </c>
      <c r="C5">
        <v>8.8000000000000007</v>
      </c>
      <c r="D5">
        <v>2138106</v>
      </c>
      <c r="E5" t="s">
        <v>9</v>
      </c>
    </row>
    <row r="6" spans="1:7">
      <c r="A6" t="s">
        <v>21</v>
      </c>
      <c r="B6" t="s">
        <v>22</v>
      </c>
      <c r="C6">
        <v>9.1999999999999993</v>
      </c>
      <c r="D6">
        <v>2114876</v>
      </c>
      <c r="E6" t="s">
        <v>12</v>
      </c>
      <c r="F6" t="s">
        <v>17</v>
      </c>
      <c r="G6" t="s">
        <v>14</v>
      </c>
    </row>
    <row r="7" spans="1:7">
      <c r="A7" t="s">
        <v>23</v>
      </c>
      <c r="B7" t="s">
        <v>8</v>
      </c>
      <c r="C7">
        <v>8.8000000000000007</v>
      </c>
      <c r="D7">
        <v>2090927</v>
      </c>
      <c r="E7" t="s">
        <v>24</v>
      </c>
      <c r="F7" t="s">
        <v>25</v>
      </c>
    </row>
    <row r="8" spans="1:7">
      <c r="A8" t="s">
        <v>26</v>
      </c>
      <c r="B8" t="s">
        <v>8</v>
      </c>
      <c r="C8">
        <v>8.9</v>
      </c>
      <c r="D8">
        <v>2066648</v>
      </c>
      <c r="E8" t="s">
        <v>27</v>
      </c>
      <c r="F8" t="s">
        <v>14</v>
      </c>
    </row>
    <row r="9" spans="1:7">
      <c r="A9" t="s">
        <v>28</v>
      </c>
      <c r="B9" t="s">
        <v>20</v>
      </c>
      <c r="C9">
        <v>8.6999999999999993</v>
      </c>
      <c r="D9">
        <v>1922311</v>
      </c>
      <c r="E9" t="s">
        <v>12</v>
      </c>
      <c r="F9" t="s">
        <v>18</v>
      </c>
    </row>
    <row r="10" spans="1:7">
      <c r="A10" t="s">
        <v>29</v>
      </c>
      <c r="B10" t="s">
        <v>30</v>
      </c>
      <c r="C10">
        <v>9.5</v>
      </c>
      <c r="D10">
        <v>1907518</v>
      </c>
      <c r="E10" t="s">
        <v>27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>
        <v>8.8000000000000007</v>
      </c>
      <c r="D11">
        <v>1884549</v>
      </c>
      <c r="E11" t="s">
        <v>12</v>
      </c>
      <c r="F11" t="s">
        <v>17</v>
      </c>
      <c r="G11" t="s">
        <v>14</v>
      </c>
    </row>
    <row r="12" spans="1:7">
      <c r="A12" t="s">
        <v>35</v>
      </c>
      <c r="B12" t="s">
        <v>36</v>
      </c>
      <c r="C12">
        <v>9.1999999999999993</v>
      </c>
      <c r="D12">
        <v>1868240</v>
      </c>
      <c r="E12" t="s">
        <v>27</v>
      </c>
      <c r="F12" t="s">
        <v>14</v>
      </c>
    </row>
    <row r="13" spans="1:7">
      <c r="A13" t="s">
        <v>37</v>
      </c>
      <c r="B13" t="s">
        <v>38</v>
      </c>
      <c r="C13">
        <v>9</v>
      </c>
      <c r="D13">
        <v>1854999</v>
      </c>
      <c r="E13" t="s">
        <v>12</v>
      </c>
      <c r="F13" t="s">
        <v>17</v>
      </c>
      <c r="G13" t="s">
        <v>14</v>
      </c>
    </row>
    <row r="14" spans="1:7">
      <c r="A14" t="s">
        <v>39</v>
      </c>
      <c r="B14" t="s">
        <v>40</v>
      </c>
      <c r="C14">
        <v>8.6</v>
      </c>
      <c r="D14">
        <v>1847738</v>
      </c>
      <c r="E14" t="s">
        <v>41</v>
      </c>
      <c r="F14" t="s">
        <v>31</v>
      </c>
      <c r="G14" t="s">
        <v>18</v>
      </c>
    </row>
    <row r="15" spans="1:7">
      <c r="A15" t="s">
        <v>42</v>
      </c>
      <c r="B15" t="s">
        <v>43</v>
      </c>
      <c r="C15">
        <v>8.4</v>
      </c>
      <c r="D15">
        <v>1713383</v>
      </c>
      <c r="E15" t="s">
        <v>12</v>
      </c>
      <c r="F15" t="s">
        <v>14</v>
      </c>
    </row>
    <row r="16" spans="1:7">
      <c r="A16" t="s">
        <v>44</v>
      </c>
      <c r="B16" t="s">
        <v>45</v>
      </c>
      <c r="C16">
        <v>8.8000000000000007</v>
      </c>
      <c r="D16">
        <v>1675076</v>
      </c>
      <c r="E16" t="s">
        <v>12</v>
      </c>
      <c r="F16" t="s">
        <v>17</v>
      </c>
      <c r="G16" t="s">
        <v>14</v>
      </c>
    </row>
    <row r="17" spans="1:7">
      <c r="A17" t="s">
        <v>46</v>
      </c>
      <c r="B17" t="s">
        <v>47</v>
      </c>
      <c r="C17">
        <v>8.6</v>
      </c>
      <c r="D17">
        <v>1662253</v>
      </c>
      <c r="E17" t="s">
        <v>27</v>
      </c>
      <c r="F17" t="s">
        <v>31</v>
      </c>
      <c r="G17" t="s">
        <v>48</v>
      </c>
    </row>
    <row r="18" spans="1:7">
      <c r="A18" t="s">
        <v>49</v>
      </c>
      <c r="B18" t="s">
        <v>43</v>
      </c>
      <c r="C18">
        <v>8.4</v>
      </c>
      <c r="D18">
        <v>1564635</v>
      </c>
      <c r="E18" t="s">
        <v>24</v>
      </c>
      <c r="F18" t="s">
        <v>50</v>
      </c>
    </row>
    <row r="19" spans="1:7">
      <c r="A19" t="s">
        <v>51</v>
      </c>
      <c r="B19" t="s">
        <v>52</v>
      </c>
      <c r="C19">
        <v>8.5</v>
      </c>
      <c r="D19">
        <v>1508510</v>
      </c>
      <c r="E19" t="s">
        <v>12</v>
      </c>
      <c r="F19" t="s">
        <v>17</v>
      </c>
      <c r="G19" t="s">
        <v>14</v>
      </c>
    </row>
    <row r="20" spans="1:7">
      <c r="A20" t="s">
        <v>53</v>
      </c>
      <c r="B20" t="s">
        <v>54</v>
      </c>
      <c r="C20">
        <v>8.1999999999999993</v>
      </c>
      <c r="D20">
        <v>1478858</v>
      </c>
      <c r="E20" t="s">
        <v>12</v>
      </c>
      <c r="F20" t="s">
        <v>13</v>
      </c>
      <c r="G20" t="s">
        <v>14</v>
      </c>
    </row>
    <row r="21" spans="1:7">
      <c r="A21" t="s">
        <v>55</v>
      </c>
      <c r="B21" t="s">
        <v>56</v>
      </c>
      <c r="C21">
        <v>8.3000000000000007</v>
      </c>
      <c r="D21">
        <v>1459421</v>
      </c>
      <c r="E21" t="s">
        <v>41</v>
      </c>
      <c r="F21" t="s">
        <v>31</v>
      </c>
      <c r="G21" t="s">
        <v>57</v>
      </c>
    </row>
    <row r="22" spans="1:7">
      <c r="A22" t="s">
        <v>58</v>
      </c>
      <c r="B22" t="s">
        <v>59</v>
      </c>
      <c r="C22">
        <v>8.6</v>
      </c>
      <c r="D22">
        <v>1440183</v>
      </c>
      <c r="E22" t="s">
        <v>27</v>
      </c>
      <c r="F22" t="s">
        <v>31</v>
      </c>
      <c r="G22" t="s">
        <v>32</v>
      </c>
    </row>
    <row r="23" spans="1:7">
      <c r="A23" t="s">
        <v>60</v>
      </c>
      <c r="B23" t="s">
        <v>61</v>
      </c>
      <c r="C23">
        <v>8.1999999999999993</v>
      </c>
      <c r="D23">
        <v>1423187</v>
      </c>
      <c r="E23" t="s">
        <v>62</v>
      </c>
      <c r="F23" t="s">
        <v>63</v>
      </c>
      <c r="G23" t="s">
        <v>64</v>
      </c>
    </row>
    <row r="24" spans="1:7">
      <c r="A24" t="s">
        <v>65</v>
      </c>
      <c r="B24" t="s">
        <v>66</v>
      </c>
      <c r="C24">
        <v>8.6</v>
      </c>
      <c r="D24">
        <v>1398668</v>
      </c>
      <c r="E24" t="s">
        <v>24</v>
      </c>
      <c r="F24" t="s">
        <v>57</v>
      </c>
    </row>
    <row r="25" spans="1:7">
      <c r="A25" t="s">
        <v>67</v>
      </c>
      <c r="B25" t="s">
        <v>43</v>
      </c>
      <c r="C25">
        <v>8</v>
      </c>
      <c r="D25">
        <v>1397229</v>
      </c>
      <c r="E25" t="s">
        <v>12</v>
      </c>
      <c r="F25" t="s">
        <v>18</v>
      </c>
    </row>
    <row r="26" spans="1:7">
      <c r="A26" t="s">
        <v>68</v>
      </c>
      <c r="B26" t="s">
        <v>69</v>
      </c>
      <c r="C26">
        <v>8.6</v>
      </c>
      <c r="D26">
        <v>1371340</v>
      </c>
      <c r="E26" t="s">
        <v>12</v>
      </c>
      <c r="F26" t="s">
        <v>17</v>
      </c>
      <c r="G26" t="s">
        <v>70</v>
      </c>
    </row>
    <row r="27" spans="1:7">
      <c r="A27" t="s">
        <v>71</v>
      </c>
      <c r="B27" t="s">
        <v>72</v>
      </c>
      <c r="C27">
        <v>9</v>
      </c>
      <c r="D27">
        <v>1361799</v>
      </c>
      <c r="E27" t="s">
        <v>62</v>
      </c>
      <c r="F27" t="s">
        <v>31</v>
      </c>
      <c r="G27" t="s">
        <v>73</v>
      </c>
    </row>
    <row r="28" spans="1:7">
      <c r="A28" t="s">
        <v>74</v>
      </c>
      <c r="B28" t="s">
        <v>75</v>
      </c>
      <c r="C28">
        <v>8.5</v>
      </c>
      <c r="D28">
        <v>1340651</v>
      </c>
      <c r="E28" t="s">
        <v>24</v>
      </c>
      <c r="F28" t="s">
        <v>76</v>
      </c>
      <c r="G28" t="s">
        <v>18</v>
      </c>
    </row>
    <row r="29" spans="1:7">
      <c r="A29" t="s">
        <v>77</v>
      </c>
      <c r="B29" t="s">
        <v>75</v>
      </c>
      <c r="C29">
        <v>8.5</v>
      </c>
      <c r="D29">
        <v>1332286</v>
      </c>
      <c r="E29" t="s">
        <v>27</v>
      </c>
      <c r="F29" t="s">
        <v>31</v>
      </c>
      <c r="G29" t="s">
        <v>32</v>
      </c>
    </row>
    <row r="30" spans="1:7">
      <c r="A30" t="s">
        <v>78</v>
      </c>
      <c r="B30" t="s">
        <v>16</v>
      </c>
      <c r="C30">
        <v>8.1999999999999993</v>
      </c>
      <c r="D30">
        <v>1325833</v>
      </c>
      <c r="E30" t="s">
        <v>79</v>
      </c>
      <c r="F30" t="s">
        <v>32</v>
      </c>
    </row>
    <row r="31" spans="1:7">
      <c r="A31" t="s">
        <v>80</v>
      </c>
      <c r="B31" t="s">
        <v>56</v>
      </c>
      <c r="C31">
        <v>7.9</v>
      </c>
      <c r="D31">
        <v>1312477</v>
      </c>
      <c r="E31" t="s">
        <v>12</v>
      </c>
      <c r="F31" t="s">
        <v>17</v>
      </c>
      <c r="G31" t="s">
        <v>70</v>
      </c>
    </row>
    <row r="32" spans="1:7">
      <c r="A32" t="s">
        <v>81</v>
      </c>
      <c r="B32" t="s">
        <v>20</v>
      </c>
      <c r="C32">
        <v>8.6</v>
      </c>
      <c r="D32">
        <v>1309173</v>
      </c>
      <c r="E32" t="s">
        <v>27</v>
      </c>
      <c r="F32" t="s">
        <v>31</v>
      </c>
      <c r="G32" t="s">
        <v>70</v>
      </c>
    </row>
    <row r="33" spans="1:7">
      <c r="A33" t="s">
        <v>82</v>
      </c>
      <c r="B33" t="s">
        <v>83</v>
      </c>
      <c r="C33">
        <v>8.4</v>
      </c>
      <c r="D33">
        <v>1301039</v>
      </c>
      <c r="E33" t="s">
        <v>27</v>
      </c>
      <c r="F33" t="s">
        <v>31</v>
      </c>
      <c r="G33" t="s">
        <v>32</v>
      </c>
    </row>
    <row r="34" spans="1:7">
      <c r="A34" t="s">
        <v>84</v>
      </c>
      <c r="B34" t="s">
        <v>85</v>
      </c>
      <c r="C34">
        <v>8.6999999999999993</v>
      </c>
      <c r="D34">
        <v>1298904</v>
      </c>
      <c r="E34" t="s">
        <v>12</v>
      </c>
      <c r="F34" t="s">
        <v>17</v>
      </c>
      <c r="G34" t="s">
        <v>70</v>
      </c>
    </row>
    <row r="35" spans="1:7">
      <c r="A35" t="s">
        <v>86</v>
      </c>
      <c r="B35" t="s">
        <v>87</v>
      </c>
      <c r="C35">
        <v>9</v>
      </c>
      <c r="D35">
        <v>1277545</v>
      </c>
      <c r="E35" t="s">
        <v>27</v>
      </c>
      <c r="F35" t="s">
        <v>14</v>
      </c>
    </row>
    <row r="36" spans="1:7">
      <c r="A36" t="s">
        <v>88</v>
      </c>
      <c r="B36" t="s">
        <v>52</v>
      </c>
      <c r="C36">
        <v>8.4</v>
      </c>
      <c r="D36">
        <v>1244904</v>
      </c>
      <c r="E36" t="s">
        <v>79</v>
      </c>
      <c r="F36" t="s">
        <v>32</v>
      </c>
    </row>
    <row r="37" spans="1:7">
      <c r="A37" t="s">
        <v>89</v>
      </c>
      <c r="B37" t="s">
        <v>90</v>
      </c>
      <c r="C37">
        <v>8.5</v>
      </c>
      <c r="D37">
        <v>1213214</v>
      </c>
      <c r="E37" t="s">
        <v>41</v>
      </c>
      <c r="F37" t="s">
        <v>63</v>
      </c>
      <c r="G37" t="s">
        <v>18</v>
      </c>
    </row>
    <row r="38" spans="1:7">
      <c r="A38" t="s">
        <v>91</v>
      </c>
      <c r="B38" t="s">
        <v>92</v>
      </c>
      <c r="C38">
        <v>8.6999999999999993</v>
      </c>
      <c r="D38">
        <v>1204610</v>
      </c>
      <c r="E38" t="s">
        <v>24</v>
      </c>
      <c r="F38" t="s">
        <v>93</v>
      </c>
      <c r="G38" t="s">
        <v>94</v>
      </c>
    </row>
    <row r="39" spans="1:7">
      <c r="A39" t="s">
        <v>95</v>
      </c>
      <c r="B39" t="s">
        <v>40</v>
      </c>
      <c r="C39">
        <v>8</v>
      </c>
      <c r="D39">
        <v>1186855</v>
      </c>
      <c r="E39" t="s">
        <v>12</v>
      </c>
      <c r="F39" t="s">
        <v>17</v>
      </c>
      <c r="G39" t="s">
        <v>96</v>
      </c>
    </row>
    <row r="40" spans="1:7">
      <c r="A40" t="s">
        <v>97</v>
      </c>
      <c r="B40" t="s">
        <v>98</v>
      </c>
      <c r="C40">
        <v>7.9</v>
      </c>
      <c r="D40">
        <v>1184597</v>
      </c>
      <c r="E40" t="s">
        <v>24</v>
      </c>
      <c r="F40" t="s">
        <v>25</v>
      </c>
    </row>
    <row r="41" spans="1:7">
      <c r="A41" t="s">
        <v>99</v>
      </c>
      <c r="B41" t="s">
        <v>100</v>
      </c>
      <c r="C41">
        <v>8.6999999999999993</v>
      </c>
      <c r="D41">
        <v>1168324</v>
      </c>
      <c r="E41" t="s">
        <v>62</v>
      </c>
      <c r="F41" t="s">
        <v>13</v>
      </c>
      <c r="G41" t="s">
        <v>14</v>
      </c>
    </row>
    <row r="42" spans="1:7">
      <c r="A42" t="s">
        <v>101</v>
      </c>
      <c r="B42" t="s">
        <v>8</v>
      </c>
      <c r="C42">
        <v>8.5</v>
      </c>
      <c r="D42">
        <v>1168261</v>
      </c>
      <c r="E42" t="s">
        <v>12</v>
      </c>
      <c r="F42" t="s">
        <v>13</v>
      </c>
      <c r="G42" t="s">
        <v>14</v>
      </c>
    </row>
    <row r="43" spans="1:7">
      <c r="A43" t="s">
        <v>102</v>
      </c>
      <c r="B43" t="s">
        <v>20</v>
      </c>
      <c r="C43">
        <v>8.4</v>
      </c>
      <c r="D43">
        <v>1159983</v>
      </c>
      <c r="E43" t="s">
        <v>9</v>
      </c>
    </row>
    <row r="44" spans="1:7">
      <c r="A44" t="s">
        <v>103</v>
      </c>
      <c r="B44" t="s">
        <v>104</v>
      </c>
      <c r="C44">
        <v>8.4</v>
      </c>
      <c r="D44">
        <v>1141081</v>
      </c>
      <c r="E44" t="s">
        <v>12</v>
      </c>
      <c r="F44" t="s">
        <v>17</v>
      </c>
      <c r="G44" t="s">
        <v>14</v>
      </c>
    </row>
    <row r="45" spans="1:7">
      <c r="A45" t="s">
        <v>105</v>
      </c>
      <c r="B45" t="s">
        <v>38</v>
      </c>
      <c r="C45">
        <v>8.1</v>
      </c>
      <c r="D45">
        <v>1133992</v>
      </c>
      <c r="E45" t="s">
        <v>12</v>
      </c>
      <c r="F45" t="s">
        <v>17</v>
      </c>
      <c r="G45" t="s">
        <v>70</v>
      </c>
    </row>
    <row r="46" spans="1:7">
      <c r="A46" t="s">
        <v>106</v>
      </c>
      <c r="B46" t="s">
        <v>66</v>
      </c>
      <c r="C46">
        <v>8.5</v>
      </c>
      <c r="D46">
        <v>1128042</v>
      </c>
      <c r="E46" t="s">
        <v>27</v>
      </c>
      <c r="F46" t="s">
        <v>14</v>
      </c>
    </row>
    <row r="47" spans="1:7">
      <c r="A47" t="s">
        <v>107</v>
      </c>
      <c r="B47" t="s">
        <v>54</v>
      </c>
      <c r="C47">
        <v>8.1999999999999993</v>
      </c>
      <c r="D47">
        <v>1127508</v>
      </c>
      <c r="E47" t="s">
        <v>12</v>
      </c>
      <c r="F47" t="s">
        <v>31</v>
      </c>
      <c r="G47" t="s">
        <v>18</v>
      </c>
    </row>
    <row r="48" spans="1:7">
      <c r="A48" t="s">
        <v>108</v>
      </c>
      <c r="B48" t="s">
        <v>38</v>
      </c>
      <c r="C48">
        <v>8.1999999999999993</v>
      </c>
      <c r="D48">
        <v>1122491</v>
      </c>
      <c r="E48" t="s">
        <v>12</v>
      </c>
      <c r="F48" t="s">
        <v>13</v>
      </c>
      <c r="G48" t="s">
        <v>14</v>
      </c>
    </row>
    <row r="49" spans="1:7">
      <c r="A49" t="s">
        <v>109</v>
      </c>
      <c r="B49" t="s">
        <v>11</v>
      </c>
      <c r="C49">
        <v>8.4</v>
      </c>
      <c r="D49">
        <v>1122433</v>
      </c>
      <c r="E49" t="s">
        <v>110</v>
      </c>
      <c r="F49" t="s">
        <v>17</v>
      </c>
      <c r="G49" t="s">
        <v>111</v>
      </c>
    </row>
    <row r="50" spans="1:7">
      <c r="A50" t="s">
        <v>112</v>
      </c>
      <c r="B50" t="s">
        <v>59</v>
      </c>
      <c r="C50">
        <v>8.6</v>
      </c>
      <c r="D50">
        <v>1105170</v>
      </c>
      <c r="E50" t="s">
        <v>12</v>
      </c>
      <c r="F50" t="s">
        <v>18</v>
      </c>
    </row>
    <row r="51" spans="1:7">
      <c r="A51" t="s">
        <v>113</v>
      </c>
      <c r="B51" t="s">
        <v>66</v>
      </c>
      <c r="C51">
        <v>8.1999999999999993</v>
      </c>
      <c r="D51">
        <v>1090588</v>
      </c>
      <c r="E51" t="s">
        <v>114</v>
      </c>
      <c r="F51" t="s">
        <v>14</v>
      </c>
    </row>
    <row r="52" spans="1:7">
      <c r="A52" t="s">
        <v>115</v>
      </c>
      <c r="B52" t="s">
        <v>47</v>
      </c>
      <c r="C52">
        <v>8.5</v>
      </c>
      <c r="D52">
        <v>1090515</v>
      </c>
      <c r="E52" t="s">
        <v>27</v>
      </c>
      <c r="F52" t="s">
        <v>31</v>
      </c>
      <c r="G52" t="s">
        <v>48</v>
      </c>
    </row>
    <row r="53" spans="1:7">
      <c r="A53" t="s">
        <v>116</v>
      </c>
      <c r="B53" t="s">
        <v>117</v>
      </c>
      <c r="C53">
        <v>8.4</v>
      </c>
      <c r="D53">
        <v>1089798</v>
      </c>
      <c r="E53" t="s">
        <v>12</v>
      </c>
      <c r="F53" t="s">
        <v>17</v>
      </c>
      <c r="G53" t="s">
        <v>18</v>
      </c>
    </row>
    <row r="54" spans="1:7">
      <c r="A54" t="s">
        <v>118</v>
      </c>
      <c r="B54" t="s">
        <v>11</v>
      </c>
      <c r="C54">
        <v>7.9</v>
      </c>
      <c r="D54">
        <v>1065220</v>
      </c>
      <c r="E54" t="s">
        <v>12</v>
      </c>
      <c r="F54" t="s">
        <v>17</v>
      </c>
      <c r="G54" t="s">
        <v>18</v>
      </c>
    </row>
    <row r="55" spans="1:7">
      <c r="A55" t="s">
        <v>119</v>
      </c>
      <c r="B55" t="s">
        <v>8</v>
      </c>
      <c r="C55">
        <v>8.5</v>
      </c>
      <c r="D55">
        <v>1064651</v>
      </c>
      <c r="E55" t="s">
        <v>110</v>
      </c>
      <c r="F55" t="s">
        <v>17</v>
      </c>
      <c r="G55" t="s">
        <v>14</v>
      </c>
    </row>
    <row r="56" spans="1:7">
      <c r="A56" t="s">
        <v>120</v>
      </c>
      <c r="B56" t="s">
        <v>121</v>
      </c>
      <c r="C56">
        <v>8.3000000000000007</v>
      </c>
      <c r="D56">
        <v>1059847</v>
      </c>
      <c r="E56" t="s">
        <v>12</v>
      </c>
      <c r="F56" t="s">
        <v>17</v>
      </c>
      <c r="G56" t="s">
        <v>70</v>
      </c>
    </row>
    <row r="57" spans="1:7">
      <c r="A57" t="s">
        <v>122</v>
      </c>
      <c r="B57" t="s">
        <v>56</v>
      </c>
      <c r="C57">
        <v>8.3000000000000007</v>
      </c>
      <c r="D57">
        <v>1050373</v>
      </c>
      <c r="E57" t="s">
        <v>110</v>
      </c>
      <c r="F57" t="s">
        <v>17</v>
      </c>
      <c r="G57" t="s">
        <v>96</v>
      </c>
    </row>
    <row r="58" spans="1:7">
      <c r="A58" t="s">
        <v>123</v>
      </c>
      <c r="B58" t="s">
        <v>38</v>
      </c>
      <c r="C58">
        <v>8.1999999999999993</v>
      </c>
      <c r="D58">
        <v>1049774</v>
      </c>
      <c r="E58" t="s">
        <v>110</v>
      </c>
      <c r="F58" t="s">
        <v>17</v>
      </c>
      <c r="G58" t="s">
        <v>96</v>
      </c>
    </row>
    <row r="59" spans="1:7">
      <c r="A59" t="s">
        <v>124</v>
      </c>
      <c r="B59" t="s">
        <v>125</v>
      </c>
      <c r="C59">
        <v>8</v>
      </c>
      <c r="D59">
        <v>1045688</v>
      </c>
      <c r="E59" t="s">
        <v>12</v>
      </c>
      <c r="F59" t="s">
        <v>96</v>
      </c>
    </row>
    <row r="60" spans="1:7">
      <c r="A60" t="s">
        <v>126</v>
      </c>
      <c r="B60" t="s">
        <v>47</v>
      </c>
      <c r="C60">
        <v>8.4</v>
      </c>
      <c r="D60">
        <v>1042744</v>
      </c>
      <c r="E60" t="s">
        <v>62</v>
      </c>
      <c r="F60" t="s">
        <v>31</v>
      </c>
      <c r="G60" t="s">
        <v>73</v>
      </c>
    </row>
    <row r="61" spans="1:7">
      <c r="A61" t="s">
        <v>127</v>
      </c>
      <c r="B61" t="s">
        <v>85</v>
      </c>
      <c r="C61">
        <v>8.4</v>
      </c>
      <c r="D61">
        <v>1029132</v>
      </c>
      <c r="E61" t="s">
        <v>24</v>
      </c>
      <c r="F61" t="s">
        <v>94</v>
      </c>
    </row>
    <row r="62" spans="1:7">
      <c r="A62" t="s">
        <v>128</v>
      </c>
      <c r="B62" t="s">
        <v>129</v>
      </c>
      <c r="C62">
        <v>8.3000000000000007</v>
      </c>
      <c r="D62">
        <v>1024932</v>
      </c>
      <c r="E62" t="s">
        <v>27</v>
      </c>
      <c r="F62" t="s">
        <v>32</v>
      </c>
    </row>
    <row r="63" spans="1:7">
      <c r="A63" t="s">
        <v>130</v>
      </c>
      <c r="B63" t="s">
        <v>131</v>
      </c>
      <c r="C63">
        <v>8.3000000000000007</v>
      </c>
      <c r="D63">
        <v>1014193</v>
      </c>
      <c r="E63" t="s">
        <v>24</v>
      </c>
      <c r="F63" t="s">
        <v>132</v>
      </c>
      <c r="G63" t="s">
        <v>18</v>
      </c>
    </row>
    <row r="64" spans="1:7">
      <c r="A64" t="s">
        <v>133</v>
      </c>
      <c r="B64" t="s">
        <v>134</v>
      </c>
      <c r="C64">
        <v>8.6999999999999993</v>
      </c>
      <c r="D64">
        <v>1012558</v>
      </c>
      <c r="E64" t="s">
        <v>9</v>
      </c>
    </row>
    <row r="65" spans="1:7">
      <c r="A65" t="s">
        <v>135</v>
      </c>
      <c r="B65" t="s">
        <v>136</v>
      </c>
      <c r="C65">
        <v>8.1</v>
      </c>
      <c r="D65">
        <v>1010059</v>
      </c>
      <c r="E65" t="s">
        <v>12</v>
      </c>
      <c r="F65" t="s">
        <v>17</v>
      </c>
      <c r="G65" t="s">
        <v>18</v>
      </c>
    </row>
    <row r="66" spans="1:7">
      <c r="A66" t="s">
        <v>137</v>
      </c>
      <c r="B66" t="s">
        <v>138</v>
      </c>
      <c r="C66">
        <v>8.9</v>
      </c>
      <c r="D66">
        <v>1005141</v>
      </c>
      <c r="E66" t="s">
        <v>114</v>
      </c>
      <c r="F66" t="s">
        <v>25</v>
      </c>
    </row>
    <row r="67" spans="1:7">
      <c r="A67" t="s">
        <v>139</v>
      </c>
      <c r="B67" t="s">
        <v>140</v>
      </c>
      <c r="C67">
        <v>8.1</v>
      </c>
      <c r="D67">
        <v>1002284</v>
      </c>
      <c r="E67" t="s">
        <v>24</v>
      </c>
      <c r="F67" t="s">
        <v>141</v>
      </c>
      <c r="G67" t="s">
        <v>32</v>
      </c>
    </row>
    <row r="68" spans="1:7">
      <c r="A68" t="s">
        <v>142</v>
      </c>
      <c r="B68" t="s">
        <v>47</v>
      </c>
      <c r="C68">
        <v>8.3000000000000007</v>
      </c>
      <c r="D68">
        <v>999814</v>
      </c>
      <c r="E68" t="s">
        <v>110</v>
      </c>
      <c r="F68" t="s">
        <v>17</v>
      </c>
      <c r="G68" t="s">
        <v>96</v>
      </c>
    </row>
    <row r="69" spans="1:7">
      <c r="A69" t="s">
        <v>143</v>
      </c>
      <c r="B69" t="s">
        <v>20</v>
      </c>
      <c r="C69">
        <v>8.1999999999999993</v>
      </c>
      <c r="D69">
        <v>997236</v>
      </c>
      <c r="E69" t="s">
        <v>24</v>
      </c>
      <c r="F69" t="s">
        <v>76</v>
      </c>
      <c r="G69" t="s">
        <v>32</v>
      </c>
    </row>
    <row r="70" spans="1:7">
      <c r="A70" t="s">
        <v>144</v>
      </c>
      <c r="B70" t="s">
        <v>72</v>
      </c>
      <c r="C70">
        <v>8.1999999999999993</v>
      </c>
      <c r="D70">
        <v>995254</v>
      </c>
      <c r="E70" t="s">
        <v>12</v>
      </c>
      <c r="F70" t="s">
        <v>17</v>
      </c>
      <c r="G70" t="s">
        <v>18</v>
      </c>
    </row>
    <row r="71" spans="1:7">
      <c r="A71" t="s">
        <v>145</v>
      </c>
      <c r="B71" t="s">
        <v>45</v>
      </c>
      <c r="C71">
        <v>8.1</v>
      </c>
      <c r="D71">
        <v>992585</v>
      </c>
      <c r="E71" t="s">
        <v>62</v>
      </c>
      <c r="F71" t="s">
        <v>13</v>
      </c>
      <c r="G71" t="s">
        <v>14</v>
      </c>
    </row>
    <row r="72" spans="1:7">
      <c r="A72" t="s">
        <v>146</v>
      </c>
      <c r="B72" t="s">
        <v>40</v>
      </c>
      <c r="C72">
        <v>8.1</v>
      </c>
      <c r="D72">
        <v>990283</v>
      </c>
      <c r="E72" t="s">
        <v>24</v>
      </c>
      <c r="F72" t="s">
        <v>76</v>
      </c>
      <c r="G72" t="s">
        <v>32</v>
      </c>
    </row>
    <row r="73" spans="1:7">
      <c r="A73" t="s">
        <v>147</v>
      </c>
      <c r="B73" t="s">
        <v>148</v>
      </c>
      <c r="C73">
        <v>8.1999999999999993</v>
      </c>
      <c r="D73">
        <v>981058</v>
      </c>
      <c r="E73" t="s">
        <v>27</v>
      </c>
      <c r="F73" t="s">
        <v>31</v>
      </c>
      <c r="G73" t="s">
        <v>32</v>
      </c>
    </row>
    <row r="74" spans="1:7">
      <c r="A74" t="s">
        <v>149</v>
      </c>
      <c r="B74" t="s">
        <v>98</v>
      </c>
      <c r="C74">
        <v>8.3000000000000007</v>
      </c>
      <c r="D74">
        <v>979544</v>
      </c>
      <c r="E74" t="s">
        <v>24</v>
      </c>
      <c r="F74" t="s">
        <v>25</v>
      </c>
    </row>
    <row r="75" spans="1:7">
      <c r="A75" t="s">
        <v>150</v>
      </c>
      <c r="B75" t="s">
        <v>151</v>
      </c>
      <c r="C75">
        <v>8.4</v>
      </c>
      <c r="D75">
        <v>972031</v>
      </c>
      <c r="E75" t="s">
        <v>12</v>
      </c>
      <c r="F75" t="s">
        <v>152</v>
      </c>
    </row>
    <row r="76" spans="1:7">
      <c r="A76" t="s">
        <v>153</v>
      </c>
      <c r="B76" t="s">
        <v>34</v>
      </c>
      <c r="C76">
        <v>8.1999999999999993</v>
      </c>
      <c r="D76">
        <v>937764</v>
      </c>
      <c r="E76" t="s">
        <v>62</v>
      </c>
      <c r="F76" t="s">
        <v>14</v>
      </c>
    </row>
    <row r="77" spans="1:7">
      <c r="A77" t="s">
        <v>154</v>
      </c>
      <c r="B77" t="s">
        <v>136</v>
      </c>
      <c r="C77">
        <v>7.8</v>
      </c>
      <c r="D77">
        <v>935861</v>
      </c>
      <c r="E77" t="s">
        <v>12</v>
      </c>
      <c r="F77" t="s">
        <v>17</v>
      </c>
      <c r="G77" t="s">
        <v>18</v>
      </c>
    </row>
    <row r="78" spans="1:7">
      <c r="A78" t="s">
        <v>155</v>
      </c>
      <c r="B78" t="s">
        <v>156</v>
      </c>
      <c r="C78">
        <v>9.1</v>
      </c>
      <c r="D78">
        <v>933424</v>
      </c>
      <c r="E78" t="s">
        <v>27</v>
      </c>
      <c r="F78" t="s">
        <v>31</v>
      </c>
      <c r="G78" t="s">
        <v>48</v>
      </c>
    </row>
    <row r="79" spans="1:7">
      <c r="A79" t="s">
        <v>157</v>
      </c>
      <c r="B79" t="s">
        <v>43</v>
      </c>
      <c r="C79">
        <v>7.2</v>
      </c>
      <c r="D79">
        <v>925040</v>
      </c>
      <c r="E79" t="s">
        <v>12</v>
      </c>
      <c r="F79" t="s">
        <v>17</v>
      </c>
      <c r="G79" t="s">
        <v>18</v>
      </c>
    </row>
    <row r="80" spans="1:7">
      <c r="A80" t="s">
        <v>158</v>
      </c>
      <c r="B80" t="s">
        <v>34</v>
      </c>
      <c r="C80">
        <v>8.1</v>
      </c>
      <c r="D80">
        <v>915191</v>
      </c>
      <c r="E80" t="s">
        <v>110</v>
      </c>
      <c r="F80" t="s">
        <v>17</v>
      </c>
      <c r="G80" t="s">
        <v>96</v>
      </c>
    </row>
    <row r="81" spans="1:7">
      <c r="A81" t="s">
        <v>159</v>
      </c>
      <c r="B81" t="s">
        <v>160</v>
      </c>
      <c r="C81">
        <v>8.1999999999999993</v>
      </c>
      <c r="D81">
        <v>890380</v>
      </c>
      <c r="E81" t="s">
        <v>12</v>
      </c>
      <c r="F81" t="s">
        <v>32</v>
      </c>
    </row>
    <row r="82" spans="1:7">
      <c r="A82" t="s">
        <v>161</v>
      </c>
      <c r="B82" t="s">
        <v>162</v>
      </c>
      <c r="C82">
        <v>8.5</v>
      </c>
      <c r="D82">
        <v>888405</v>
      </c>
      <c r="E82" t="s">
        <v>163</v>
      </c>
      <c r="F82" t="s">
        <v>18</v>
      </c>
    </row>
    <row r="83" spans="1:7">
      <c r="A83" t="s">
        <v>164</v>
      </c>
      <c r="B83" t="s">
        <v>165</v>
      </c>
      <c r="C83">
        <v>8.1</v>
      </c>
      <c r="D83">
        <v>882188</v>
      </c>
      <c r="E83" t="s">
        <v>41</v>
      </c>
      <c r="F83" t="s">
        <v>166</v>
      </c>
      <c r="G83" t="s">
        <v>70</v>
      </c>
    </row>
    <row r="84" spans="1:7">
      <c r="A84" t="s">
        <v>167</v>
      </c>
      <c r="B84" t="s">
        <v>40</v>
      </c>
      <c r="C84">
        <v>8.5</v>
      </c>
      <c r="D84">
        <v>872058</v>
      </c>
      <c r="E84" t="s">
        <v>24</v>
      </c>
      <c r="F84" t="s">
        <v>168</v>
      </c>
    </row>
    <row r="85" spans="1:7">
      <c r="A85" t="s">
        <v>169</v>
      </c>
      <c r="B85" t="s">
        <v>170</v>
      </c>
      <c r="C85">
        <v>8.1</v>
      </c>
      <c r="D85">
        <v>871144</v>
      </c>
      <c r="E85" t="s">
        <v>12</v>
      </c>
      <c r="F85" t="s">
        <v>18</v>
      </c>
    </row>
    <row r="86" spans="1:7">
      <c r="A86" t="s">
        <v>171</v>
      </c>
      <c r="B86" t="s">
        <v>136</v>
      </c>
      <c r="C86">
        <v>7.3</v>
      </c>
      <c r="D86">
        <v>869670</v>
      </c>
      <c r="E86" t="s">
        <v>12</v>
      </c>
      <c r="F86" t="s">
        <v>17</v>
      </c>
      <c r="G86" t="s">
        <v>18</v>
      </c>
    </row>
    <row r="87" spans="1:7">
      <c r="A87" t="s">
        <v>172</v>
      </c>
      <c r="B87" t="s">
        <v>165</v>
      </c>
      <c r="C87">
        <v>8.5</v>
      </c>
      <c r="D87">
        <v>864611</v>
      </c>
      <c r="E87" t="s">
        <v>62</v>
      </c>
      <c r="F87" t="s">
        <v>63</v>
      </c>
      <c r="G87" t="s">
        <v>14</v>
      </c>
    </row>
    <row r="88" spans="1:7">
      <c r="A88" t="s">
        <v>173</v>
      </c>
      <c r="B88" t="s">
        <v>136</v>
      </c>
      <c r="C88">
        <v>8</v>
      </c>
      <c r="D88">
        <v>862066</v>
      </c>
      <c r="E88" t="s">
        <v>41</v>
      </c>
      <c r="F88" t="s">
        <v>31</v>
      </c>
      <c r="G88" t="s">
        <v>18</v>
      </c>
    </row>
    <row r="89" spans="1:7">
      <c r="A89" t="s">
        <v>174</v>
      </c>
      <c r="B89" t="s">
        <v>52</v>
      </c>
      <c r="C89">
        <v>8.1999999999999993</v>
      </c>
      <c r="D89">
        <v>861845</v>
      </c>
      <c r="E89" t="s">
        <v>114</v>
      </c>
      <c r="F89" t="s">
        <v>64</v>
      </c>
    </row>
    <row r="90" spans="1:7">
      <c r="A90" t="s">
        <v>175</v>
      </c>
      <c r="B90" t="s">
        <v>61</v>
      </c>
      <c r="C90">
        <v>7.1</v>
      </c>
      <c r="D90">
        <v>855950</v>
      </c>
      <c r="E90" t="s">
        <v>12</v>
      </c>
      <c r="F90" t="s">
        <v>17</v>
      </c>
      <c r="G90" t="s">
        <v>18</v>
      </c>
    </row>
    <row r="91" spans="1:7">
      <c r="A91" t="s">
        <v>176</v>
      </c>
      <c r="B91" t="s">
        <v>165</v>
      </c>
      <c r="C91">
        <v>7</v>
      </c>
      <c r="D91">
        <v>855180</v>
      </c>
      <c r="E91" t="s">
        <v>12</v>
      </c>
      <c r="F91" t="s">
        <v>70</v>
      </c>
    </row>
    <row r="92" spans="1:7">
      <c r="A92" t="s">
        <v>177</v>
      </c>
      <c r="B92" t="s">
        <v>40</v>
      </c>
      <c r="C92">
        <v>7.8</v>
      </c>
      <c r="D92">
        <v>851776</v>
      </c>
      <c r="E92" t="s">
        <v>12</v>
      </c>
      <c r="F92" t="s">
        <v>17</v>
      </c>
      <c r="G92" t="s">
        <v>18</v>
      </c>
    </row>
    <row r="93" spans="1:7">
      <c r="A93" t="s">
        <v>178</v>
      </c>
      <c r="B93" t="s">
        <v>165</v>
      </c>
      <c r="C93">
        <v>6.9</v>
      </c>
      <c r="D93">
        <v>850815</v>
      </c>
      <c r="E93" t="s">
        <v>12</v>
      </c>
      <c r="F93" t="s">
        <v>17</v>
      </c>
      <c r="G93" t="s">
        <v>18</v>
      </c>
    </row>
    <row r="94" spans="1:7">
      <c r="A94" t="s">
        <v>179</v>
      </c>
      <c r="B94" t="s">
        <v>11</v>
      </c>
      <c r="C94">
        <v>8</v>
      </c>
      <c r="D94">
        <v>850067</v>
      </c>
      <c r="E94" t="s">
        <v>27</v>
      </c>
      <c r="F94" t="s">
        <v>31</v>
      </c>
      <c r="G94" t="s">
        <v>25</v>
      </c>
    </row>
    <row r="95" spans="1:7">
      <c r="A95" t="s">
        <v>180</v>
      </c>
      <c r="B95" t="s">
        <v>52</v>
      </c>
      <c r="C95">
        <v>8.3000000000000007</v>
      </c>
      <c r="D95">
        <v>847956</v>
      </c>
      <c r="E95" t="s">
        <v>9</v>
      </c>
    </row>
    <row r="96" spans="1:7">
      <c r="A96" t="s">
        <v>181</v>
      </c>
      <c r="B96" t="s">
        <v>121</v>
      </c>
      <c r="C96">
        <v>8.3000000000000007</v>
      </c>
      <c r="D96">
        <v>847916</v>
      </c>
      <c r="E96" t="s">
        <v>27</v>
      </c>
      <c r="F96" t="s">
        <v>14</v>
      </c>
    </row>
    <row r="97" spans="1:7">
      <c r="A97" t="s">
        <v>182</v>
      </c>
      <c r="B97" t="s">
        <v>16</v>
      </c>
      <c r="C97">
        <v>8.3000000000000007</v>
      </c>
      <c r="D97">
        <v>841341</v>
      </c>
      <c r="E97" t="s">
        <v>110</v>
      </c>
      <c r="F97" t="s">
        <v>17</v>
      </c>
      <c r="G97" t="s">
        <v>96</v>
      </c>
    </row>
    <row r="98" spans="1:7">
      <c r="A98" t="s">
        <v>183</v>
      </c>
      <c r="B98" t="s">
        <v>184</v>
      </c>
      <c r="C98">
        <v>8.1999999999999993</v>
      </c>
      <c r="D98">
        <v>840440</v>
      </c>
      <c r="E98" t="s">
        <v>27</v>
      </c>
      <c r="F98" t="s">
        <v>14</v>
      </c>
    </row>
    <row r="99" spans="1:7">
      <c r="A99" t="s">
        <v>185</v>
      </c>
      <c r="B99" t="s">
        <v>45</v>
      </c>
      <c r="C99">
        <v>8.5</v>
      </c>
      <c r="D99">
        <v>837940</v>
      </c>
      <c r="E99" t="s">
        <v>62</v>
      </c>
      <c r="F99" t="s">
        <v>31</v>
      </c>
      <c r="G99" t="s">
        <v>168</v>
      </c>
    </row>
    <row r="100" spans="1:7">
      <c r="A100" t="s">
        <v>186</v>
      </c>
      <c r="B100" t="s">
        <v>187</v>
      </c>
      <c r="C100">
        <v>8.3000000000000007</v>
      </c>
      <c r="D100">
        <v>835272</v>
      </c>
      <c r="E100" t="s">
        <v>27</v>
      </c>
      <c r="F100" t="s">
        <v>18</v>
      </c>
    </row>
    <row r="101" spans="1:7">
      <c r="A101" t="s">
        <v>188</v>
      </c>
      <c r="B101" t="s">
        <v>43</v>
      </c>
      <c r="C101">
        <v>7.8</v>
      </c>
      <c r="D101">
        <v>834043</v>
      </c>
      <c r="E101" t="s">
        <v>189</v>
      </c>
    </row>
    <row r="102" spans="1:7">
      <c r="A102" t="s">
        <v>190</v>
      </c>
      <c r="B102" t="s">
        <v>61</v>
      </c>
      <c r="C102">
        <v>7.7</v>
      </c>
      <c r="D102">
        <v>831536</v>
      </c>
      <c r="E102" t="s">
        <v>24</v>
      </c>
      <c r="F102" t="s">
        <v>191</v>
      </c>
      <c r="G102" t="s">
        <v>32</v>
      </c>
    </row>
    <row r="103" spans="1:7">
      <c r="A103" t="s">
        <v>192</v>
      </c>
      <c r="B103" t="s">
        <v>75</v>
      </c>
      <c r="C103">
        <v>7.6</v>
      </c>
      <c r="D103">
        <v>826089</v>
      </c>
      <c r="E103" t="s">
        <v>12</v>
      </c>
      <c r="F103" t="s">
        <v>14</v>
      </c>
    </row>
    <row r="104" spans="1:7">
      <c r="A104" t="s">
        <v>193</v>
      </c>
      <c r="B104" t="s">
        <v>45</v>
      </c>
      <c r="C104">
        <v>7.4</v>
      </c>
      <c r="D104">
        <v>823727</v>
      </c>
      <c r="E104" t="s">
        <v>12</v>
      </c>
      <c r="F104" t="s">
        <v>17</v>
      </c>
      <c r="G104" t="s">
        <v>18</v>
      </c>
    </row>
    <row r="105" spans="1:7">
      <c r="A105" t="s">
        <v>194</v>
      </c>
      <c r="B105" t="s">
        <v>16</v>
      </c>
      <c r="C105">
        <v>6.9</v>
      </c>
      <c r="D105">
        <v>823275</v>
      </c>
      <c r="E105" t="s">
        <v>12</v>
      </c>
      <c r="F105" t="s">
        <v>18</v>
      </c>
    </row>
    <row r="106" spans="1:7">
      <c r="A106" t="s">
        <v>195</v>
      </c>
      <c r="B106" t="s">
        <v>40</v>
      </c>
      <c r="C106">
        <v>8.1</v>
      </c>
      <c r="D106">
        <v>818128</v>
      </c>
      <c r="E106" t="s">
        <v>41</v>
      </c>
      <c r="F106" t="s">
        <v>63</v>
      </c>
      <c r="G106" t="s">
        <v>64</v>
      </c>
    </row>
    <row r="107" spans="1:7">
      <c r="A107" t="s">
        <v>196</v>
      </c>
      <c r="B107" t="s">
        <v>197</v>
      </c>
      <c r="C107">
        <v>8.1999999999999993</v>
      </c>
      <c r="D107">
        <v>815268</v>
      </c>
      <c r="E107" t="s">
        <v>114</v>
      </c>
      <c r="F107" t="s">
        <v>25</v>
      </c>
    </row>
    <row r="108" spans="1:7">
      <c r="A108" t="s">
        <v>198</v>
      </c>
      <c r="B108" t="s">
        <v>104</v>
      </c>
      <c r="C108">
        <v>8.5</v>
      </c>
      <c r="D108">
        <v>814775</v>
      </c>
      <c r="E108" t="s">
        <v>24</v>
      </c>
      <c r="F108" t="s">
        <v>32</v>
      </c>
    </row>
    <row r="109" spans="1:7">
      <c r="A109" t="s">
        <v>199</v>
      </c>
      <c r="B109" t="s">
        <v>66</v>
      </c>
      <c r="C109">
        <v>8.1</v>
      </c>
      <c r="D109">
        <v>814327</v>
      </c>
      <c r="E109" t="s">
        <v>114</v>
      </c>
      <c r="F109" t="s">
        <v>64</v>
      </c>
    </row>
    <row r="110" spans="1:7">
      <c r="A110" t="s">
        <v>200</v>
      </c>
      <c r="B110" t="s">
        <v>136</v>
      </c>
      <c r="C110">
        <v>8</v>
      </c>
      <c r="D110">
        <v>811745</v>
      </c>
      <c r="E110" t="s">
        <v>12</v>
      </c>
      <c r="F110" t="s">
        <v>17</v>
      </c>
      <c r="G110" t="s">
        <v>14</v>
      </c>
    </row>
    <row r="111" spans="1:7">
      <c r="A111" t="s">
        <v>201</v>
      </c>
      <c r="B111" t="s">
        <v>20</v>
      </c>
      <c r="C111">
        <v>6.5</v>
      </c>
      <c r="D111">
        <v>811454</v>
      </c>
      <c r="E111" t="s">
        <v>12</v>
      </c>
      <c r="F111" t="s">
        <v>17</v>
      </c>
      <c r="G111" t="s">
        <v>70</v>
      </c>
    </row>
    <row r="112" spans="1:7">
      <c r="A112" t="s">
        <v>202</v>
      </c>
      <c r="B112" t="s">
        <v>34</v>
      </c>
      <c r="C112">
        <v>8</v>
      </c>
      <c r="D112">
        <v>807493</v>
      </c>
      <c r="E112" t="s">
        <v>24</v>
      </c>
      <c r="F112" t="s">
        <v>76</v>
      </c>
      <c r="G112" t="s">
        <v>18</v>
      </c>
    </row>
    <row r="113" spans="1:7">
      <c r="A113" t="s">
        <v>203</v>
      </c>
      <c r="B113" t="s">
        <v>54</v>
      </c>
      <c r="C113">
        <v>7.6</v>
      </c>
      <c r="D113">
        <v>797784</v>
      </c>
      <c r="E113" t="s">
        <v>12</v>
      </c>
      <c r="F113" t="s">
        <v>17</v>
      </c>
      <c r="G113" t="s">
        <v>70</v>
      </c>
    </row>
    <row r="114" spans="1:7">
      <c r="A114" t="s">
        <v>204</v>
      </c>
      <c r="B114" t="s">
        <v>205</v>
      </c>
      <c r="C114">
        <v>9</v>
      </c>
      <c r="D114">
        <v>795552</v>
      </c>
      <c r="E114" t="s">
        <v>27</v>
      </c>
      <c r="F114" t="s">
        <v>14</v>
      </c>
    </row>
    <row r="115" spans="1:7">
      <c r="A115" t="s">
        <v>206</v>
      </c>
      <c r="B115" t="s">
        <v>125</v>
      </c>
      <c r="C115">
        <v>7.8</v>
      </c>
      <c r="D115">
        <v>794328</v>
      </c>
      <c r="E115" t="s">
        <v>12</v>
      </c>
      <c r="F115" t="s">
        <v>18</v>
      </c>
    </row>
    <row r="116" spans="1:7">
      <c r="A116" t="s">
        <v>207</v>
      </c>
      <c r="B116" t="s">
        <v>56</v>
      </c>
      <c r="C116">
        <v>7.7</v>
      </c>
      <c r="D116">
        <v>792521</v>
      </c>
      <c r="E116" t="s">
        <v>208</v>
      </c>
    </row>
    <row r="117" spans="1:7">
      <c r="A117" t="s">
        <v>209</v>
      </c>
      <c r="B117" t="s">
        <v>34</v>
      </c>
      <c r="C117">
        <v>7.6</v>
      </c>
      <c r="D117">
        <v>788720</v>
      </c>
      <c r="E117" t="s">
        <v>41</v>
      </c>
      <c r="F117" t="s">
        <v>166</v>
      </c>
      <c r="G117" t="s">
        <v>70</v>
      </c>
    </row>
    <row r="118" spans="1:7">
      <c r="A118" t="s">
        <v>210</v>
      </c>
      <c r="B118" t="s">
        <v>11</v>
      </c>
      <c r="C118">
        <v>8.1</v>
      </c>
      <c r="D118">
        <v>780396</v>
      </c>
      <c r="E118" t="s">
        <v>9</v>
      </c>
    </row>
    <row r="119" spans="1:7">
      <c r="A119" t="s">
        <v>211</v>
      </c>
      <c r="B119" t="s">
        <v>117</v>
      </c>
      <c r="C119">
        <v>7.3</v>
      </c>
      <c r="D119">
        <v>780164</v>
      </c>
      <c r="E119" t="s">
        <v>12</v>
      </c>
      <c r="F119" t="s">
        <v>17</v>
      </c>
      <c r="G119" t="s">
        <v>18</v>
      </c>
    </row>
    <row r="120" spans="1:7">
      <c r="A120" t="s">
        <v>212</v>
      </c>
      <c r="B120" t="s">
        <v>61</v>
      </c>
      <c r="C120">
        <v>7.1</v>
      </c>
      <c r="D120">
        <v>776423</v>
      </c>
      <c r="E120" t="s">
        <v>12</v>
      </c>
      <c r="F120" t="s">
        <v>17</v>
      </c>
      <c r="G120" t="s">
        <v>18</v>
      </c>
    </row>
    <row r="121" spans="1:7">
      <c r="A121" t="s">
        <v>213</v>
      </c>
      <c r="B121" t="s">
        <v>40</v>
      </c>
      <c r="C121">
        <v>8</v>
      </c>
      <c r="D121">
        <v>776047</v>
      </c>
      <c r="E121" t="s">
        <v>62</v>
      </c>
      <c r="F121" t="s">
        <v>31</v>
      </c>
      <c r="G121" t="s">
        <v>32</v>
      </c>
    </row>
    <row r="122" spans="1:7">
      <c r="A122" t="s">
        <v>214</v>
      </c>
      <c r="B122" t="s">
        <v>215</v>
      </c>
      <c r="C122">
        <v>8.1</v>
      </c>
      <c r="D122">
        <v>775653</v>
      </c>
      <c r="E122" t="s">
        <v>12</v>
      </c>
      <c r="F122" t="s">
        <v>31</v>
      </c>
      <c r="G122" t="s">
        <v>18</v>
      </c>
    </row>
    <row r="123" spans="1:7">
      <c r="A123" t="s">
        <v>216</v>
      </c>
      <c r="B123" t="s">
        <v>16</v>
      </c>
      <c r="C123">
        <v>8</v>
      </c>
      <c r="D123">
        <v>774006</v>
      </c>
      <c r="E123" t="s">
        <v>24</v>
      </c>
      <c r="F123" t="s">
        <v>32</v>
      </c>
    </row>
    <row r="124" spans="1:7">
      <c r="A124" t="s">
        <v>217</v>
      </c>
      <c r="B124" t="s">
        <v>54</v>
      </c>
      <c r="C124">
        <v>8</v>
      </c>
      <c r="D124">
        <v>773136</v>
      </c>
      <c r="E124" t="s">
        <v>27</v>
      </c>
      <c r="F124" t="s">
        <v>32</v>
      </c>
    </row>
    <row r="125" spans="1:7">
      <c r="A125" t="s">
        <v>218</v>
      </c>
      <c r="B125" t="s">
        <v>219</v>
      </c>
      <c r="C125">
        <v>8.1</v>
      </c>
      <c r="D125">
        <v>769891</v>
      </c>
      <c r="E125" t="s">
        <v>12</v>
      </c>
      <c r="F125" t="s">
        <v>31</v>
      </c>
      <c r="G125" t="s">
        <v>18</v>
      </c>
    </row>
    <row r="126" spans="1:7">
      <c r="A126" t="s">
        <v>220</v>
      </c>
      <c r="B126" t="s">
        <v>34</v>
      </c>
      <c r="C126">
        <v>8.6</v>
      </c>
      <c r="D126">
        <v>769753</v>
      </c>
      <c r="E126" t="s">
        <v>110</v>
      </c>
      <c r="F126" t="s">
        <v>17</v>
      </c>
      <c r="G126" t="s">
        <v>111</v>
      </c>
    </row>
    <row r="127" spans="1:7">
      <c r="A127" t="s">
        <v>221</v>
      </c>
      <c r="B127" t="s">
        <v>222</v>
      </c>
      <c r="C127">
        <v>8.8000000000000007</v>
      </c>
      <c r="D127">
        <v>765823</v>
      </c>
      <c r="E127" t="s">
        <v>41</v>
      </c>
      <c r="F127" t="s">
        <v>50</v>
      </c>
    </row>
    <row r="128" spans="1:7">
      <c r="A128" t="s">
        <v>223</v>
      </c>
      <c r="B128" t="s">
        <v>148</v>
      </c>
      <c r="C128">
        <v>7.2</v>
      </c>
      <c r="D128">
        <v>765743</v>
      </c>
      <c r="E128" t="s">
        <v>12</v>
      </c>
      <c r="F128" t="s">
        <v>31</v>
      </c>
      <c r="G128" t="s">
        <v>18</v>
      </c>
    </row>
    <row r="129" spans="1:7">
      <c r="A129" t="s">
        <v>224</v>
      </c>
      <c r="B129" t="s">
        <v>225</v>
      </c>
      <c r="C129">
        <v>8.1999999999999993</v>
      </c>
      <c r="D129">
        <v>764307</v>
      </c>
      <c r="E129" t="s">
        <v>12</v>
      </c>
      <c r="F129" t="s">
        <v>17</v>
      </c>
      <c r="G129" t="s">
        <v>70</v>
      </c>
    </row>
    <row r="130" spans="1:7">
      <c r="A130" t="s">
        <v>226</v>
      </c>
      <c r="B130" t="s">
        <v>104</v>
      </c>
      <c r="C130">
        <v>9.4</v>
      </c>
      <c r="D130">
        <v>763935</v>
      </c>
      <c r="E130" t="s">
        <v>24</v>
      </c>
      <c r="F130" t="s">
        <v>227</v>
      </c>
      <c r="G130" t="s">
        <v>32</v>
      </c>
    </row>
    <row r="131" spans="1:7">
      <c r="A131" t="s">
        <v>228</v>
      </c>
      <c r="B131" t="s">
        <v>131</v>
      </c>
      <c r="C131">
        <v>8</v>
      </c>
      <c r="D131">
        <v>762469</v>
      </c>
      <c r="E131" t="s">
        <v>12</v>
      </c>
      <c r="F131" t="s">
        <v>13</v>
      </c>
      <c r="G131" t="s">
        <v>32</v>
      </c>
    </row>
    <row r="132" spans="1:7">
      <c r="A132" t="s">
        <v>229</v>
      </c>
      <c r="B132" t="s">
        <v>34</v>
      </c>
      <c r="C132">
        <v>8.3000000000000007</v>
      </c>
      <c r="D132">
        <v>761004</v>
      </c>
      <c r="E132" t="s">
        <v>114</v>
      </c>
      <c r="F132" t="s">
        <v>25</v>
      </c>
    </row>
    <row r="133" spans="1:7">
      <c r="A133" t="s">
        <v>230</v>
      </c>
      <c r="B133" t="s">
        <v>45</v>
      </c>
      <c r="C133">
        <v>8.6</v>
      </c>
      <c r="D133">
        <v>760719</v>
      </c>
      <c r="E133" t="s">
        <v>27</v>
      </c>
      <c r="F133" t="s">
        <v>14</v>
      </c>
    </row>
    <row r="134" spans="1:7">
      <c r="A134" t="s">
        <v>231</v>
      </c>
      <c r="B134" t="s">
        <v>232</v>
      </c>
      <c r="C134">
        <v>8.1999999999999993</v>
      </c>
      <c r="D134">
        <v>760216</v>
      </c>
      <c r="E134" t="s">
        <v>12</v>
      </c>
      <c r="F134" t="s">
        <v>152</v>
      </c>
    </row>
    <row r="135" spans="1:7">
      <c r="A135" t="s">
        <v>233</v>
      </c>
      <c r="B135" t="s">
        <v>219</v>
      </c>
      <c r="C135">
        <v>7.9</v>
      </c>
      <c r="D135">
        <v>758874</v>
      </c>
      <c r="E135" t="s">
        <v>12</v>
      </c>
      <c r="F135" t="s">
        <v>17</v>
      </c>
      <c r="G135" t="s">
        <v>96</v>
      </c>
    </row>
    <row r="136" spans="1:7">
      <c r="A136" t="s">
        <v>234</v>
      </c>
      <c r="B136" t="s">
        <v>104</v>
      </c>
      <c r="C136">
        <v>7.6</v>
      </c>
      <c r="D136">
        <v>749681</v>
      </c>
      <c r="E136" t="s">
        <v>114</v>
      </c>
      <c r="F136" t="s">
        <v>14</v>
      </c>
    </row>
    <row r="137" spans="1:7">
      <c r="A137" t="s">
        <v>235</v>
      </c>
      <c r="B137" t="s">
        <v>125</v>
      </c>
      <c r="C137">
        <v>7.5</v>
      </c>
      <c r="D137">
        <v>749259</v>
      </c>
      <c r="E137" t="s">
        <v>12</v>
      </c>
      <c r="F137" t="s">
        <v>17</v>
      </c>
      <c r="G137" t="s">
        <v>70</v>
      </c>
    </row>
    <row r="138" spans="1:7">
      <c r="A138" t="s">
        <v>236</v>
      </c>
      <c r="B138" t="s">
        <v>237</v>
      </c>
      <c r="C138">
        <v>8.3000000000000007</v>
      </c>
      <c r="D138">
        <v>747442</v>
      </c>
      <c r="E138" t="s">
        <v>24</v>
      </c>
      <c r="F138" t="s">
        <v>57</v>
      </c>
    </row>
    <row r="139" spans="1:7">
      <c r="A139" t="s">
        <v>238</v>
      </c>
      <c r="B139" t="s">
        <v>16</v>
      </c>
      <c r="C139">
        <v>8.1</v>
      </c>
      <c r="D139">
        <v>746174</v>
      </c>
      <c r="E139" t="s">
        <v>110</v>
      </c>
      <c r="F139" t="s">
        <v>239</v>
      </c>
      <c r="G139" t="s">
        <v>152</v>
      </c>
    </row>
    <row r="140" spans="1:7">
      <c r="A140" t="s">
        <v>240</v>
      </c>
      <c r="B140" t="s">
        <v>148</v>
      </c>
      <c r="C140">
        <v>8.1</v>
      </c>
      <c r="D140">
        <v>745022</v>
      </c>
      <c r="E140" t="s">
        <v>110</v>
      </c>
      <c r="F140" t="s">
        <v>17</v>
      </c>
      <c r="G140" t="s">
        <v>96</v>
      </c>
    </row>
    <row r="141" spans="1:7">
      <c r="A141" t="s">
        <v>241</v>
      </c>
      <c r="B141" t="s">
        <v>131</v>
      </c>
      <c r="C141">
        <v>8</v>
      </c>
      <c r="D141">
        <v>744486</v>
      </c>
      <c r="E141" t="s">
        <v>110</v>
      </c>
      <c r="F141" t="s">
        <v>239</v>
      </c>
      <c r="G141" t="s">
        <v>152</v>
      </c>
    </row>
    <row r="142" spans="1:7">
      <c r="A142" t="s">
        <v>242</v>
      </c>
      <c r="B142" t="s">
        <v>243</v>
      </c>
      <c r="C142">
        <v>8.6999999999999993</v>
      </c>
      <c r="D142">
        <v>729779</v>
      </c>
      <c r="E142" t="s">
        <v>27</v>
      </c>
      <c r="F142" t="s">
        <v>31</v>
      </c>
      <c r="G142" t="s">
        <v>48</v>
      </c>
    </row>
    <row r="143" spans="1:7">
      <c r="A143" t="s">
        <v>244</v>
      </c>
      <c r="B143" t="s">
        <v>75</v>
      </c>
      <c r="C143">
        <v>7.3</v>
      </c>
      <c r="D143">
        <v>725320</v>
      </c>
      <c r="E143" t="s">
        <v>12</v>
      </c>
      <c r="F143" t="s">
        <v>17</v>
      </c>
      <c r="G143" t="s">
        <v>70</v>
      </c>
    </row>
    <row r="144" spans="1:7">
      <c r="A144" t="s">
        <v>245</v>
      </c>
      <c r="B144" t="s">
        <v>61</v>
      </c>
      <c r="C144">
        <v>8.1</v>
      </c>
      <c r="D144">
        <v>724645</v>
      </c>
      <c r="E144" t="s">
        <v>27</v>
      </c>
      <c r="F144" t="s">
        <v>31</v>
      </c>
      <c r="G144" t="s">
        <v>48</v>
      </c>
    </row>
    <row r="145" spans="1:7">
      <c r="A145" t="s">
        <v>246</v>
      </c>
      <c r="B145" t="s">
        <v>247</v>
      </c>
      <c r="C145">
        <v>8.4</v>
      </c>
      <c r="D145">
        <v>722469</v>
      </c>
      <c r="E145" t="s">
        <v>12</v>
      </c>
      <c r="F145" t="s">
        <v>17</v>
      </c>
      <c r="G145" t="s">
        <v>18</v>
      </c>
    </row>
    <row r="146" spans="1:7">
      <c r="A146" t="s">
        <v>248</v>
      </c>
      <c r="B146" t="s">
        <v>249</v>
      </c>
      <c r="C146">
        <v>8.1999999999999993</v>
      </c>
      <c r="D146">
        <v>720099</v>
      </c>
      <c r="E146" t="s">
        <v>110</v>
      </c>
      <c r="F146" t="s">
        <v>17</v>
      </c>
      <c r="G146" t="s">
        <v>96</v>
      </c>
    </row>
    <row r="147" spans="1:7">
      <c r="A147" t="s">
        <v>250</v>
      </c>
      <c r="B147" t="s">
        <v>45</v>
      </c>
      <c r="C147">
        <v>6.6</v>
      </c>
      <c r="D147">
        <v>717110</v>
      </c>
      <c r="E147" t="s">
        <v>12</v>
      </c>
      <c r="F147" t="s">
        <v>17</v>
      </c>
      <c r="G147" t="s">
        <v>70</v>
      </c>
    </row>
    <row r="148" spans="1:7">
      <c r="A148" t="s">
        <v>251</v>
      </c>
      <c r="B148" t="s">
        <v>40</v>
      </c>
      <c r="C148">
        <v>7.9</v>
      </c>
      <c r="D148">
        <v>717082</v>
      </c>
      <c r="E148" t="s">
        <v>12</v>
      </c>
      <c r="F148" t="s">
        <v>17</v>
      </c>
      <c r="G148" t="s">
        <v>18</v>
      </c>
    </row>
    <row r="149" spans="1:7">
      <c r="A149" t="s">
        <v>252</v>
      </c>
      <c r="B149" t="s">
        <v>43</v>
      </c>
      <c r="C149">
        <v>7.7</v>
      </c>
      <c r="D149">
        <v>714165</v>
      </c>
      <c r="E149" t="s">
        <v>114</v>
      </c>
      <c r="F149" t="s">
        <v>31</v>
      </c>
      <c r="G149" t="s">
        <v>25</v>
      </c>
    </row>
    <row r="150" spans="1:7">
      <c r="A150" t="s">
        <v>253</v>
      </c>
      <c r="B150" t="s">
        <v>16</v>
      </c>
      <c r="C150">
        <v>7.8</v>
      </c>
      <c r="D150">
        <v>709762</v>
      </c>
      <c r="E150" t="s">
        <v>62</v>
      </c>
      <c r="F150" t="s">
        <v>14</v>
      </c>
    </row>
    <row r="151" spans="1:7">
      <c r="A151" t="s">
        <v>254</v>
      </c>
      <c r="B151" t="s">
        <v>61</v>
      </c>
      <c r="C151">
        <v>8.1</v>
      </c>
      <c r="D151">
        <v>705660</v>
      </c>
      <c r="E151" t="s">
        <v>62</v>
      </c>
      <c r="F151" t="s">
        <v>31</v>
      </c>
      <c r="G151" t="s">
        <v>73</v>
      </c>
    </row>
    <row r="152" spans="1:7">
      <c r="A152" t="s">
        <v>255</v>
      </c>
      <c r="B152" t="s">
        <v>125</v>
      </c>
      <c r="C152">
        <v>6.4</v>
      </c>
      <c r="D152">
        <v>703886</v>
      </c>
      <c r="E152" t="s">
        <v>12</v>
      </c>
      <c r="F152" t="s">
        <v>17</v>
      </c>
      <c r="G152" t="s">
        <v>18</v>
      </c>
    </row>
    <row r="153" spans="1:7">
      <c r="A153" t="s">
        <v>256</v>
      </c>
      <c r="B153" t="s">
        <v>257</v>
      </c>
      <c r="C153">
        <v>7.9</v>
      </c>
      <c r="D153">
        <v>702691</v>
      </c>
      <c r="E153" t="s">
        <v>24</v>
      </c>
      <c r="F153" t="s">
        <v>76</v>
      </c>
      <c r="G153" t="s">
        <v>18</v>
      </c>
    </row>
    <row r="154" spans="1:7">
      <c r="A154" t="s">
        <v>258</v>
      </c>
      <c r="B154" t="s">
        <v>43</v>
      </c>
      <c r="C154">
        <v>7.8</v>
      </c>
      <c r="D154">
        <v>702074</v>
      </c>
      <c r="E154" t="s">
        <v>12</v>
      </c>
      <c r="F154" t="s">
        <v>17</v>
      </c>
      <c r="G154" t="s">
        <v>32</v>
      </c>
    </row>
    <row r="155" spans="1:7">
      <c r="A155" t="s">
        <v>259</v>
      </c>
      <c r="B155" t="s">
        <v>98</v>
      </c>
      <c r="C155">
        <v>8.6</v>
      </c>
      <c r="D155">
        <v>699528</v>
      </c>
      <c r="E155" t="s">
        <v>114</v>
      </c>
      <c r="F155" t="s">
        <v>31</v>
      </c>
      <c r="G155" t="s">
        <v>25</v>
      </c>
    </row>
    <row r="156" spans="1:7">
      <c r="A156" t="s">
        <v>260</v>
      </c>
      <c r="B156" t="s">
        <v>165</v>
      </c>
      <c r="C156">
        <v>7.7</v>
      </c>
      <c r="D156">
        <v>697498</v>
      </c>
      <c r="E156" t="s">
        <v>12</v>
      </c>
      <c r="F156" t="s">
        <v>18</v>
      </c>
    </row>
    <row r="157" spans="1:7">
      <c r="A157" t="s">
        <v>261</v>
      </c>
      <c r="B157" t="s">
        <v>104</v>
      </c>
      <c r="C157">
        <v>7.9</v>
      </c>
      <c r="D157">
        <v>693918</v>
      </c>
      <c r="E157" t="s">
        <v>114</v>
      </c>
      <c r="F157" t="s">
        <v>13</v>
      </c>
      <c r="G157" t="s">
        <v>14</v>
      </c>
    </row>
    <row r="158" spans="1:7">
      <c r="A158" t="s">
        <v>262</v>
      </c>
      <c r="B158" t="s">
        <v>263</v>
      </c>
      <c r="C158">
        <v>8.1</v>
      </c>
      <c r="D158">
        <v>691945</v>
      </c>
      <c r="E158" t="s">
        <v>9</v>
      </c>
    </row>
    <row r="159" spans="1:7">
      <c r="A159" t="s">
        <v>264</v>
      </c>
      <c r="B159" t="s">
        <v>131</v>
      </c>
      <c r="C159">
        <v>8.1</v>
      </c>
      <c r="D159">
        <v>691371</v>
      </c>
      <c r="E159" t="s">
        <v>24</v>
      </c>
      <c r="F159" t="s">
        <v>265</v>
      </c>
    </row>
    <row r="160" spans="1:7">
      <c r="A160" t="s">
        <v>266</v>
      </c>
      <c r="B160" t="s">
        <v>125</v>
      </c>
      <c r="C160">
        <v>5.9</v>
      </c>
      <c r="D160">
        <v>690624</v>
      </c>
      <c r="E160" t="s">
        <v>12</v>
      </c>
      <c r="F160" t="s">
        <v>17</v>
      </c>
      <c r="G160" t="s">
        <v>70</v>
      </c>
    </row>
    <row r="161" spans="1:7">
      <c r="A161" t="s">
        <v>267</v>
      </c>
      <c r="B161" t="s">
        <v>268</v>
      </c>
      <c r="C161">
        <v>8.3000000000000007</v>
      </c>
      <c r="D161">
        <v>689247</v>
      </c>
      <c r="E161" t="s">
        <v>114</v>
      </c>
      <c r="F161" t="s">
        <v>25</v>
      </c>
    </row>
    <row r="162" spans="1:7">
      <c r="A162" t="s">
        <v>269</v>
      </c>
      <c r="B162" t="s">
        <v>61</v>
      </c>
      <c r="C162">
        <v>6.8</v>
      </c>
      <c r="D162">
        <v>688420</v>
      </c>
      <c r="E162" t="s">
        <v>12</v>
      </c>
      <c r="F162" t="s">
        <v>17</v>
      </c>
      <c r="G162" t="s">
        <v>70</v>
      </c>
    </row>
    <row r="163" spans="1:7">
      <c r="A163" t="s">
        <v>270</v>
      </c>
      <c r="B163" t="s">
        <v>219</v>
      </c>
      <c r="C163">
        <v>7.6</v>
      </c>
      <c r="D163">
        <v>688292</v>
      </c>
      <c r="E163" t="s">
        <v>12</v>
      </c>
      <c r="F163" t="s">
        <v>17</v>
      </c>
      <c r="G163" t="s">
        <v>96</v>
      </c>
    </row>
    <row r="164" spans="1:7">
      <c r="A164" t="s">
        <v>271</v>
      </c>
      <c r="B164" t="s">
        <v>56</v>
      </c>
      <c r="C164">
        <v>7.9</v>
      </c>
      <c r="D164">
        <v>686855</v>
      </c>
      <c r="E164" t="s">
        <v>12</v>
      </c>
      <c r="F164" t="s">
        <v>191</v>
      </c>
      <c r="G164" t="s">
        <v>32</v>
      </c>
    </row>
    <row r="165" spans="1:7">
      <c r="A165" t="s">
        <v>272</v>
      </c>
      <c r="B165" t="s">
        <v>40</v>
      </c>
      <c r="C165">
        <v>7.9</v>
      </c>
      <c r="D165">
        <v>685034</v>
      </c>
      <c r="E165" t="s">
        <v>12</v>
      </c>
      <c r="F165" t="s">
        <v>17</v>
      </c>
      <c r="G165" t="s">
        <v>18</v>
      </c>
    </row>
    <row r="166" spans="1:7">
      <c r="A166" t="s">
        <v>273</v>
      </c>
      <c r="B166" t="s">
        <v>34</v>
      </c>
      <c r="C166">
        <v>7.9</v>
      </c>
      <c r="D166">
        <v>684839</v>
      </c>
      <c r="E166" t="s">
        <v>110</v>
      </c>
      <c r="F166" t="s">
        <v>17</v>
      </c>
      <c r="G166" t="s">
        <v>96</v>
      </c>
    </row>
    <row r="167" spans="1:7">
      <c r="A167" t="s">
        <v>274</v>
      </c>
      <c r="B167" t="s">
        <v>16</v>
      </c>
      <c r="C167">
        <v>8</v>
      </c>
      <c r="D167">
        <v>684589</v>
      </c>
      <c r="E167" t="s">
        <v>62</v>
      </c>
      <c r="F167" t="s">
        <v>31</v>
      </c>
      <c r="G167" t="s">
        <v>73</v>
      </c>
    </row>
    <row r="168" spans="1:7">
      <c r="A168" t="s">
        <v>275</v>
      </c>
      <c r="B168" t="s">
        <v>263</v>
      </c>
      <c r="C168">
        <v>8.1</v>
      </c>
      <c r="D168">
        <v>683120</v>
      </c>
      <c r="E168" t="s">
        <v>27</v>
      </c>
      <c r="F168" t="s">
        <v>32</v>
      </c>
    </row>
    <row r="169" spans="1:7">
      <c r="A169" t="s">
        <v>276</v>
      </c>
      <c r="B169" t="s">
        <v>277</v>
      </c>
      <c r="C169">
        <v>8.5</v>
      </c>
      <c r="D169">
        <v>676200</v>
      </c>
      <c r="E169" t="s">
        <v>163</v>
      </c>
      <c r="F169" t="s">
        <v>76</v>
      </c>
      <c r="G169" t="s">
        <v>32</v>
      </c>
    </row>
    <row r="170" spans="1:7">
      <c r="A170" t="s">
        <v>278</v>
      </c>
      <c r="B170" t="s">
        <v>61</v>
      </c>
      <c r="C170">
        <v>7</v>
      </c>
      <c r="D170">
        <v>673956</v>
      </c>
      <c r="E170" t="s">
        <v>12</v>
      </c>
      <c r="F170" t="s">
        <v>17</v>
      </c>
      <c r="G170" t="s">
        <v>94</v>
      </c>
    </row>
    <row r="171" spans="1:7">
      <c r="A171" t="s">
        <v>279</v>
      </c>
      <c r="B171" t="s">
        <v>280</v>
      </c>
      <c r="C171">
        <v>8.3000000000000007</v>
      </c>
      <c r="D171">
        <v>673891</v>
      </c>
      <c r="E171" t="s">
        <v>41</v>
      </c>
      <c r="F171" t="s">
        <v>18</v>
      </c>
    </row>
    <row r="172" spans="1:7">
      <c r="A172" t="s">
        <v>281</v>
      </c>
      <c r="B172" t="s">
        <v>40</v>
      </c>
      <c r="C172">
        <v>7.7</v>
      </c>
      <c r="D172">
        <v>673565</v>
      </c>
      <c r="E172" t="s">
        <v>12</v>
      </c>
      <c r="F172" t="s">
        <v>17</v>
      </c>
      <c r="G172" t="s">
        <v>96</v>
      </c>
    </row>
    <row r="173" spans="1:7">
      <c r="A173" t="s">
        <v>282</v>
      </c>
      <c r="B173" t="s">
        <v>75</v>
      </c>
      <c r="C173">
        <v>8.1999999999999993</v>
      </c>
      <c r="D173">
        <v>673484</v>
      </c>
      <c r="E173" t="s">
        <v>24</v>
      </c>
      <c r="F173" t="s">
        <v>93</v>
      </c>
      <c r="G173" t="s">
        <v>57</v>
      </c>
    </row>
    <row r="174" spans="1:7">
      <c r="A174" t="s">
        <v>283</v>
      </c>
      <c r="B174" t="s">
        <v>136</v>
      </c>
      <c r="C174">
        <v>7.3</v>
      </c>
      <c r="D174">
        <v>672702</v>
      </c>
      <c r="E174" t="s">
        <v>12</v>
      </c>
      <c r="F174" t="s">
        <v>63</v>
      </c>
      <c r="G174" t="s">
        <v>18</v>
      </c>
    </row>
    <row r="175" spans="1:7">
      <c r="A175" t="s">
        <v>284</v>
      </c>
      <c r="B175" t="s">
        <v>162</v>
      </c>
      <c r="C175">
        <v>8.5</v>
      </c>
      <c r="D175">
        <v>671987</v>
      </c>
      <c r="E175" t="s">
        <v>24</v>
      </c>
      <c r="F175" t="s">
        <v>76</v>
      </c>
      <c r="G175" t="s">
        <v>57</v>
      </c>
    </row>
    <row r="176" spans="1:7">
      <c r="A176" t="s">
        <v>285</v>
      </c>
      <c r="B176" t="s">
        <v>61</v>
      </c>
      <c r="C176">
        <v>7.5</v>
      </c>
      <c r="D176">
        <v>670632</v>
      </c>
      <c r="E176" t="s">
        <v>12</v>
      </c>
      <c r="F176" t="s">
        <v>17</v>
      </c>
      <c r="G176" t="s">
        <v>18</v>
      </c>
    </row>
    <row r="177" spans="1:7">
      <c r="A177" t="s">
        <v>286</v>
      </c>
      <c r="B177" t="s">
        <v>61</v>
      </c>
      <c r="C177">
        <v>7.8</v>
      </c>
      <c r="D177">
        <v>669585</v>
      </c>
      <c r="E177" t="s">
        <v>189</v>
      </c>
    </row>
    <row r="178" spans="1:7">
      <c r="A178" t="s">
        <v>287</v>
      </c>
      <c r="B178" t="s">
        <v>288</v>
      </c>
      <c r="C178">
        <v>7.2</v>
      </c>
      <c r="D178">
        <v>666691</v>
      </c>
      <c r="E178" t="s">
        <v>27</v>
      </c>
      <c r="F178" t="s">
        <v>76</v>
      </c>
      <c r="G178" t="s">
        <v>32</v>
      </c>
    </row>
    <row r="179" spans="1:7">
      <c r="A179" t="s">
        <v>289</v>
      </c>
      <c r="B179" t="s">
        <v>219</v>
      </c>
      <c r="C179">
        <v>7.8</v>
      </c>
      <c r="D179">
        <v>666567</v>
      </c>
      <c r="E179" t="s">
        <v>12</v>
      </c>
      <c r="F179" t="s">
        <v>31</v>
      </c>
      <c r="G179" t="s">
        <v>73</v>
      </c>
    </row>
    <row r="180" spans="1:7">
      <c r="A180" t="s">
        <v>290</v>
      </c>
      <c r="B180" t="s">
        <v>219</v>
      </c>
      <c r="C180">
        <v>7.4</v>
      </c>
      <c r="D180">
        <v>663665</v>
      </c>
      <c r="E180" t="s">
        <v>12</v>
      </c>
      <c r="F180" t="s">
        <v>17</v>
      </c>
      <c r="G180" t="s">
        <v>70</v>
      </c>
    </row>
    <row r="181" spans="1:7">
      <c r="A181" t="s">
        <v>291</v>
      </c>
      <c r="B181" t="s">
        <v>219</v>
      </c>
      <c r="C181">
        <v>7.4</v>
      </c>
      <c r="D181">
        <v>663576</v>
      </c>
      <c r="E181" t="s">
        <v>12</v>
      </c>
      <c r="F181" t="s">
        <v>17</v>
      </c>
      <c r="G181" t="s">
        <v>18</v>
      </c>
    </row>
    <row r="182" spans="1:7">
      <c r="A182" t="s">
        <v>292</v>
      </c>
      <c r="B182" t="s">
        <v>293</v>
      </c>
      <c r="C182">
        <v>7.8</v>
      </c>
      <c r="D182">
        <v>663180</v>
      </c>
      <c r="E182" t="s">
        <v>12</v>
      </c>
      <c r="F182" t="s">
        <v>13</v>
      </c>
      <c r="G182" t="s">
        <v>14</v>
      </c>
    </row>
    <row r="183" spans="1:7">
      <c r="A183" t="s">
        <v>294</v>
      </c>
      <c r="B183" t="s">
        <v>75</v>
      </c>
      <c r="C183">
        <v>8</v>
      </c>
      <c r="D183">
        <v>662743</v>
      </c>
      <c r="E183" t="s">
        <v>12</v>
      </c>
      <c r="F183" t="s">
        <v>17</v>
      </c>
      <c r="G183" t="s">
        <v>32</v>
      </c>
    </row>
    <row r="184" spans="1:7">
      <c r="A184" t="s">
        <v>295</v>
      </c>
      <c r="B184" t="s">
        <v>43</v>
      </c>
      <c r="C184">
        <v>6.9</v>
      </c>
      <c r="D184">
        <v>661686</v>
      </c>
      <c r="E184" t="s">
        <v>12</v>
      </c>
      <c r="F184" t="s">
        <v>17</v>
      </c>
      <c r="G184" t="s">
        <v>18</v>
      </c>
    </row>
    <row r="185" spans="1:7">
      <c r="A185" t="s">
        <v>296</v>
      </c>
      <c r="B185" t="s">
        <v>47</v>
      </c>
      <c r="C185">
        <v>8.3000000000000007</v>
      </c>
      <c r="D185">
        <v>660687</v>
      </c>
      <c r="E185" t="s">
        <v>12</v>
      </c>
      <c r="F185" t="s">
        <v>13</v>
      </c>
      <c r="G185" t="s">
        <v>14</v>
      </c>
    </row>
    <row r="186" spans="1:7">
      <c r="A186" t="s">
        <v>297</v>
      </c>
      <c r="B186" t="s">
        <v>131</v>
      </c>
      <c r="C186">
        <v>7.4</v>
      </c>
      <c r="D186">
        <v>659421</v>
      </c>
      <c r="E186" t="s">
        <v>12</v>
      </c>
      <c r="F186" t="s">
        <v>17</v>
      </c>
      <c r="G186" t="s">
        <v>18</v>
      </c>
    </row>
    <row r="187" spans="1:7">
      <c r="A187" t="s">
        <v>298</v>
      </c>
      <c r="B187" t="s">
        <v>148</v>
      </c>
      <c r="C187">
        <v>7.1</v>
      </c>
      <c r="D187">
        <v>657202</v>
      </c>
      <c r="E187" t="s">
        <v>12</v>
      </c>
      <c r="F187" t="s">
        <v>17</v>
      </c>
      <c r="G187" t="s">
        <v>70</v>
      </c>
    </row>
    <row r="188" spans="1:7">
      <c r="A188" t="s">
        <v>299</v>
      </c>
      <c r="B188" t="s">
        <v>11</v>
      </c>
      <c r="C188">
        <v>7.8</v>
      </c>
      <c r="D188">
        <v>656822</v>
      </c>
      <c r="E188" t="s">
        <v>24</v>
      </c>
      <c r="F188" t="s">
        <v>93</v>
      </c>
      <c r="G188" t="s">
        <v>25</v>
      </c>
    </row>
    <row r="189" spans="1:7">
      <c r="A189" t="s">
        <v>300</v>
      </c>
      <c r="B189" t="s">
        <v>301</v>
      </c>
      <c r="C189">
        <v>7.8</v>
      </c>
      <c r="D189">
        <v>648845</v>
      </c>
      <c r="E189" t="s">
        <v>12</v>
      </c>
      <c r="F189" t="s">
        <v>14</v>
      </c>
    </row>
    <row r="190" spans="1:7">
      <c r="A190" t="s">
        <v>302</v>
      </c>
      <c r="B190" t="s">
        <v>136</v>
      </c>
      <c r="C190">
        <v>6.9</v>
      </c>
      <c r="D190">
        <v>647838</v>
      </c>
      <c r="E190" t="s">
        <v>12</v>
      </c>
      <c r="F190" t="s">
        <v>17</v>
      </c>
      <c r="G190" t="s">
        <v>18</v>
      </c>
    </row>
    <row r="191" spans="1:7">
      <c r="A191" t="s">
        <v>303</v>
      </c>
      <c r="B191" t="s">
        <v>125</v>
      </c>
      <c r="C191">
        <v>7.8</v>
      </c>
      <c r="D191">
        <v>645190</v>
      </c>
      <c r="E191" t="s">
        <v>12</v>
      </c>
      <c r="F191" t="s">
        <v>17</v>
      </c>
      <c r="G191" t="s">
        <v>18</v>
      </c>
    </row>
    <row r="192" spans="1:7">
      <c r="A192" t="s">
        <v>304</v>
      </c>
      <c r="B192" t="s">
        <v>225</v>
      </c>
      <c r="C192">
        <v>8</v>
      </c>
      <c r="D192">
        <v>644007</v>
      </c>
      <c r="E192" t="s">
        <v>12</v>
      </c>
      <c r="F192" t="s">
        <v>17</v>
      </c>
      <c r="G192" t="s">
        <v>14</v>
      </c>
    </row>
    <row r="193" spans="1:7">
      <c r="A193" t="s">
        <v>305</v>
      </c>
      <c r="B193" t="s">
        <v>148</v>
      </c>
      <c r="C193">
        <v>7</v>
      </c>
      <c r="D193">
        <v>643524</v>
      </c>
      <c r="E193" t="s">
        <v>12</v>
      </c>
      <c r="F193" t="s">
        <v>17</v>
      </c>
      <c r="G193" t="s">
        <v>18</v>
      </c>
    </row>
    <row r="194" spans="1:7">
      <c r="A194" t="s">
        <v>306</v>
      </c>
      <c r="B194" t="s">
        <v>45</v>
      </c>
      <c r="C194">
        <v>7.4</v>
      </c>
      <c r="D194">
        <v>642542</v>
      </c>
      <c r="E194" t="s">
        <v>41</v>
      </c>
      <c r="F194" t="s">
        <v>166</v>
      </c>
      <c r="G194" t="s">
        <v>70</v>
      </c>
    </row>
    <row r="195" spans="1:7">
      <c r="A195" t="s">
        <v>307</v>
      </c>
      <c r="B195" t="s">
        <v>131</v>
      </c>
      <c r="C195">
        <v>7.9</v>
      </c>
      <c r="D195">
        <v>641525</v>
      </c>
      <c r="E195" t="s">
        <v>41</v>
      </c>
      <c r="F195" t="s">
        <v>166</v>
      </c>
      <c r="G195" t="s">
        <v>70</v>
      </c>
    </row>
    <row r="196" spans="1:7">
      <c r="A196" t="s">
        <v>308</v>
      </c>
      <c r="B196" t="s">
        <v>40</v>
      </c>
      <c r="C196">
        <v>7.4</v>
      </c>
      <c r="D196">
        <v>641083</v>
      </c>
      <c r="E196" t="s">
        <v>12</v>
      </c>
      <c r="F196" t="s">
        <v>13</v>
      </c>
      <c r="G196" t="s">
        <v>32</v>
      </c>
    </row>
    <row r="197" spans="1:7">
      <c r="A197" t="s">
        <v>309</v>
      </c>
      <c r="B197" t="s">
        <v>56</v>
      </c>
      <c r="C197">
        <v>7.6</v>
      </c>
      <c r="D197">
        <v>639707</v>
      </c>
      <c r="E197" t="s">
        <v>12</v>
      </c>
      <c r="F197" t="s">
        <v>17</v>
      </c>
      <c r="G197" t="s">
        <v>48</v>
      </c>
    </row>
    <row r="198" spans="1:7">
      <c r="A198" t="s">
        <v>310</v>
      </c>
      <c r="B198" t="s">
        <v>148</v>
      </c>
      <c r="C198">
        <v>8</v>
      </c>
      <c r="D198">
        <v>638388</v>
      </c>
      <c r="E198" t="s">
        <v>12</v>
      </c>
      <c r="F198" t="s">
        <v>76</v>
      </c>
      <c r="G198" t="s">
        <v>32</v>
      </c>
    </row>
    <row r="199" spans="1:7">
      <c r="A199" t="s">
        <v>311</v>
      </c>
      <c r="B199" t="s">
        <v>219</v>
      </c>
      <c r="C199">
        <v>6.9</v>
      </c>
      <c r="D199">
        <v>637219</v>
      </c>
      <c r="E199" t="s">
        <v>12</v>
      </c>
      <c r="F199" t="s">
        <v>17</v>
      </c>
      <c r="G199" t="s">
        <v>70</v>
      </c>
    </row>
    <row r="200" spans="1:7">
      <c r="A200" t="s">
        <v>312</v>
      </c>
      <c r="B200" t="s">
        <v>72</v>
      </c>
      <c r="C200">
        <v>8.1</v>
      </c>
      <c r="D200">
        <v>637096</v>
      </c>
      <c r="E200" t="s">
        <v>114</v>
      </c>
      <c r="F200" t="s">
        <v>31</v>
      </c>
      <c r="G200" t="s">
        <v>70</v>
      </c>
    </row>
    <row r="201" spans="1:7">
      <c r="A201" t="s">
        <v>313</v>
      </c>
      <c r="B201" t="s">
        <v>43</v>
      </c>
      <c r="C201">
        <v>7.9</v>
      </c>
      <c r="D201">
        <v>636164</v>
      </c>
      <c r="E201" t="s">
        <v>41</v>
      </c>
      <c r="F201" t="s">
        <v>31</v>
      </c>
      <c r="G201" t="s">
        <v>70</v>
      </c>
    </row>
    <row r="202" spans="1:7">
      <c r="A202" t="s">
        <v>314</v>
      </c>
      <c r="B202" t="s">
        <v>40</v>
      </c>
      <c r="C202">
        <v>7.7</v>
      </c>
      <c r="D202">
        <v>634936</v>
      </c>
      <c r="E202" t="s">
        <v>114</v>
      </c>
      <c r="F202" t="s">
        <v>14</v>
      </c>
    </row>
    <row r="203" spans="1:7">
      <c r="A203" t="s">
        <v>315</v>
      </c>
      <c r="B203" t="s">
        <v>54</v>
      </c>
      <c r="C203">
        <v>7.7</v>
      </c>
      <c r="D203">
        <v>633584</v>
      </c>
      <c r="E203" t="s">
        <v>41</v>
      </c>
      <c r="F203" t="s">
        <v>166</v>
      </c>
      <c r="G203" t="s">
        <v>70</v>
      </c>
    </row>
    <row r="204" spans="1:7">
      <c r="A204" t="s">
        <v>316</v>
      </c>
      <c r="B204" t="s">
        <v>52</v>
      </c>
      <c r="C204">
        <v>7.6</v>
      </c>
      <c r="D204">
        <v>631458</v>
      </c>
      <c r="E204" t="s">
        <v>27</v>
      </c>
      <c r="F204" t="s">
        <v>31</v>
      </c>
      <c r="G204" t="s">
        <v>94</v>
      </c>
    </row>
    <row r="205" spans="1:7">
      <c r="A205" t="s">
        <v>317</v>
      </c>
      <c r="B205" t="s">
        <v>288</v>
      </c>
      <c r="C205">
        <v>7.4</v>
      </c>
      <c r="D205">
        <v>630604</v>
      </c>
      <c r="E205" t="s">
        <v>110</v>
      </c>
      <c r="F205" t="s">
        <v>17</v>
      </c>
      <c r="G205" t="s">
        <v>96</v>
      </c>
    </row>
    <row r="206" spans="1:7">
      <c r="A206" t="s">
        <v>318</v>
      </c>
      <c r="B206" t="s">
        <v>148</v>
      </c>
      <c r="C206">
        <v>8.1</v>
      </c>
      <c r="D206">
        <v>627404</v>
      </c>
      <c r="E206" t="s">
        <v>41</v>
      </c>
      <c r="F206" t="s">
        <v>319</v>
      </c>
      <c r="G206" t="s">
        <v>14</v>
      </c>
    </row>
    <row r="207" spans="1:7">
      <c r="A207" t="s">
        <v>320</v>
      </c>
      <c r="B207" t="s">
        <v>47</v>
      </c>
      <c r="C207">
        <v>8</v>
      </c>
      <c r="D207">
        <v>622386</v>
      </c>
      <c r="E207" t="s">
        <v>79</v>
      </c>
      <c r="F207" t="s">
        <v>191</v>
      </c>
      <c r="G207" t="s">
        <v>32</v>
      </c>
    </row>
    <row r="208" spans="1:7">
      <c r="A208" t="s">
        <v>321</v>
      </c>
      <c r="B208" t="s">
        <v>322</v>
      </c>
      <c r="C208">
        <v>7.7</v>
      </c>
      <c r="D208">
        <v>620825</v>
      </c>
      <c r="E208" t="s">
        <v>163</v>
      </c>
      <c r="F208" t="s">
        <v>76</v>
      </c>
      <c r="G208" t="s">
        <v>32</v>
      </c>
    </row>
    <row r="209" spans="1:7">
      <c r="A209" t="s">
        <v>323</v>
      </c>
      <c r="B209" t="s">
        <v>43</v>
      </c>
      <c r="C209">
        <v>6.9</v>
      </c>
      <c r="D209">
        <v>620628</v>
      </c>
      <c r="E209" t="s">
        <v>208</v>
      </c>
    </row>
    <row r="210" spans="1:7">
      <c r="A210" t="s">
        <v>324</v>
      </c>
      <c r="B210" t="s">
        <v>61</v>
      </c>
      <c r="C210">
        <v>8</v>
      </c>
      <c r="D210">
        <v>620457</v>
      </c>
      <c r="E210" t="s">
        <v>24</v>
      </c>
      <c r="F210" t="s">
        <v>132</v>
      </c>
      <c r="G210" t="s">
        <v>18</v>
      </c>
    </row>
    <row r="211" spans="1:7">
      <c r="A211" t="s">
        <v>325</v>
      </c>
      <c r="B211" t="s">
        <v>52</v>
      </c>
      <c r="C211">
        <v>7.3</v>
      </c>
      <c r="D211">
        <v>620331</v>
      </c>
      <c r="E211" t="s">
        <v>12</v>
      </c>
      <c r="F211" t="s">
        <v>17</v>
      </c>
      <c r="G211" t="s">
        <v>18</v>
      </c>
    </row>
    <row r="212" spans="1:7">
      <c r="A212" t="s">
        <v>326</v>
      </c>
      <c r="B212" t="s">
        <v>43</v>
      </c>
      <c r="C212">
        <v>7.7</v>
      </c>
      <c r="D212">
        <v>618435</v>
      </c>
      <c r="E212" t="s">
        <v>62</v>
      </c>
      <c r="F212" t="s">
        <v>31</v>
      </c>
      <c r="G212" t="s">
        <v>32</v>
      </c>
    </row>
    <row r="213" spans="1:7">
      <c r="A213" t="s">
        <v>327</v>
      </c>
      <c r="B213" t="s">
        <v>328</v>
      </c>
      <c r="C213">
        <v>7</v>
      </c>
      <c r="D213">
        <v>614563</v>
      </c>
      <c r="E213" t="s">
        <v>41</v>
      </c>
      <c r="F213" t="s">
        <v>76</v>
      </c>
      <c r="G213" t="s">
        <v>18</v>
      </c>
    </row>
    <row r="214" spans="1:7">
      <c r="A214" t="s">
        <v>329</v>
      </c>
      <c r="B214" t="s">
        <v>134</v>
      </c>
      <c r="C214">
        <v>8.1</v>
      </c>
      <c r="D214">
        <v>611874</v>
      </c>
      <c r="E214" t="s">
        <v>41</v>
      </c>
      <c r="F214" t="s">
        <v>32</v>
      </c>
    </row>
    <row r="215" spans="1:7">
      <c r="A215" t="s">
        <v>330</v>
      </c>
      <c r="B215" t="s">
        <v>331</v>
      </c>
      <c r="C215">
        <v>9</v>
      </c>
      <c r="D215">
        <v>611650</v>
      </c>
      <c r="E215" t="s">
        <v>208</v>
      </c>
    </row>
    <row r="216" spans="1:7">
      <c r="A216" t="s">
        <v>332</v>
      </c>
      <c r="B216" t="s">
        <v>136</v>
      </c>
      <c r="C216">
        <v>7.8</v>
      </c>
      <c r="D216">
        <v>609182</v>
      </c>
      <c r="E216" t="s">
        <v>27</v>
      </c>
      <c r="F216" t="s">
        <v>31</v>
      </c>
      <c r="G216" t="s">
        <v>48</v>
      </c>
    </row>
    <row r="217" spans="1:7">
      <c r="A217" t="s">
        <v>333</v>
      </c>
      <c r="B217" t="s">
        <v>334</v>
      </c>
      <c r="C217">
        <v>7.8</v>
      </c>
      <c r="D217">
        <v>607723</v>
      </c>
      <c r="E217" t="s">
        <v>12</v>
      </c>
      <c r="F217" t="s">
        <v>13</v>
      </c>
      <c r="G217" t="s">
        <v>32</v>
      </c>
    </row>
    <row r="218" spans="1:7">
      <c r="A218" t="s">
        <v>335</v>
      </c>
      <c r="B218" t="s">
        <v>56</v>
      </c>
      <c r="C218">
        <v>7.9</v>
      </c>
      <c r="D218">
        <v>606484</v>
      </c>
      <c r="E218" t="s">
        <v>12</v>
      </c>
      <c r="F218" t="s">
        <v>17</v>
      </c>
      <c r="G218" t="s">
        <v>18</v>
      </c>
    </row>
    <row r="219" spans="1:7">
      <c r="A219" t="s">
        <v>336</v>
      </c>
      <c r="B219" t="s">
        <v>38</v>
      </c>
      <c r="C219">
        <v>7.2</v>
      </c>
      <c r="D219">
        <v>599728</v>
      </c>
      <c r="E219" t="s">
        <v>12</v>
      </c>
      <c r="F219" t="s">
        <v>18</v>
      </c>
    </row>
    <row r="220" spans="1:7">
      <c r="A220" t="s">
        <v>337</v>
      </c>
      <c r="B220" t="s">
        <v>104</v>
      </c>
      <c r="C220">
        <v>8.1999999999999993</v>
      </c>
      <c r="D220">
        <v>598597</v>
      </c>
      <c r="E220" t="s">
        <v>12</v>
      </c>
      <c r="F220" t="s">
        <v>31</v>
      </c>
      <c r="G220" t="s">
        <v>57</v>
      </c>
    </row>
    <row r="221" spans="1:7">
      <c r="A221" t="s">
        <v>338</v>
      </c>
      <c r="B221" t="s">
        <v>52</v>
      </c>
      <c r="C221">
        <v>7.8</v>
      </c>
      <c r="D221">
        <v>598108</v>
      </c>
      <c r="E221" t="s">
        <v>41</v>
      </c>
      <c r="F221" t="s">
        <v>31</v>
      </c>
      <c r="G221" t="s">
        <v>25</v>
      </c>
    </row>
    <row r="222" spans="1:7">
      <c r="A222" t="s">
        <v>339</v>
      </c>
      <c r="B222" t="s">
        <v>100</v>
      </c>
      <c r="C222">
        <v>7.7</v>
      </c>
      <c r="D222">
        <v>596759</v>
      </c>
      <c r="E222" t="s">
        <v>114</v>
      </c>
      <c r="F222" t="s">
        <v>111</v>
      </c>
    </row>
    <row r="223" spans="1:7">
      <c r="A223" t="s">
        <v>340</v>
      </c>
      <c r="B223" t="s">
        <v>148</v>
      </c>
      <c r="C223">
        <v>6.3</v>
      </c>
      <c r="D223">
        <v>596621</v>
      </c>
      <c r="E223" t="s">
        <v>12</v>
      </c>
      <c r="F223" t="s">
        <v>17</v>
      </c>
      <c r="G223" t="s">
        <v>18</v>
      </c>
    </row>
    <row r="224" spans="1:7">
      <c r="A224" t="s">
        <v>341</v>
      </c>
      <c r="B224" t="s">
        <v>125</v>
      </c>
      <c r="C224">
        <v>8</v>
      </c>
      <c r="D224">
        <v>596340</v>
      </c>
      <c r="E224" t="s">
        <v>114</v>
      </c>
      <c r="F224" t="s">
        <v>31</v>
      </c>
      <c r="G224" t="s">
        <v>168</v>
      </c>
    </row>
    <row r="225" spans="1:7">
      <c r="A225" t="s">
        <v>342</v>
      </c>
      <c r="B225" t="s">
        <v>148</v>
      </c>
      <c r="C225">
        <v>8.1999999999999993</v>
      </c>
      <c r="D225">
        <v>591721</v>
      </c>
      <c r="E225" t="s">
        <v>9</v>
      </c>
    </row>
    <row r="226" spans="1:7">
      <c r="A226" t="s">
        <v>343</v>
      </c>
      <c r="B226" t="s">
        <v>117</v>
      </c>
      <c r="C226">
        <v>7.7</v>
      </c>
      <c r="D226">
        <v>589140</v>
      </c>
      <c r="E226" t="s">
        <v>12</v>
      </c>
      <c r="F226" t="s">
        <v>17</v>
      </c>
      <c r="G226" t="s">
        <v>96</v>
      </c>
    </row>
    <row r="227" spans="1:7">
      <c r="A227" t="s">
        <v>344</v>
      </c>
      <c r="B227" t="s">
        <v>148</v>
      </c>
      <c r="C227">
        <v>7.5</v>
      </c>
      <c r="D227">
        <v>588495</v>
      </c>
      <c r="E227" t="s">
        <v>12</v>
      </c>
      <c r="F227" t="s">
        <v>17</v>
      </c>
      <c r="G227" t="s">
        <v>111</v>
      </c>
    </row>
    <row r="228" spans="1:7">
      <c r="A228" t="s">
        <v>345</v>
      </c>
      <c r="B228" t="s">
        <v>148</v>
      </c>
      <c r="C228">
        <v>7.6</v>
      </c>
      <c r="D228">
        <v>587317</v>
      </c>
      <c r="E228" t="s">
        <v>208</v>
      </c>
    </row>
    <row r="229" spans="1:7">
      <c r="A229" t="s">
        <v>346</v>
      </c>
      <c r="B229" t="s">
        <v>66</v>
      </c>
      <c r="C229">
        <v>8.1999999999999993</v>
      </c>
      <c r="D229">
        <v>586876</v>
      </c>
      <c r="E229" t="s">
        <v>12</v>
      </c>
      <c r="F229" t="s">
        <v>63</v>
      </c>
      <c r="G229" t="s">
        <v>64</v>
      </c>
    </row>
    <row r="230" spans="1:7">
      <c r="A230" t="s">
        <v>347</v>
      </c>
      <c r="B230" t="s">
        <v>98</v>
      </c>
      <c r="C230">
        <v>8.1999999999999993</v>
      </c>
      <c r="D230">
        <v>586694</v>
      </c>
      <c r="E230" t="s">
        <v>27</v>
      </c>
      <c r="F230" t="s">
        <v>31</v>
      </c>
      <c r="G230" t="s">
        <v>48</v>
      </c>
    </row>
    <row r="231" spans="1:7">
      <c r="A231" t="s">
        <v>348</v>
      </c>
      <c r="B231" t="s">
        <v>20</v>
      </c>
      <c r="C231">
        <v>7.9</v>
      </c>
      <c r="D231">
        <v>586265</v>
      </c>
      <c r="E231" t="s">
        <v>110</v>
      </c>
      <c r="F231" t="s">
        <v>17</v>
      </c>
      <c r="G231" t="s">
        <v>96</v>
      </c>
    </row>
    <row r="232" spans="1:7">
      <c r="A232" t="s">
        <v>349</v>
      </c>
      <c r="B232" t="s">
        <v>38</v>
      </c>
      <c r="C232">
        <v>8.4</v>
      </c>
      <c r="D232">
        <v>584481</v>
      </c>
      <c r="E232" t="s">
        <v>12</v>
      </c>
      <c r="F232" t="s">
        <v>31</v>
      </c>
      <c r="G232" t="s">
        <v>48</v>
      </c>
    </row>
    <row r="233" spans="1:7">
      <c r="A233" t="s">
        <v>350</v>
      </c>
      <c r="B233" t="s">
        <v>56</v>
      </c>
      <c r="C233">
        <v>7.6</v>
      </c>
      <c r="D233">
        <v>583940</v>
      </c>
      <c r="E233" t="s">
        <v>12</v>
      </c>
      <c r="F233" t="s">
        <v>63</v>
      </c>
      <c r="G233" t="s">
        <v>94</v>
      </c>
    </row>
    <row r="234" spans="1:7">
      <c r="A234" t="s">
        <v>351</v>
      </c>
      <c r="B234" t="s">
        <v>219</v>
      </c>
      <c r="C234">
        <v>8</v>
      </c>
      <c r="D234">
        <v>582541</v>
      </c>
      <c r="E234" t="s">
        <v>12</v>
      </c>
      <c r="F234" t="s">
        <v>31</v>
      </c>
      <c r="G234" t="s">
        <v>48</v>
      </c>
    </row>
    <row r="235" spans="1:7">
      <c r="A235" t="s">
        <v>352</v>
      </c>
      <c r="B235" t="s">
        <v>184</v>
      </c>
      <c r="C235">
        <v>8.1</v>
      </c>
      <c r="D235">
        <v>582194</v>
      </c>
      <c r="E235" t="s">
        <v>24</v>
      </c>
      <c r="F235" t="s">
        <v>265</v>
      </c>
    </row>
    <row r="236" spans="1:7">
      <c r="A236" t="s">
        <v>353</v>
      </c>
      <c r="B236" t="s">
        <v>43</v>
      </c>
      <c r="C236">
        <v>7.4</v>
      </c>
      <c r="D236">
        <v>581035</v>
      </c>
      <c r="E236" t="s">
        <v>12</v>
      </c>
      <c r="F236" t="s">
        <v>31</v>
      </c>
      <c r="G236" t="s">
        <v>18</v>
      </c>
    </row>
    <row r="237" spans="1:7">
      <c r="A237" t="s">
        <v>354</v>
      </c>
      <c r="B237" t="s">
        <v>34</v>
      </c>
      <c r="C237">
        <v>7.7</v>
      </c>
      <c r="D237">
        <v>581015</v>
      </c>
      <c r="E237" t="s">
        <v>27</v>
      </c>
      <c r="F237" t="s">
        <v>32</v>
      </c>
    </row>
    <row r="238" spans="1:7">
      <c r="A238" t="s">
        <v>355</v>
      </c>
      <c r="B238" t="s">
        <v>301</v>
      </c>
      <c r="C238">
        <v>7.4</v>
      </c>
      <c r="D238">
        <v>579959</v>
      </c>
      <c r="E238" t="s">
        <v>356</v>
      </c>
      <c r="F238" t="s">
        <v>32</v>
      </c>
    </row>
    <row r="239" spans="1:7">
      <c r="A239" t="s">
        <v>357</v>
      </c>
      <c r="B239" t="s">
        <v>263</v>
      </c>
      <c r="C239">
        <v>7</v>
      </c>
      <c r="D239">
        <v>579610</v>
      </c>
      <c r="E239" t="s">
        <v>12</v>
      </c>
      <c r="F239" t="s">
        <v>17</v>
      </c>
      <c r="G239" t="s">
        <v>18</v>
      </c>
    </row>
    <row r="240" spans="1:7">
      <c r="A240" t="s">
        <v>358</v>
      </c>
      <c r="B240" t="s">
        <v>131</v>
      </c>
      <c r="C240">
        <v>7.8</v>
      </c>
      <c r="D240">
        <v>578425</v>
      </c>
      <c r="E240" t="s">
        <v>24</v>
      </c>
      <c r="F240" t="s">
        <v>25</v>
      </c>
    </row>
    <row r="241" spans="1:7">
      <c r="A241" t="s">
        <v>359</v>
      </c>
      <c r="B241" t="s">
        <v>360</v>
      </c>
      <c r="C241">
        <v>8.9</v>
      </c>
      <c r="D241">
        <v>577685</v>
      </c>
      <c r="E241" t="s">
        <v>27</v>
      </c>
      <c r="F241" t="s">
        <v>31</v>
      </c>
      <c r="G241" t="s">
        <v>48</v>
      </c>
    </row>
    <row r="242" spans="1:7">
      <c r="A242" t="s">
        <v>361</v>
      </c>
      <c r="B242" t="s">
        <v>362</v>
      </c>
      <c r="C242">
        <v>8.5</v>
      </c>
      <c r="D242">
        <v>575388</v>
      </c>
      <c r="E242" t="s">
        <v>24</v>
      </c>
      <c r="F242" t="s">
        <v>132</v>
      </c>
      <c r="G242" t="s">
        <v>57</v>
      </c>
    </row>
    <row r="243" spans="1:7">
      <c r="A243" t="s">
        <v>363</v>
      </c>
      <c r="B243" t="s">
        <v>98</v>
      </c>
      <c r="C243">
        <v>7.3</v>
      </c>
      <c r="D243">
        <v>574625</v>
      </c>
      <c r="E243" t="s">
        <v>12</v>
      </c>
      <c r="F243" t="s">
        <v>17</v>
      </c>
      <c r="G243" t="s">
        <v>96</v>
      </c>
    </row>
    <row r="244" spans="1:7">
      <c r="A244" t="s">
        <v>364</v>
      </c>
      <c r="B244" t="s">
        <v>16</v>
      </c>
      <c r="C244">
        <v>7.6</v>
      </c>
      <c r="D244">
        <v>567925</v>
      </c>
      <c r="E244" t="s">
        <v>12</v>
      </c>
      <c r="F244" t="s">
        <v>63</v>
      </c>
      <c r="G244" t="s">
        <v>64</v>
      </c>
    </row>
    <row r="245" spans="1:7">
      <c r="A245" t="s">
        <v>365</v>
      </c>
      <c r="B245" t="s">
        <v>104</v>
      </c>
      <c r="C245">
        <v>6.8</v>
      </c>
      <c r="D245">
        <v>565697</v>
      </c>
      <c r="E245" t="s">
        <v>12</v>
      </c>
      <c r="F245" t="s">
        <v>17</v>
      </c>
      <c r="G245" t="s">
        <v>18</v>
      </c>
    </row>
    <row r="246" spans="1:7">
      <c r="A246" t="s">
        <v>366</v>
      </c>
      <c r="B246" t="s">
        <v>43</v>
      </c>
      <c r="C246">
        <v>7.2</v>
      </c>
      <c r="D246">
        <v>564576</v>
      </c>
      <c r="E246" t="s">
        <v>12</v>
      </c>
      <c r="F246" t="s">
        <v>63</v>
      </c>
      <c r="G246" t="s">
        <v>64</v>
      </c>
    </row>
    <row r="247" spans="1:7">
      <c r="A247" t="s">
        <v>367</v>
      </c>
      <c r="B247" t="s">
        <v>131</v>
      </c>
      <c r="C247">
        <v>7.9</v>
      </c>
      <c r="D247">
        <v>563274</v>
      </c>
      <c r="E247" t="s">
        <v>114</v>
      </c>
      <c r="F247" t="s">
        <v>94</v>
      </c>
    </row>
    <row r="248" spans="1:7">
      <c r="A248" t="s">
        <v>368</v>
      </c>
      <c r="B248" t="s">
        <v>293</v>
      </c>
      <c r="C248">
        <v>8.6999999999999993</v>
      </c>
      <c r="D248">
        <v>562486</v>
      </c>
      <c r="E248" t="s">
        <v>9</v>
      </c>
    </row>
    <row r="249" spans="1:7">
      <c r="A249" t="s">
        <v>369</v>
      </c>
      <c r="B249" t="s">
        <v>370</v>
      </c>
      <c r="C249">
        <v>8.8000000000000007</v>
      </c>
      <c r="D249">
        <v>559453</v>
      </c>
      <c r="E249" t="s">
        <v>27</v>
      </c>
      <c r="F249" t="s">
        <v>14</v>
      </c>
    </row>
    <row r="250" spans="1:7">
      <c r="A250" t="s">
        <v>371</v>
      </c>
      <c r="B250" t="s">
        <v>372</v>
      </c>
      <c r="C250">
        <v>8.3000000000000007</v>
      </c>
      <c r="D250">
        <v>557999</v>
      </c>
      <c r="E250" t="s">
        <v>41</v>
      </c>
      <c r="F250" t="s">
        <v>31</v>
      </c>
      <c r="G250" t="s">
        <v>70</v>
      </c>
    </row>
    <row r="251" spans="1:7">
      <c r="A251" t="s">
        <v>373</v>
      </c>
      <c r="B251" t="s">
        <v>45</v>
      </c>
      <c r="C251">
        <v>7.6</v>
      </c>
      <c r="D251">
        <v>557245</v>
      </c>
      <c r="E251" t="s">
        <v>12</v>
      </c>
      <c r="F251" t="s">
        <v>13</v>
      </c>
      <c r="G251" t="s">
        <v>48</v>
      </c>
    </row>
    <row r="252" spans="1:7">
      <c r="A252" t="s">
        <v>374</v>
      </c>
      <c r="B252" t="s">
        <v>56</v>
      </c>
      <c r="C252">
        <v>7.6</v>
      </c>
      <c r="D252">
        <v>556265</v>
      </c>
      <c r="E252" t="s">
        <v>12</v>
      </c>
      <c r="F252" t="s">
        <v>31</v>
      </c>
      <c r="G252" t="s">
        <v>48</v>
      </c>
    </row>
    <row r="253" spans="1:7">
      <c r="A253" t="s">
        <v>375</v>
      </c>
      <c r="B253" t="s">
        <v>322</v>
      </c>
      <c r="C253">
        <v>7.3</v>
      </c>
      <c r="D253">
        <v>555443</v>
      </c>
      <c r="E253" t="s">
        <v>376</v>
      </c>
    </row>
    <row r="254" spans="1:7">
      <c r="A254" t="s">
        <v>377</v>
      </c>
      <c r="B254" t="s">
        <v>16</v>
      </c>
      <c r="C254">
        <v>7.7</v>
      </c>
      <c r="D254">
        <v>555440</v>
      </c>
      <c r="E254" t="s">
        <v>41</v>
      </c>
      <c r="F254" t="s">
        <v>166</v>
      </c>
      <c r="G254" t="s">
        <v>70</v>
      </c>
    </row>
    <row r="255" spans="1:7">
      <c r="A255" t="s">
        <v>378</v>
      </c>
      <c r="B255" t="s">
        <v>40</v>
      </c>
      <c r="C255">
        <v>7.8</v>
      </c>
      <c r="D255">
        <v>555152</v>
      </c>
      <c r="E255" t="s">
        <v>27</v>
      </c>
      <c r="F255" t="s">
        <v>31</v>
      </c>
      <c r="G255" t="s">
        <v>32</v>
      </c>
    </row>
    <row r="256" spans="1:7">
      <c r="A256" t="s">
        <v>379</v>
      </c>
      <c r="B256" t="s">
        <v>75</v>
      </c>
      <c r="C256">
        <v>8</v>
      </c>
      <c r="D256">
        <v>555133</v>
      </c>
      <c r="E256" t="s">
        <v>41</v>
      </c>
      <c r="F256" t="s">
        <v>31</v>
      </c>
      <c r="G256" t="s">
        <v>32</v>
      </c>
    </row>
    <row r="257" spans="1:7">
      <c r="A257" t="s">
        <v>380</v>
      </c>
      <c r="B257" t="s">
        <v>38</v>
      </c>
      <c r="C257">
        <v>7.4</v>
      </c>
      <c r="D257">
        <v>554771</v>
      </c>
      <c r="E257" t="s">
        <v>12</v>
      </c>
      <c r="F257" t="s">
        <v>191</v>
      </c>
      <c r="G257" t="s">
        <v>32</v>
      </c>
    </row>
    <row r="258" spans="1:7">
      <c r="A258" t="s">
        <v>381</v>
      </c>
      <c r="B258" t="s">
        <v>22</v>
      </c>
      <c r="C258">
        <v>8.8000000000000007</v>
      </c>
      <c r="D258">
        <v>554448</v>
      </c>
      <c r="E258" t="s">
        <v>24</v>
      </c>
      <c r="F258" t="s">
        <v>76</v>
      </c>
      <c r="G258" t="s">
        <v>18</v>
      </c>
    </row>
    <row r="259" spans="1:7">
      <c r="A259" t="s">
        <v>382</v>
      </c>
      <c r="B259" t="s">
        <v>16</v>
      </c>
      <c r="C259">
        <v>7.6</v>
      </c>
      <c r="D259">
        <v>552406</v>
      </c>
      <c r="E259" t="s">
        <v>110</v>
      </c>
      <c r="F259" t="s">
        <v>17</v>
      </c>
      <c r="G259" t="s">
        <v>96</v>
      </c>
    </row>
    <row r="260" spans="1:7">
      <c r="A260" t="s">
        <v>383</v>
      </c>
      <c r="B260" t="s">
        <v>61</v>
      </c>
      <c r="C260">
        <v>7.2</v>
      </c>
      <c r="D260">
        <v>551983</v>
      </c>
      <c r="E260" t="s">
        <v>24</v>
      </c>
      <c r="F260" t="s">
        <v>25</v>
      </c>
    </row>
    <row r="261" spans="1:7">
      <c r="A261" t="s">
        <v>384</v>
      </c>
      <c r="B261" t="s">
        <v>56</v>
      </c>
      <c r="C261">
        <v>7.6</v>
      </c>
      <c r="D261">
        <v>551844</v>
      </c>
      <c r="E261" t="s">
        <v>12</v>
      </c>
      <c r="F261" t="s">
        <v>17</v>
      </c>
      <c r="G261" t="s">
        <v>111</v>
      </c>
    </row>
    <row r="262" spans="1:7">
      <c r="A262" t="s">
        <v>385</v>
      </c>
      <c r="B262" t="s">
        <v>45</v>
      </c>
      <c r="C262">
        <v>7.9</v>
      </c>
      <c r="D262">
        <v>551313</v>
      </c>
      <c r="E262" t="s">
        <v>12</v>
      </c>
      <c r="F262" t="s">
        <v>76</v>
      </c>
      <c r="G262" t="s">
        <v>32</v>
      </c>
    </row>
    <row r="263" spans="1:7">
      <c r="A263" t="s">
        <v>386</v>
      </c>
      <c r="B263" t="s">
        <v>40</v>
      </c>
      <c r="C263">
        <v>7.7</v>
      </c>
      <c r="D263">
        <v>550989</v>
      </c>
      <c r="E263" t="s">
        <v>24</v>
      </c>
      <c r="F263" t="s">
        <v>191</v>
      </c>
      <c r="G263" t="s">
        <v>32</v>
      </c>
    </row>
    <row r="264" spans="1:7">
      <c r="A264" t="s">
        <v>387</v>
      </c>
      <c r="B264" t="s">
        <v>148</v>
      </c>
      <c r="C264">
        <v>7.7</v>
      </c>
      <c r="D264">
        <v>548944</v>
      </c>
      <c r="E264" t="s">
        <v>27</v>
      </c>
      <c r="F264" t="s">
        <v>31</v>
      </c>
      <c r="G264" t="s">
        <v>48</v>
      </c>
    </row>
    <row r="265" spans="1:7">
      <c r="A265" t="s">
        <v>388</v>
      </c>
      <c r="B265" t="s">
        <v>219</v>
      </c>
      <c r="C265">
        <v>7.6</v>
      </c>
      <c r="D265">
        <v>547937</v>
      </c>
      <c r="E265" t="s">
        <v>12</v>
      </c>
      <c r="F265" t="s">
        <v>13</v>
      </c>
      <c r="G265" t="s">
        <v>14</v>
      </c>
    </row>
    <row r="266" spans="1:7">
      <c r="A266" t="s">
        <v>389</v>
      </c>
      <c r="B266" t="s">
        <v>131</v>
      </c>
      <c r="C266">
        <v>7.1</v>
      </c>
      <c r="D266">
        <v>545945</v>
      </c>
      <c r="E266" t="s">
        <v>12</v>
      </c>
      <c r="F266" t="s">
        <v>76</v>
      </c>
      <c r="G266" t="s">
        <v>18</v>
      </c>
    </row>
    <row r="267" spans="1:7">
      <c r="A267" t="s">
        <v>390</v>
      </c>
      <c r="B267" t="s">
        <v>134</v>
      </c>
      <c r="C267">
        <v>8.1999999999999993</v>
      </c>
      <c r="D267">
        <v>545389</v>
      </c>
      <c r="E267" t="s">
        <v>41</v>
      </c>
      <c r="F267" t="s">
        <v>63</v>
      </c>
      <c r="G267" t="s">
        <v>70</v>
      </c>
    </row>
    <row r="268" spans="1:7">
      <c r="A268" t="s">
        <v>391</v>
      </c>
      <c r="B268" t="s">
        <v>117</v>
      </c>
      <c r="C268">
        <v>7.9</v>
      </c>
      <c r="D268">
        <v>544740</v>
      </c>
      <c r="E268" t="s">
        <v>62</v>
      </c>
      <c r="F268" t="s">
        <v>31</v>
      </c>
      <c r="G268" t="s">
        <v>168</v>
      </c>
    </row>
    <row r="269" spans="1:7">
      <c r="A269" t="s">
        <v>392</v>
      </c>
      <c r="B269" t="s">
        <v>225</v>
      </c>
      <c r="C269">
        <v>7.2</v>
      </c>
      <c r="D269">
        <v>542416</v>
      </c>
      <c r="E269" t="s">
        <v>114</v>
      </c>
      <c r="F269" t="s">
        <v>31</v>
      </c>
      <c r="G269" t="s">
        <v>18</v>
      </c>
    </row>
    <row r="270" spans="1:7">
      <c r="A270" t="s">
        <v>393</v>
      </c>
      <c r="B270" t="s">
        <v>394</v>
      </c>
      <c r="C270">
        <v>8.9</v>
      </c>
      <c r="D270">
        <v>541835</v>
      </c>
      <c r="E270" t="s">
        <v>27</v>
      </c>
      <c r="F270" t="s">
        <v>14</v>
      </c>
    </row>
    <row r="271" spans="1:7">
      <c r="A271" t="s">
        <v>395</v>
      </c>
      <c r="B271" t="s">
        <v>396</v>
      </c>
      <c r="C271">
        <v>8.3000000000000007</v>
      </c>
      <c r="D271">
        <v>540758</v>
      </c>
      <c r="E271" t="s">
        <v>12</v>
      </c>
      <c r="F271" t="s">
        <v>13</v>
      </c>
      <c r="G271" t="s">
        <v>14</v>
      </c>
    </row>
    <row r="272" spans="1:7">
      <c r="A272" t="s">
        <v>397</v>
      </c>
      <c r="B272" t="s">
        <v>131</v>
      </c>
      <c r="C272">
        <v>7.3</v>
      </c>
      <c r="D272">
        <v>540386</v>
      </c>
      <c r="E272" t="s">
        <v>9</v>
      </c>
    </row>
    <row r="273" spans="1:7">
      <c r="A273" t="s">
        <v>398</v>
      </c>
      <c r="B273" t="s">
        <v>40</v>
      </c>
      <c r="C273">
        <v>7.4</v>
      </c>
      <c r="D273">
        <v>538782</v>
      </c>
      <c r="E273" t="s">
        <v>41</v>
      </c>
      <c r="F273" t="s">
        <v>70</v>
      </c>
    </row>
    <row r="274" spans="1:7">
      <c r="A274" t="s">
        <v>399</v>
      </c>
      <c r="B274" t="s">
        <v>400</v>
      </c>
      <c r="C274">
        <v>8.5</v>
      </c>
      <c r="D274">
        <v>538585</v>
      </c>
      <c r="E274" t="s">
        <v>12</v>
      </c>
      <c r="F274" t="s">
        <v>17</v>
      </c>
      <c r="G274" t="s">
        <v>14</v>
      </c>
    </row>
    <row r="275" spans="1:7">
      <c r="A275" t="s">
        <v>401</v>
      </c>
      <c r="B275" t="s">
        <v>232</v>
      </c>
      <c r="C275">
        <v>7.8</v>
      </c>
      <c r="D275">
        <v>538459</v>
      </c>
      <c r="E275" t="s">
        <v>41</v>
      </c>
      <c r="F275" t="s">
        <v>63</v>
      </c>
      <c r="G275" t="s">
        <v>18</v>
      </c>
    </row>
    <row r="276" spans="1:7">
      <c r="A276" t="s">
        <v>402</v>
      </c>
      <c r="B276" t="s">
        <v>117</v>
      </c>
      <c r="C276">
        <v>8.4</v>
      </c>
      <c r="D276">
        <v>537268</v>
      </c>
      <c r="E276" t="s">
        <v>110</v>
      </c>
      <c r="F276" t="s">
        <v>239</v>
      </c>
      <c r="G276" t="s">
        <v>152</v>
      </c>
    </row>
    <row r="277" spans="1:7">
      <c r="A277" t="s">
        <v>403</v>
      </c>
      <c r="B277" t="s">
        <v>117</v>
      </c>
      <c r="C277">
        <v>7.5</v>
      </c>
      <c r="D277">
        <v>536453</v>
      </c>
      <c r="E277" t="s">
        <v>24</v>
      </c>
      <c r="F277" t="s">
        <v>141</v>
      </c>
      <c r="G277" t="s">
        <v>18</v>
      </c>
    </row>
    <row r="278" spans="1:7">
      <c r="A278" t="s">
        <v>404</v>
      </c>
      <c r="B278" t="s">
        <v>165</v>
      </c>
      <c r="C278">
        <v>7.6</v>
      </c>
      <c r="D278">
        <v>533338</v>
      </c>
      <c r="E278" t="s">
        <v>12</v>
      </c>
      <c r="F278" t="s">
        <v>31</v>
      </c>
      <c r="G278" t="s">
        <v>18</v>
      </c>
    </row>
    <row r="279" spans="1:7">
      <c r="A279" t="s">
        <v>405</v>
      </c>
      <c r="B279" t="s">
        <v>165</v>
      </c>
      <c r="C279">
        <v>6.6</v>
      </c>
      <c r="D279">
        <v>533259</v>
      </c>
      <c r="E279" t="s">
        <v>12</v>
      </c>
      <c r="F279" t="s">
        <v>17</v>
      </c>
      <c r="G279" t="s">
        <v>70</v>
      </c>
    </row>
    <row r="280" spans="1:7">
      <c r="A280" t="s">
        <v>406</v>
      </c>
      <c r="B280" t="s">
        <v>407</v>
      </c>
      <c r="C280">
        <v>9.1</v>
      </c>
      <c r="D280">
        <v>532948</v>
      </c>
      <c r="E280" t="s">
        <v>110</v>
      </c>
      <c r="F280" t="s">
        <v>17</v>
      </c>
      <c r="G280" t="s">
        <v>96</v>
      </c>
    </row>
    <row r="281" spans="1:7">
      <c r="A281" t="s">
        <v>408</v>
      </c>
      <c r="B281" t="s">
        <v>125</v>
      </c>
      <c r="C281">
        <v>8.1</v>
      </c>
      <c r="D281">
        <v>532804</v>
      </c>
      <c r="E281" t="s">
        <v>62</v>
      </c>
      <c r="F281" t="s">
        <v>31</v>
      </c>
      <c r="G281" t="s">
        <v>73</v>
      </c>
    </row>
    <row r="282" spans="1:7">
      <c r="A282" t="s">
        <v>409</v>
      </c>
      <c r="B282" t="s">
        <v>288</v>
      </c>
      <c r="C282">
        <v>7</v>
      </c>
      <c r="D282">
        <v>530954</v>
      </c>
      <c r="E282" t="s">
        <v>12</v>
      </c>
      <c r="F282" t="s">
        <v>17</v>
      </c>
      <c r="G282" t="s">
        <v>18</v>
      </c>
    </row>
    <row r="283" spans="1:7">
      <c r="A283" t="s">
        <v>410</v>
      </c>
      <c r="B283" t="s">
        <v>148</v>
      </c>
      <c r="C283">
        <v>7.5</v>
      </c>
      <c r="D283">
        <v>526951</v>
      </c>
      <c r="E283" t="s">
        <v>114</v>
      </c>
      <c r="F283" t="s">
        <v>14</v>
      </c>
    </row>
    <row r="284" spans="1:7">
      <c r="A284" t="s">
        <v>411</v>
      </c>
      <c r="B284" t="s">
        <v>165</v>
      </c>
      <c r="C284">
        <v>7.4</v>
      </c>
      <c r="D284">
        <v>525981</v>
      </c>
      <c r="E284" t="s">
        <v>114</v>
      </c>
      <c r="F284" t="s">
        <v>31</v>
      </c>
      <c r="G284" t="s">
        <v>25</v>
      </c>
    </row>
    <row r="285" spans="1:7">
      <c r="A285" t="s">
        <v>412</v>
      </c>
      <c r="B285" t="s">
        <v>47</v>
      </c>
      <c r="C285">
        <v>8.1999999999999993</v>
      </c>
      <c r="D285">
        <v>525137</v>
      </c>
      <c r="E285" t="s">
        <v>27</v>
      </c>
      <c r="F285" t="s">
        <v>14</v>
      </c>
    </row>
    <row r="286" spans="1:7">
      <c r="A286" t="s">
        <v>413</v>
      </c>
      <c r="B286" t="s">
        <v>165</v>
      </c>
      <c r="C286">
        <v>7.5</v>
      </c>
      <c r="D286">
        <v>525108</v>
      </c>
      <c r="E286" t="s">
        <v>12</v>
      </c>
      <c r="F286" t="s">
        <v>31</v>
      </c>
      <c r="G286" t="s">
        <v>48</v>
      </c>
    </row>
    <row r="287" spans="1:7">
      <c r="A287" t="s">
        <v>414</v>
      </c>
      <c r="B287" t="s">
        <v>56</v>
      </c>
      <c r="C287">
        <v>7.7</v>
      </c>
      <c r="D287">
        <v>521679</v>
      </c>
      <c r="E287" t="s">
        <v>114</v>
      </c>
      <c r="F287" t="s">
        <v>31</v>
      </c>
      <c r="G287" t="s">
        <v>25</v>
      </c>
    </row>
    <row r="288" spans="1:7">
      <c r="A288" t="s">
        <v>415</v>
      </c>
      <c r="B288" t="s">
        <v>75</v>
      </c>
      <c r="C288">
        <v>6.6</v>
      </c>
      <c r="D288">
        <v>521203</v>
      </c>
      <c r="E288" t="s">
        <v>12</v>
      </c>
      <c r="F288" t="s">
        <v>17</v>
      </c>
      <c r="G288" t="s">
        <v>18</v>
      </c>
    </row>
    <row r="289" spans="1:7">
      <c r="A289" t="s">
        <v>416</v>
      </c>
      <c r="B289" t="s">
        <v>160</v>
      </c>
      <c r="C289">
        <v>8</v>
      </c>
      <c r="D289">
        <v>518843</v>
      </c>
      <c r="E289" t="s">
        <v>9</v>
      </c>
    </row>
    <row r="290" spans="1:7">
      <c r="A290" t="s">
        <v>417</v>
      </c>
      <c r="B290" t="s">
        <v>418</v>
      </c>
      <c r="C290">
        <v>8.6999999999999993</v>
      </c>
      <c r="D290">
        <v>518533</v>
      </c>
      <c r="E290" t="s">
        <v>12</v>
      </c>
      <c r="F290" t="s">
        <v>63</v>
      </c>
      <c r="G290" t="s">
        <v>64</v>
      </c>
    </row>
    <row r="291" spans="1:7">
      <c r="A291" t="s">
        <v>419</v>
      </c>
      <c r="B291" t="s">
        <v>75</v>
      </c>
      <c r="C291">
        <v>8</v>
      </c>
      <c r="D291">
        <v>518414</v>
      </c>
      <c r="E291" t="s">
        <v>62</v>
      </c>
      <c r="F291" t="s">
        <v>14</v>
      </c>
    </row>
    <row r="292" spans="1:7">
      <c r="A292" t="s">
        <v>420</v>
      </c>
      <c r="B292" t="s">
        <v>38</v>
      </c>
      <c r="C292">
        <v>6.7</v>
      </c>
      <c r="D292">
        <v>517788</v>
      </c>
      <c r="E292" t="s">
        <v>12</v>
      </c>
      <c r="F292" t="s">
        <v>18</v>
      </c>
    </row>
    <row r="293" spans="1:7">
      <c r="A293" t="s">
        <v>421</v>
      </c>
      <c r="B293" t="s">
        <v>43</v>
      </c>
      <c r="C293">
        <v>7.9</v>
      </c>
      <c r="D293">
        <v>517679</v>
      </c>
      <c r="E293" t="s">
        <v>9</v>
      </c>
    </row>
    <row r="294" spans="1:7">
      <c r="A294" t="s">
        <v>422</v>
      </c>
      <c r="B294" t="s">
        <v>322</v>
      </c>
      <c r="C294">
        <v>8.4</v>
      </c>
      <c r="D294">
        <v>515364</v>
      </c>
      <c r="E294" t="s">
        <v>110</v>
      </c>
      <c r="F294" t="s">
        <v>17</v>
      </c>
      <c r="G294" t="s">
        <v>96</v>
      </c>
    </row>
    <row r="295" spans="1:7">
      <c r="A295" t="s">
        <v>423</v>
      </c>
      <c r="B295" t="s">
        <v>61</v>
      </c>
      <c r="C295">
        <v>7.5</v>
      </c>
      <c r="D295">
        <v>514856</v>
      </c>
      <c r="E295" t="s">
        <v>163</v>
      </c>
      <c r="F295" t="s">
        <v>76</v>
      </c>
      <c r="G295" t="s">
        <v>32</v>
      </c>
    </row>
    <row r="296" spans="1:7">
      <c r="A296" t="s">
        <v>424</v>
      </c>
      <c r="B296" t="s">
        <v>219</v>
      </c>
      <c r="C296">
        <v>8.1</v>
      </c>
      <c r="D296">
        <v>513640</v>
      </c>
      <c r="E296" t="s">
        <v>114</v>
      </c>
      <c r="F296" t="s">
        <v>13</v>
      </c>
      <c r="G296" t="s">
        <v>14</v>
      </c>
    </row>
    <row r="297" spans="1:7">
      <c r="A297" t="s">
        <v>425</v>
      </c>
      <c r="B297" t="s">
        <v>426</v>
      </c>
      <c r="C297">
        <v>7.3</v>
      </c>
      <c r="D297">
        <v>513280</v>
      </c>
      <c r="E297" t="s">
        <v>12</v>
      </c>
      <c r="F297" t="s">
        <v>191</v>
      </c>
      <c r="G297" t="s">
        <v>32</v>
      </c>
    </row>
    <row r="298" spans="1:7">
      <c r="A298" t="s">
        <v>427</v>
      </c>
      <c r="B298" t="s">
        <v>148</v>
      </c>
      <c r="C298">
        <v>7.8</v>
      </c>
      <c r="D298">
        <v>510185</v>
      </c>
      <c r="E298" t="s">
        <v>12</v>
      </c>
      <c r="F298" t="s">
        <v>63</v>
      </c>
      <c r="G298" t="s">
        <v>48</v>
      </c>
    </row>
    <row r="299" spans="1:7">
      <c r="A299" t="s">
        <v>428</v>
      </c>
      <c r="B299" t="s">
        <v>56</v>
      </c>
      <c r="C299">
        <v>6.5</v>
      </c>
      <c r="D299">
        <v>509587</v>
      </c>
      <c r="E299" t="s">
        <v>12</v>
      </c>
      <c r="F299" t="s">
        <v>18</v>
      </c>
    </row>
    <row r="300" spans="1:7">
      <c r="A300" t="s">
        <v>429</v>
      </c>
      <c r="B300" t="s">
        <v>430</v>
      </c>
      <c r="C300">
        <v>8.5</v>
      </c>
      <c r="D300">
        <v>509081</v>
      </c>
      <c r="E300" t="s">
        <v>24</v>
      </c>
      <c r="F300" t="s">
        <v>76</v>
      </c>
      <c r="G300" t="s">
        <v>18</v>
      </c>
    </row>
    <row r="301" spans="1:7">
      <c r="A301" t="s">
        <v>431</v>
      </c>
      <c r="B301" t="s">
        <v>293</v>
      </c>
      <c r="C301">
        <v>8.3000000000000007</v>
      </c>
      <c r="D301">
        <v>507924</v>
      </c>
      <c r="E301" t="s">
        <v>12</v>
      </c>
      <c r="F301" t="s">
        <v>14</v>
      </c>
    </row>
    <row r="302" spans="1:7">
      <c r="A302" t="s">
        <v>432</v>
      </c>
      <c r="B302" t="s">
        <v>433</v>
      </c>
      <c r="C302">
        <v>8.6999999999999993</v>
      </c>
      <c r="D302">
        <v>507853</v>
      </c>
      <c r="E302" t="s">
        <v>9</v>
      </c>
    </row>
    <row r="303" spans="1:7">
      <c r="A303" t="s">
        <v>434</v>
      </c>
      <c r="B303" t="s">
        <v>61</v>
      </c>
      <c r="C303">
        <v>6.9</v>
      </c>
      <c r="D303">
        <v>506773</v>
      </c>
      <c r="E303" t="s">
        <v>12</v>
      </c>
      <c r="F303" t="s">
        <v>17</v>
      </c>
      <c r="G303" t="s">
        <v>18</v>
      </c>
    </row>
    <row r="304" spans="1:7">
      <c r="A304" t="s">
        <v>435</v>
      </c>
      <c r="B304" t="s">
        <v>165</v>
      </c>
      <c r="C304">
        <v>6.5</v>
      </c>
      <c r="D304">
        <v>505565</v>
      </c>
      <c r="E304" t="s">
        <v>208</v>
      </c>
    </row>
    <row r="305" spans="1:7">
      <c r="A305" t="s">
        <v>436</v>
      </c>
      <c r="B305" t="s">
        <v>437</v>
      </c>
      <c r="C305">
        <v>7.3</v>
      </c>
      <c r="D305">
        <v>505247</v>
      </c>
      <c r="E305" t="s">
        <v>163</v>
      </c>
      <c r="F305" t="s">
        <v>32</v>
      </c>
    </row>
    <row r="306" spans="1:7">
      <c r="A306" t="s">
        <v>438</v>
      </c>
      <c r="B306" t="s">
        <v>125</v>
      </c>
      <c r="C306">
        <v>8</v>
      </c>
      <c r="D306">
        <v>504741</v>
      </c>
      <c r="E306" t="s">
        <v>110</v>
      </c>
      <c r="F306" t="s">
        <v>17</v>
      </c>
      <c r="G306" t="s">
        <v>96</v>
      </c>
    </row>
    <row r="307" spans="1:7">
      <c r="A307" t="s">
        <v>439</v>
      </c>
      <c r="B307" t="s">
        <v>75</v>
      </c>
      <c r="C307">
        <v>7.9</v>
      </c>
      <c r="D307">
        <v>504730</v>
      </c>
      <c r="E307" t="s">
        <v>12</v>
      </c>
      <c r="F307" t="s">
        <v>31</v>
      </c>
      <c r="G307" t="s">
        <v>18</v>
      </c>
    </row>
    <row r="308" spans="1:7">
      <c r="A308" t="s">
        <v>440</v>
      </c>
      <c r="B308" t="s">
        <v>418</v>
      </c>
      <c r="C308">
        <v>8.1</v>
      </c>
      <c r="D308">
        <v>503932</v>
      </c>
      <c r="E308" t="s">
        <v>12</v>
      </c>
      <c r="F308" t="s">
        <v>17</v>
      </c>
      <c r="G308" t="s">
        <v>14</v>
      </c>
    </row>
    <row r="309" spans="1:7">
      <c r="A309" t="s">
        <v>441</v>
      </c>
      <c r="B309" t="s">
        <v>40</v>
      </c>
      <c r="C309">
        <v>6.6</v>
      </c>
      <c r="D309">
        <v>503391</v>
      </c>
      <c r="E309" t="s">
        <v>12</v>
      </c>
      <c r="F309" t="s">
        <v>17</v>
      </c>
      <c r="G309" t="s">
        <v>18</v>
      </c>
    </row>
    <row r="310" spans="1:7">
      <c r="A310" t="s">
        <v>442</v>
      </c>
      <c r="B310" t="s">
        <v>54</v>
      </c>
      <c r="C310">
        <v>6.5</v>
      </c>
      <c r="D310">
        <v>502729</v>
      </c>
      <c r="E310" t="s">
        <v>12</v>
      </c>
      <c r="F310" t="s">
        <v>63</v>
      </c>
      <c r="G310" t="s">
        <v>64</v>
      </c>
    </row>
    <row r="311" spans="1:7">
      <c r="A311" t="s">
        <v>443</v>
      </c>
      <c r="B311" t="s">
        <v>444</v>
      </c>
      <c r="C311">
        <v>6.4</v>
      </c>
      <c r="D311">
        <v>502487</v>
      </c>
      <c r="E311" t="s">
        <v>12</v>
      </c>
      <c r="F311" t="s">
        <v>191</v>
      </c>
      <c r="G311" t="s">
        <v>32</v>
      </c>
    </row>
    <row r="312" spans="1:7">
      <c r="A312" t="s">
        <v>445</v>
      </c>
      <c r="B312" t="s">
        <v>38</v>
      </c>
      <c r="C312">
        <v>7.6</v>
      </c>
      <c r="D312">
        <v>499711</v>
      </c>
      <c r="E312" t="s">
        <v>114</v>
      </c>
      <c r="F312" t="s">
        <v>31</v>
      </c>
      <c r="G312" t="s">
        <v>25</v>
      </c>
    </row>
    <row r="313" spans="1:7">
      <c r="A313" t="s">
        <v>446</v>
      </c>
      <c r="B313" t="s">
        <v>104</v>
      </c>
      <c r="C313">
        <v>7.4</v>
      </c>
      <c r="D313">
        <v>499400</v>
      </c>
      <c r="E313" t="s">
        <v>12</v>
      </c>
      <c r="F313" t="s">
        <v>17</v>
      </c>
      <c r="G313" t="s">
        <v>18</v>
      </c>
    </row>
    <row r="314" spans="1:7">
      <c r="A314" t="s">
        <v>447</v>
      </c>
      <c r="B314" t="s">
        <v>117</v>
      </c>
      <c r="C314">
        <v>8.1999999999999993</v>
      </c>
      <c r="D314">
        <v>499042</v>
      </c>
      <c r="E314" t="s">
        <v>62</v>
      </c>
      <c r="F314" t="s">
        <v>63</v>
      </c>
      <c r="G314" t="s">
        <v>14</v>
      </c>
    </row>
    <row r="315" spans="1:7">
      <c r="A315" t="s">
        <v>448</v>
      </c>
      <c r="B315" t="s">
        <v>40</v>
      </c>
      <c r="C315">
        <v>7.5</v>
      </c>
      <c r="D315">
        <v>498499</v>
      </c>
      <c r="E315" t="s">
        <v>12</v>
      </c>
      <c r="F315" t="s">
        <v>31</v>
      </c>
      <c r="G315" t="s">
        <v>57</v>
      </c>
    </row>
    <row r="316" spans="1:7">
      <c r="A316" t="s">
        <v>449</v>
      </c>
      <c r="B316" t="s">
        <v>11</v>
      </c>
      <c r="C316">
        <v>6.6</v>
      </c>
      <c r="D316">
        <v>497162</v>
      </c>
      <c r="E316" t="s">
        <v>12</v>
      </c>
      <c r="F316" t="s">
        <v>17</v>
      </c>
      <c r="G316" t="s">
        <v>18</v>
      </c>
    </row>
    <row r="317" spans="1:7">
      <c r="A317" t="s">
        <v>450</v>
      </c>
      <c r="B317" t="s">
        <v>232</v>
      </c>
      <c r="C317">
        <v>8.1</v>
      </c>
      <c r="D317">
        <v>496975</v>
      </c>
      <c r="E317" t="s">
        <v>114</v>
      </c>
      <c r="F317" t="s">
        <v>14</v>
      </c>
    </row>
    <row r="318" spans="1:7">
      <c r="A318" t="s">
        <v>451</v>
      </c>
      <c r="B318" t="s">
        <v>100</v>
      </c>
      <c r="C318">
        <v>7.9</v>
      </c>
      <c r="D318">
        <v>496724</v>
      </c>
      <c r="E318" t="s">
        <v>24</v>
      </c>
      <c r="F318" t="s">
        <v>93</v>
      </c>
      <c r="G318" t="s">
        <v>25</v>
      </c>
    </row>
    <row r="319" spans="1:7">
      <c r="A319" t="s">
        <v>452</v>
      </c>
      <c r="B319" t="s">
        <v>453</v>
      </c>
      <c r="C319">
        <v>8.5</v>
      </c>
      <c r="D319">
        <v>495153</v>
      </c>
      <c r="E319" t="s">
        <v>79</v>
      </c>
      <c r="F319" t="s">
        <v>32</v>
      </c>
    </row>
    <row r="320" spans="1:7">
      <c r="A320" t="s">
        <v>454</v>
      </c>
      <c r="B320" t="s">
        <v>165</v>
      </c>
      <c r="C320">
        <v>7.4</v>
      </c>
      <c r="D320">
        <v>494928</v>
      </c>
      <c r="E320" t="s">
        <v>12</v>
      </c>
      <c r="F320" t="s">
        <v>17</v>
      </c>
      <c r="G320" t="s">
        <v>32</v>
      </c>
    </row>
    <row r="321" spans="1:7">
      <c r="A321" t="s">
        <v>455</v>
      </c>
      <c r="B321" t="s">
        <v>456</v>
      </c>
      <c r="C321">
        <v>8.4</v>
      </c>
      <c r="D321">
        <v>494366</v>
      </c>
      <c r="E321" t="s">
        <v>114</v>
      </c>
      <c r="F321" t="s">
        <v>57</v>
      </c>
    </row>
    <row r="322" spans="1:7">
      <c r="A322" t="s">
        <v>457</v>
      </c>
      <c r="B322" t="s">
        <v>131</v>
      </c>
      <c r="C322">
        <v>7.6</v>
      </c>
      <c r="D322">
        <v>494329</v>
      </c>
      <c r="E322" t="s">
        <v>24</v>
      </c>
      <c r="F322" t="s">
        <v>191</v>
      </c>
      <c r="G322" t="s">
        <v>32</v>
      </c>
    </row>
    <row r="323" spans="1:7">
      <c r="A323" t="s">
        <v>458</v>
      </c>
      <c r="B323" t="s">
        <v>170</v>
      </c>
      <c r="C323">
        <v>7.5</v>
      </c>
      <c r="D323">
        <v>493755</v>
      </c>
      <c r="E323" t="s">
        <v>12</v>
      </c>
      <c r="F323" t="s">
        <v>152</v>
      </c>
    </row>
    <row r="324" spans="1:7">
      <c r="A324" t="s">
        <v>459</v>
      </c>
      <c r="B324" t="s">
        <v>40</v>
      </c>
      <c r="C324">
        <v>7.3</v>
      </c>
      <c r="D324">
        <v>493542</v>
      </c>
      <c r="E324" t="s">
        <v>12</v>
      </c>
      <c r="F324" t="s">
        <v>319</v>
      </c>
      <c r="G324" t="s">
        <v>14</v>
      </c>
    </row>
    <row r="325" spans="1:7">
      <c r="A325" t="s">
        <v>460</v>
      </c>
      <c r="B325" t="s">
        <v>61</v>
      </c>
      <c r="C325">
        <v>7.9</v>
      </c>
      <c r="D325">
        <v>493061</v>
      </c>
      <c r="E325" t="s">
        <v>62</v>
      </c>
      <c r="F325" t="s">
        <v>14</v>
      </c>
    </row>
    <row r="326" spans="1:7">
      <c r="A326" t="s">
        <v>461</v>
      </c>
      <c r="B326" t="s">
        <v>117</v>
      </c>
      <c r="C326">
        <v>6.6</v>
      </c>
      <c r="D326">
        <v>491441</v>
      </c>
      <c r="E326" t="s">
        <v>12</v>
      </c>
      <c r="F326" t="s">
        <v>17</v>
      </c>
      <c r="G326" t="s">
        <v>18</v>
      </c>
    </row>
    <row r="327" spans="1:7">
      <c r="A327" t="s">
        <v>462</v>
      </c>
      <c r="B327" t="s">
        <v>418</v>
      </c>
      <c r="C327">
        <v>8.6999999999999993</v>
      </c>
      <c r="D327">
        <v>490791</v>
      </c>
      <c r="E327" t="s">
        <v>12</v>
      </c>
      <c r="F327" t="s">
        <v>17</v>
      </c>
      <c r="G327" t="s">
        <v>70</v>
      </c>
    </row>
    <row r="328" spans="1:7">
      <c r="A328" t="s">
        <v>463</v>
      </c>
      <c r="B328" t="s">
        <v>54</v>
      </c>
      <c r="C328">
        <v>6.7</v>
      </c>
      <c r="D328">
        <v>488483</v>
      </c>
      <c r="E328" t="s">
        <v>41</v>
      </c>
      <c r="F328" t="s">
        <v>63</v>
      </c>
      <c r="G328" t="s">
        <v>111</v>
      </c>
    </row>
    <row r="329" spans="1:7">
      <c r="A329" t="s">
        <v>464</v>
      </c>
      <c r="B329" t="s">
        <v>45</v>
      </c>
      <c r="C329">
        <v>7.5</v>
      </c>
      <c r="D329">
        <v>488424</v>
      </c>
      <c r="E329" t="s">
        <v>110</v>
      </c>
      <c r="F329" t="s">
        <v>17</v>
      </c>
      <c r="G329" t="s">
        <v>96</v>
      </c>
    </row>
    <row r="330" spans="1:7">
      <c r="A330" t="s">
        <v>465</v>
      </c>
      <c r="B330" t="s">
        <v>11</v>
      </c>
      <c r="C330">
        <v>6.4</v>
      </c>
      <c r="D330">
        <v>487847</v>
      </c>
      <c r="E330" t="s">
        <v>12</v>
      </c>
      <c r="F330" t="s">
        <v>31</v>
      </c>
      <c r="G330" t="s">
        <v>70</v>
      </c>
    </row>
    <row r="331" spans="1:7">
      <c r="A331" t="s">
        <v>466</v>
      </c>
      <c r="B331" t="s">
        <v>75</v>
      </c>
      <c r="C331">
        <v>7.8</v>
      </c>
      <c r="D331">
        <v>486649</v>
      </c>
      <c r="E331" t="s">
        <v>114</v>
      </c>
      <c r="F331" t="s">
        <v>14</v>
      </c>
    </row>
    <row r="332" spans="1:7">
      <c r="A332" t="s">
        <v>467</v>
      </c>
      <c r="B332" t="s">
        <v>61</v>
      </c>
      <c r="C332">
        <v>7.7</v>
      </c>
      <c r="D332">
        <v>486077</v>
      </c>
      <c r="E332" t="s">
        <v>12</v>
      </c>
      <c r="F332" t="s">
        <v>17</v>
      </c>
      <c r="G332" t="s">
        <v>18</v>
      </c>
    </row>
    <row r="333" spans="1:7">
      <c r="A333" t="s">
        <v>468</v>
      </c>
      <c r="B333" t="s">
        <v>288</v>
      </c>
      <c r="C333">
        <v>8.1</v>
      </c>
      <c r="D333">
        <v>483771</v>
      </c>
      <c r="E333" t="s">
        <v>12</v>
      </c>
      <c r="F333" t="s">
        <v>319</v>
      </c>
      <c r="G333" t="s">
        <v>14</v>
      </c>
    </row>
    <row r="334" spans="1:7">
      <c r="A334" t="s">
        <v>469</v>
      </c>
      <c r="B334" t="s">
        <v>470</v>
      </c>
      <c r="C334">
        <v>8.1999999999999993</v>
      </c>
      <c r="D334">
        <v>483076</v>
      </c>
      <c r="E334" t="s">
        <v>12</v>
      </c>
      <c r="F334" t="s">
        <v>13</v>
      </c>
      <c r="G334" t="s">
        <v>14</v>
      </c>
    </row>
    <row r="335" spans="1:7">
      <c r="A335" t="s">
        <v>471</v>
      </c>
      <c r="B335" t="s">
        <v>61</v>
      </c>
      <c r="C335">
        <v>7.2</v>
      </c>
      <c r="D335">
        <v>483015</v>
      </c>
      <c r="E335" t="s">
        <v>27</v>
      </c>
      <c r="F335" t="s">
        <v>14</v>
      </c>
    </row>
    <row r="336" spans="1:7">
      <c r="A336" t="s">
        <v>472</v>
      </c>
      <c r="B336" t="s">
        <v>125</v>
      </c>
      <c r="C336">
        <v>7.2</v>
      </c>
      <c r="D336">
        <v>480600</v>
      </c>
      <c r="E336" t="s">
        <v>41</v>
      </c>
      <c r="F336" t="s">
        <v>166</v>
      </c>
      <c r="G336" t="s">
        <v>70</v>
      </c>
    </row>
    <row r="337" spans="1:7">
      <c r="A337" t="s">
        <v>473</v>
      </c>
      <c r="B337" t="s">
        <v>117</v>
      </c>
      <c r="C337">
        <v>6.8</v>
      </c>
      <c r="D337">
        <v>479827</v>
      </c>
      <c r="E337" t="s">
        <v>12</v>
      </c>
      <c r="F337" t="s">
        <v>17</v>
      </c>
      <c r="G337" t="s">
        <v>70</v>
      </c>
    </row>
    <row r="338" spans="1:7">
      <c r="A338" t="s">
        <v>474</v>
      </c>
      <c r="B338" t="s">
        <v>98</v>
      </c>
      <c r="C338">
        <v>7.6</v>
      </c>
      <c r="D338">
        <v>478621</v>
      </c>
      <c r="E338" t="s">
        <v>12</v>
      </c>
      <c r="F338" t="s">
        <v>17</v>
      </c>
      <c r="G338" t="s">
        <v>18</v>
      </c>
    </row>
    <row r="339" spans="1:7">
      <c r="A339" t="s">
        <v>475</v>
      </c>
      <c r="B339" t="s">
        <v>11</v>
      </c>
      <c r="C339">
        <v>7.6</v>
      </c>
      <c r="D339">
        <v>476796</v>
      </c>
      <c r="E339" t="s">
        <v>110</v>
      </c>
      <c r="F339" t="s">
        <v>239</v>
      </c>
      <c r="G339" t="s">
        <v>152</v>
      </c>
    </row>
    <row r="340" spans="1:7">
      <c r="A340" t="s">
        <v>476</v>
      </c>
      <c r="B340" t="s">
        <v>165</v>
      </c>
      <c r="C340">
        <v>8.1999999999999993</v>
      </c>
      <c r="D340">
        <v>476243</v>
      </c>
      <c r="E340" t="s">
        <v>12</v>
      </c>
      <c r="F340" t="s">
        <v>31</v>
      </c>
      <c r="G340" t="s">
        <v>265</v>
      </c>
    </row>
    <row r="341" spans="1:7">
      <c r="A341" t="s">
        <v>477</v>
      </c>
      <c r="B341" t="s">
        <v>249</v>
      </c>
      <c r="C341">
        <v>8.1</v>
      </c>
      <c r="D341">
        <v>473850</v>
      </c>
      <c r="E341" t="s">
        <v>62</v>
      </c>
      <c r="F341" t="s">
        <v>13</v>
      </c>
      <c r="G341" t="s">
        <v>14</v>
      </c>
    </row>
    <row r="342" spans="1:7">
      <c r="A342" t="s">
        <v>478</v>
      </c>
      <c r="B342" t="s">
        <v>40</v>
      </c>
      <c r="C342">
        <v>6.8</v>
      </c>
      <c r="D342">
        <v>473805</v>
      </c>
      <c r="E342" t="s">
        <v>12</v>
      </c>
      <c r="F342" t="s">
        <v>76</v>
      </c>
      <c r="G342" t="s">
        <v>18</v>
      </c>
    </row>
    <row r="343" spans="1:7">
      <c r="A343" t="s">
        <v>479</v>
      </c>
      <c r="B343" t="s">
        <v>34</v>
      </c>
      <c r="C343">
        <v>9.4</v>
      </c>
      <c r="D343">
        <v>473017</v>
      </c>
      <c r="E343" t="s">
        <v>24</v>
      </c>
      <c r="F343" t="s">
        <v>227</v>
      </c>
      <c r="G343" t="s">
        <v>57</v>
      </c>
    </row>
    <row r="344" spans="1:7">
      <c r="A344" t="s">
        <v>480</v>
      </c>
      <c r="B344" t="s">
        <v>61</v>
      </c>
      <c r="C344">
        <v>6.7</v>
      </c>
      <c r="D344">
        <v>471409</v>
      </c>
      <c r="E344" t="s">
        <v>12</v>
      </c>
      <c r="F344" t="s">
        <v>18</v>
      </c>
    </row>
    <row r="345" spans="1:7">
      <c r="A345" t="s">
        <v>481</v>
      </c>
      <c r="B345" t="s">
        <v>131</v>
      </c>
      <c r="C345">
        <v>7.3</v>
      </c>
      <c r="D345">
        <v>470212</v>
      </c>
      <c r="E345" t="s">
        <v>110</v>
      </c>
      <c r="F345" t="s">
        <v>17</v>
      </c>
      <c r="G345" t="s">
        <v>96</v>
      </c>
    </row>
    <row r="346" spans="1:7">
      <c r="A346" t="s">
        <v>482</v>
      </c>
      <c r="B346" t="s">
        <v>483</v>
      </c>
      <c r="C346">
        <v>8.6999999999999993</v>
      </c>
      <c r="D346">
        <v>469620</v>
      </c>
      <c r="E346" t="s">
        <v>24</v>
      </c>
      <c r="F346" t="s">
        <v>48</v>
      </c>
    </row>
    <row r="347" spans="1:7">
      <c r="A347" t="s">
        <v>484</v>
      </c>
      <c r="B347" t="s">
        <v>165</v>
      </c>
      <c r="C347">
        <v>7.8</v>
      </c>
      <c r="D347">
        <v>468124</v>
      </c>
      <c r="E347" t="s">
        <v>27</v>
      </c>
      <c r="F347" t="s">
        <v>31</v>
      </c>
      <c r="G347" t="s">
        <v>48</v>
      </c>
    </row>
    <row r="348" spans="1:7">
      <c r="A348" t="s">
        <v>485</v>
      </c>
      <c r="B348" t="s">
        <v>131</v>
      </c>
      <c r="C348">
        <v>7.7</v>
      </c>
      <c r="D348">
        <v>467642</v>
      </c>
      <c r="E348" t="s">
        <v>12</v>
      </c>
      <c r="F348" t="s">
        <v>76</v>
      </c>
      <c r="G348" t="s">
        <v>32</v>
      </c>
    </row>
    <row r="349" spans="1:7">
      <c r="A349" t="s">
        <v>486</v>
      </c>
      <c r="B349" t="s">
        <v>40</v>
      </c>
      <c r="C349">
        <v>7.8</v>
      </c>
      <c r="D349">
        <v>466807</v>
      </c>
      <c r="E349" t="s">
        <v>110</v>
      </c>
      <c r="F349" t="s">
        <v>239</v>
      </c>
      <c r="G349" t="s">
        <v>152</v>
      </c>
    </row>
    <row r="350" spans="1:7">
      <c r="A350" t="s">
        <v>487</v>
      </c>
      <c r="B350" t="s">
        <v>334</v>
      </c>
      <c r="C350">
        <v>5.3</v>
      </c>
      <c r="D350">
        <v>466356</v>
      </c>
      <c r="E350" t="s">
        <v>24</v>
      </c>
      <c r="F350" t="s">
        <v>93</v>
      </c>
      <c r="G350" t="s">
        <v>25</v>
      </c>
    </row>
    <row r="351" spans="1:7">
      <c r="A351" t="s">
        <v>488</v>
      </c>
      <c r="B351" t="s">
        <v>489</v>
      </c>
      <c r="C351">
        <v>8.6</v>
      </c>
      <c r="D351">
        <v>465911</v>
      </c>
      <c r="E351" t="s">
        <v>24</v>
      </c>
      <c r="F351" t="s">
        <v>166</v>
      </c>
      <c r="G351" t="s">
        <v>70</v>
      </c>
    </row>
    <row r="352" spans="1:7">
      <c r="A352" t="s">
        <v>490</v>
      </c>
      <c r="B352" t="s">
        <v>61</v>
      </c>
      <c r="C352">
        <v>7.8</v>
      </c>
      <c r="D352">
        <v>465873</v>
      </c>
      <c r="E352" t="s">
        <v>12</v>
      </c>
      <c r="F352" t="s">
        <v>319</v>
      </c>
      <c r="G352" t="s">
        <v>64</v>
      </c>
    </row>
    <row r="353" spans="1:7">
      <c r="A353" t="s">
        <v>491</v>
      </c>
      <c r="B353" t="s">
        <v>40</v>
      </c>
      <c r="C353">
        <v>6.6</v>
      </c>
      <c r="D353">
        <v>465047</v>
      </c>
      <c r="E353" t="s">
        <v>12</v>
      </c>
      <c r="F353" t="s">
        <v>17</v>
      </c>
      <c r="G353" t="s">
        <v>48</v>
      </c>
    </row>
    <row r="354" spans="1:7">
      <c r="A354" t="s">
        <v>492</v>
      </c>
      <c r="B354" t="s">
        <v>131</v>
      </c>
      <c r="C354">
        <v>7.4</v>
      </c>
      <c r="D354">
        <v>464898</v>
      </c>
      <c r="E354" t="s">
        <v>114</v>
      </c>
      <c r="F354" t="s">
        <v>31</v>
      </c>
      <c r="G354" t="s">
        <v>25</v>
      </c>
    </row>
    <row r="355" spans="1:7">
      <c r="A355" t="s">
        <v>493</v>
      </c>
      <c r="B355" t="s">
        <v>165</v>
      </c>
      <c r="C355">
        <v>8.1</v>
      </c>
      <c r="D355">
        <v>463036</v>
      </c>
      <c r="E355" t="s">
        <v>9</v>
      </c>
    </row>
    <row r="356" spans="1:7">
      <c r="A356" t="s">
        <v>494</v>
      </c>
      <c r="B356" t="s">
        <v>426</v>
      </c>
      <c r="C356">
        <v>8.6</v>
      </c>
      <c r="D356">
        <v>462610</v>
      </c>
      <c r="E356" t="s">
        <v>9</v>
      </c>
    </row>
    <row r="357" spans="1:7">
      <c r="A357" t="s">
        <v>495</v>
      </c>
      <c r="B357" t="s">
        <v>40</v>
      </c>
      <c r="C357">
        <v>6.6</v>
      </c>
      <c r="D357">
        <v>461061</v>
      </c>
      <c r="E357" t="s">
        <v>12</v>
      </c>
      <c r="F357" t="s">
        <v>17</v>
      </c>
      <c r="G357" t="s">
        <v>18</v>
      </c>
    </row>
    <row r="358" spans="1:7">
      <c r="A358" t="s">
        <v>496</v>
      </c>
      <c r="B358" t="s">
        <v>38</v>
      </c>
      <c r="C358">
        <v>7.9</v>
      </c>
      <c r="D358">
        <v>461029</v>
      </c>
      <c r="E358" t="s">
        <v>27</v>
      </c>
      <c r="F358" t="s">
        <v>31</v>
      </c>
      <c r="G358" t="s">
        <v>48</v>
      </c>
    </row>
    <row r="359" spans="1:7">
      <c r="A359" t="s">
        <v>497</v>
      </c>
      <c r="B359" t="s">
        <v>38</v>
      </c>
      <c r="C359">
        <v>7.7</v>
      </c>
      <c r="D359">
        <v>459858</v>
      </c>
      <c r="E359" t="s">
        <v>114</v>
      </c>
      <c r="F359" t="s">
        <v>14</v>
      </c>
    </row>
    <row r="360" spans="1:7">
      <c r="A360" t="s">
        <v>498</v>
      </c>
      <c r="B360" t="s">
        <v>165</v>
      </c>
      <c r="C360">
        <v>7.4</v>
      </c>
      <c r="D360">
        <v>459632</v>
      </c>
      <c r="E360" t="s">
        <v>12</v>
      </c>
      <c r="F360" t="s">
        <v>17</v>
      </c>
      <c r="G360" t="s">
        <v>48</v>
      </c>
    </row>
    <row r="361" spans="1:7">
      <c r="A361" t="s">
        <v>499</v>
      </c>
      <c r="B361" t="s">
        <v>16</v>
      </c>
      <c r="C361">
        <v>7.7</v>
      </c>
      <c r="D361">
        <v>459358</v>
      </c>
      <c r="E361" t="s">
        <v>110</v>
      </c>
      <c r="F361" t="s">
        <v>17</v>
      </c>
      <c r="G361" t="s">
        <v>96</v>
      </c>
    </row>
    <row r="362" spans="1:7">
      <c r="A362" t="s">
        <v>500</v>
      </c>
      <c r="B362" t="s">
        <v>11</v>
      </c>
      <c r="C362">
        <v>6.2</v>
      </c>
      <c r="D362">
        <v>459103</v>
      </c>
      <c r="E362" t="s">
        <v>12</v>
      </c>
      <c r="F362" t="s">
        <v>152</v>
      </c>
    </row>
    <row r="363" spans="1:7">
      <c r="A363" t="s">
        <v>501</v>
      </c>
      <c r="B363" t="s">
        <v>59</v>
      </c>
      <c r="C363">
        <v>8</v>
      </c>
      <c r="D363">
        <v>458453</v>
      </c>
      <c r="E363" t="s">
        <v>110</v>
      </c>
      <c r="F363" t="s">
        <v>166</v>
      </c>
      <c r="G363" t="s">
        <v>70</v>
      </c>
    </row>
    <row r="364" spans="1:7">
      <c r="A364" t="s">
        <v>502</v>
      </c>
      <c r="B364" t="s">
        <v>247</v>
      </c>
      <c r="C364">
        <v>6.9</v>
      </c>
      <c r="D364">
        <v>456738</v>
      </c>
      <c r="E364" t="s">
        <v>12</v>
      </c>
      <c r="F364" t="s">
        <v>14</v>
      </c>
    </row>
    <row r="365" spans="1:7">
      <c r="A365" t="s">
        <v>503</v>
      </c>
      <c r="B365" t="s">
        <v>219</v>
      </c>
      <c r="C365">
        <v>6.1</v>
      </c>
      <c r="D365">
        <v>456602</v>
      </c>
      <c r="E365" t="s">
        <v>12</v>
      </c>
      <c r="F365" t="s">
        <v>17</v>
      </c>
      <c r="G365" t="s">
        <v>70</v>
      </c>
    </row>
    <row r="366" spans="1:7">
      <c r="A366" t="s">
        <v>504</v>
      </c>
      <c r="B366" t="s">
        <v>40</v>
      </c>
      <c r="C366">
        <v>7.7</v>
      </c>
      <c r="D366">
        <v>456353</v>
      </c>
      <c r="E366" t="s">
        <v>62</v>
      </c>
      <c r="F366" t="s">
        <v>31</v>
      </c>
      <c r="G366" t="s">
        <v>25</v>
      </c>
    </row>
    <row r="367" spans="1:7">
      <c r="A367" t="s">
        <v>505</v>
      </c>
      <c r="B367" t="s">
        <v>104</v>
      </c>
      <c r="C367">
        <v>6.5</v>
      </c>
      <c r="D367">
        <v>456336</v>
      </c>
      <c r="E367" t="s">
        <v>12</v>
      </c>
      <c r="F367" t="s">
        <v>17</v>
      </c>
      <c r="G367" t="s">
        <v>70</v>
      </c>
    </row>
    <row r="368" spans="1:7">
      <c r="A368" t="s">
        <v>506</v>
      </c>
      <c r="B368" t="s">
        <v>11</v>
      </c>
      <c r="C368">
        <v>7.5</v>
      </c>
      <c r="D368">
        <v>455670</v>
      </c>
      <c r="E368" t="s">
        <v>24</v>
      </c>
      <c r="F368" t="s">
        <v>507</v>
      </c>
      <c r="G368" t="s">
        <v>57</v>
      </c>
    </row>
    <row r="369" spans="1:7">
      <c r="A369" t="s">
        <v>508</v>
      </c>
      <c r="B369" t="s">
        <v>61</v>
      </c>
      <c r="C369">
        <v>7</v>
      </c>
      <c r="D369">
        <v>455316</v>
      </c>
      <c r="E369" t="s">
        <v>114</v>
      </c>
      <c r="F369" t="s">
        <v>64</v>
      </c>
    </row>
    <row r="370" spans="1:7">
      <c r="A370" t="s">
        <v>509</v>
      </c>
      <c r="B370" t="s">
        <v>510</v>
      </c>
      <c r="C370">
        <v>8</v>
      </c>
      <c r="D370">
        <v>455055</v>
      </c>
      <c r="E370" t="s">
        <v>12</v>
      </c>
      <c r="F370" t="s">
        <v>31</v>
      </c>
      <c r="G370" t="s">
        <v>48</v>
      </c>
    </row>
    <row r="371" spans="1:7">
      <c r="A371" t="s">
        <v>511</v>
      </c>
      <c r="B371" t="s">
        <v>131</v>
      </c>
      <c r="C371">
        <v>6.4</v>
      </c>
      <c r="D371">
        <v>453902</v>
      </c>
      <c r="E371" t="s">
        <v>12</v>
      </c>
      <c r="F371" t="s">
        <v>17</v>
      </c>
      <c r="G371" t="s">
        <v>18</v>
      </c>
    </row>
    <row r="372" spans="1:7">
      <c r="A372" t="s">
        <v>512</v>
      </c>
      <c r="B372" t="s">
        <v>54</v>
      </c>
      <c r="C372">
        <v>6.5</v>
      </c>
      <c r="D372">
        <v>453221</v>
      </c>
      <c r="E372" t="s">
        <v>12</v>
      </c>
      <c r="F372" t="s">
        <v>17</v>
      </c>
      <c r="G372" t="s">
        <v>18</v>
      </c>
    </row>
    <row r="373" spans="1:7">
      <c r="A373" t="s">
        <v>513</v>
      </c>
      <c r="B373" t="s">
        <v>165</v>
      </c>
      <c r="C373">
        <v>6.9</v>
      </c>
      <c r="D373">
        <v>453026</v>
      </c>
      <c r="E373" t="s">
        <v>114</v>
      </c>
      <c r="F373" t="s">
        <v>64</v>
      </c>
    </row>
    <row r="374" spans="1:7">
      <c r="A374" t="s">
        <v>514</v>
      </c>
      <c r="B374" t="s">
        <v>11</v>
      </c>
      <c r="C374">
        <v>6.6</v>
      </c>
      <c r="D374">
        <v>452897</v>
      </c>
      <c r="E374" t="s">
        <v>12</v>
      </c>
      <c r="F374" t="s">
        <v>17</v>
      </c>
      <c r="G374" t="s">
        <v>48</v>
      </c>
    </row>
    <row r="375" spans="1:7">
      <c r="A375" t="s">
        <v>515</v>
      </c>
      <c r="B375" t="s">
        <v>288</v>
      </c>
      <c r="C375">
        <v>6.6</v>
      </c>
      <c r="D375">
        <v>452393</v>
      </c>
      <c r="E375" t="s">
        <v>12</v>
      </c>
      <c r="F375" t="s">
        <v>31</v>
      </c>
      <c r="G375" t="s">
        <v>18</v>
      </c>
    </row>
    <row r="376" spans="1:7">
      <c r="A376" t="s">
        <v>516</v>
      </c>
      <c r="B376" t="s">
        <v>100</v>
      </c>
      <c r="C376">
        <v>7.4</v>
      </c>
      <c r="D376">
        <v>452284</v>
      </c>
      <c r="E376" t="s">
        <v>41</v>
      </c>
      <c r="F376" t="s">
        <v>63</v>
      </c>
      <c r="G376" t="s">
        <v>18</v>
      </c>
    </row>
    <row r="377" spans="1:7">
      <c r="A377" t="s">
        <v>517</v>
      </c>
      <c r="B377" t="s">
        <v>518</v>
      </c>
      <c r="C377">
        <v>8.4</v>
      </c>
      <c r="D377">
        <v>449954</v>
      </c>
      <c r="E377" t="s">
        <v>24</v>
      </c>
      <c r="F377" t="s">
        <v>93</v>
      </c>
      <c r="G377" t="s">
        <v>94</v>
      </c>
    </row>
    <row r="378" spans="1:7">
      <c r="A378" t="s">
        <v>519</v>
      </c>
      <c r="B378" t="s">
        <v>45</v>
      </c>
      <c r="C378">
        <v>7.5</v>
      </c>
      <c r="D378">
        <v>446934</v>
      </c>
      <c r="E378" t="s">
        <v>27</v>
      </c>
      <c r="F378" t="s">
        <v>14</v>
      </c>
    </row>
    <row r="379" spans="1:7">
      <c r="A379" t="s">
        <v>520</v>
      </c>
      <c r="B379" t="s">
        <v>40</v>
      </c>
      <c r="C379">
        <v>7.6</v>
      </c>
      <c r="D379">
        <v>445834</v>
      </c>
      <c r="E379" t="s">
        <v>12</v>
      </c>
      <c r="F379" t="s">
        <v>17</v>
      </c>
      <c r="G379" t="s">
        <v>14</v>
      </c>
    </row>
    <row r="380" spans="1:7">
      <c r="A380" t="s">
        <v>521</v>
      </c>
      <c r="B380" t="s">
        <v>38</v>
      </c>
      <c r="C380">
        <v>7.8</v>
      </c>
      <c r="D380">
        <v>445590</v>
      </c>
      <c r="E380" t="s">
        <v>12</v>
      </c>
      <c r="F380" t="s">
        <v>14</v>
      </c>
    </row>
    <row r="381" spans="1:7">
      <c r="A381" t="s">
        <v>522</v>
      </c>
      <c r="B381" t="s">
        <v>523</v>
      </c>
      <c r="C381">
        <v>8.3000000000000007</v>
      </c>
      <c r="D381">
        <v>445296</v>
      </c>
      <c r="E381" t="s">
        <v>24</v>
      </c>
      <c r="F381" t="s">
        <v>48</v>
      </c>
    </row>
    <row r="382" spans="1:7">
      <c r="A382" t="s">
        <v>524</v>
      </c>
      <c r="B382" t="s">
        <v>249</v>
      </c>
      <c r="C382">
        <v>6.8</v>
      </c>
      <c r="D382">
        <v>445096</v>
      </c>
      <c r="E382" t="s">
        <v>12</v>
      </c>
      <c r="F382" t="s">
        <v>17</v>
      </c>
      <c r="G382" t="s">
        <v>32</v>
      </c>
    </row>
    <row r="383" spans="1:7">
      <c r="A383" t="s">
        <v>525</v>
      </c>
      <c r="B383" t="s">
        <v>526</v>
      </c>
      <c r="C383">
        <v>8.6</v>
      </c>
      <c r="D383">
        <v>444797</v>
      </c>
      <c r="E383" t="s">
        <v>12</v>
      </c>
      <c r="F383" t="s">
        <v>13</v>
      </c>
      <c r="G383" t="s">
        <v>14</v>
      </c>
    </row>
    <row r="384" spans="1:7">
      <c r="A384" t="s">
        <v>527</v>
      </c>
      <c r="B384" t="s">
        <v>38</v>
      </c>
      <c r="C384">
        <v>8</v>
      </c>
      <c r="D384">
        <v>444272</v>
      </c>
      <c r="E384" t="s">
        <v>41</v>
      </c>
      <c r="F384" t="s">
        <v>31</v>
      </c>
      <c r="G384" t="s">
        <v>70</v>
      </c>
    </row>
    <row r="385" spans="1:7">
      <c r="A385" t="s">
        <v>528</v>
      </c>
      <c r="B385" t="s">
        <v>54</v>
      </c>
      <c r="C385">
        <v>7.1</v>
      </c>
      <c r="D385">
        <v>443094</v>
      </c>
      <c r="E385" t="s">
        <v>114</v>
      </c>
      <c r="F385" t="s">
        <v>25</v>
      </c>
    </row>
    <row r="386" spans="1:7">
      <c r="A386" t="s">
        <v>529</v>
      </c>
      <c r="B386" t="s">
        <v>117</v>
      </c>
      <c r="C386">
        <v>7.4</v>
      </c>
      <c r="D386">
        <v>441927</v>
      </c>
      <c r="E386" t="s">
        <v>12</v>
      </c>
      <c r="F386" t="s">
        <v>17</v>
      </c>
      <c r="G386" t="s">
        <v>18</v>
      </c>
    </row>
    <row r="387" spans="1:7">
      <c r="A387" t="s">
        <v>530</v>
      </c>
      <c r="B387" t="s">
        <v>34</v>
      </c>
      <c r="C387">
        <v>7.7</v>
      </c>
      <c r="D387">
        <v>441815</v>
      </c>
      <c r="E387" t="s">
        <v>12</v>
      </c>
      <c r="F387" t="s">
        <v>13</v>
      </c>
      <c r="G387" t="s">
        <v>14</v>
      </c>
    </row>
    <row r="388" spans="1:7">
      <c r="A388" t="s">
        <v>531</v>
      </c>
      <c r="B388" t="s">
        <v>125</v>
      </c>
      <c r="C388">
        <v>6.9</v>
      </c>
      <c r="D388">
        <v>439509</v>
      </c>
      <c r="E388" t="s">
        <v>12</v>
      </c>
      <c r="F388" t="s">
        <v>17</v>
      </c>
      <c r="G388" t="s">
        <v>18</v>
      </c>
    </row>
    <row r="389" spans="1:7">
      <c r="A389" t="s">
        <v>532</v>
      </c>
      <c r="B389" t="s">
        <v>533</v>
      </c>
      <c r="C389">
        <v>7.8</v>
      </c>
      <c r="D389">
        <v>438914</v>
      </c>
      <c r="E389" t="s">
        <v>27</v>
      </c>
      <c r="F389" t="s">
        <v>31</v>
      </c>
      <c r="G389" t="s">
        <v>32</v>
      </c>
    </row>
    <row r="390" spans="1:7">
      <c r="A390" t="s">
        <v>534</v>
      </c>
      <c r="B390" t="s">
        <v>219</v>
      </c>
      <c r="C390">
        <v>7.4</v>
      </c>
      <c r="D390">
        <v>438821</v>
      </c>
      <c r="E390" t="s">
        <v>12</v>
      </c>
      <c r="F390" t="s">
        <v>13</v>
      </c>
      <c r="G390" t="s">
        <v>32</v>
      </c>
    </row>
    <row r="391" spans="1:7">
      <c r="A391" t="s">
        <v>535</v>
      </c>
      <c r="B391" t="s">
        <v>75</v>
      </c>
      <c r="C391">
        <v>6.6</v>
      </c>
      <c r="D391">
        <v>437596</v>
      </c>
      <c r="E391" t="s">
        <v>79</v>
      </c>
      <c r="F391" t="s">
        <v>32</v>
      </c>
    </row>
    <row r="392" spans="1:7">
      <c r="A392" t="s">
        <v>536</v>
      </c>
      <c r="B392" t="s">
        <v>136</v>
      </c>
      <c r="C392">
        <v>7.8</v>
      </c>
      <c r="D392">
        <v>437068</v>
      </c>
      <c r="E392" t="s">
        <v>62</v>
      </c>
      <c r="F392" t="s">
        <v>63</v>
      </c>
      <c r="G392" t="s">
        <v>14</v>
      </c>
    </row>
    <row r="393" spans="1:7">
      <c r="A393" t="s">
        <v>537</v>
      </c>
      <c r="B393" t="s">
        <v>538</v>
      </c>
      <c r="C393">
        <v>8.5</v>
      </c>
      <c r="D393">
        <v>436590</v>
      </c>
      <c r="E393" t="s">
        <v>114</v>
      </c>
      <c r="F393" t="s">
        <v>31</v>
      </c>
      <c r="G393" t="s">
        <v>25</v>
      </c>
    </row>
    <row r="394" spans="1:7">
      <c r="A394" t="s">
        <v>539</v>
      </c>
      <c r="B394" t="s">
        <v>136</v>
      </c>
      <c r="C394">
        <v>7.6</v>
      </c>
      <c r="D394">
        <v>435996</v>
      </c>
      <c r="E394" t="s">
        <v>12</v>
      </c>
      <c r="F394" t="s">
        <v>13</v>
      </c>
      <c r="G394" t="s">
        <v>14</v>
      </c>
    </row>
    <row r="395" spans="1:7">
      <c r="A395" t="s">
        <v>540</v>
      </c>
      <c r="B395" t="s">
        <v>20</v>
      </c>
      <c r="C395">
        <v>7.1</v>
      </c>
      <c r="D395">
        <v>435269</v>
      </c>
      <c r="E395" t="s">
        <v>12</v>
      </c>
      <c r="F395" t="s">
        <v>17</v>
      </c>
      <c r="G395" t="s">
        <v>70</v>
      </c>
    </row>
    <row r="396" spans="1:7">
      <c r="A396" t="s">
        <v>541</v>
      </c>
      <c r="B396" t="s">
        <v>11</v>
      </c>
      <c r="C396">
        <v>7.9</v>
      </c>
      <c r="D396">
        <v>434683</v>
      </c>
      <c r="E396" t="s">
        <v>114</v>
      </c>
      <c r="F396" t="s">
        <v>13</v>
      </c>
      <c r="G396" t="s">
        <v>14</v>
      </c>
    </row>
    <row r="397" spans="1:7">
      <c r="A397" t="s">
        <v>542</v>
      </c>
      <c r="B397" t="s">
        <v>543</v>
      </c>
      <c r="C397">
        <v>7.5</v>
      </c>
      <c r="D397">
        <v>433776</v>
      </c>
      <c r="E397" t="s">
        <v>12</v>
      </c>
      <c r="F397" t="s">
        <v>17</v>
      </c>
      <c r="G397" t="s">
        <v>64</v>
      </c>
    </row>
    <row r="398" spans="1:7">
      <c r="A398" t="s">
        <v>544</v>
      </c>
      <c r="B398" t="s">
        <v>16</v>
      </c>
      <c r="C398">
        <v>7.5</v>
      </c>
      <c r="D398">
        <v>431777</v>
      </c>
      <c r="E398" t="s">
        <v>12</v>
      </c>
      <c r="F398" t="s">
        <v>63</v>
      </c>
      <c r="G398" t="s">
        <v>70</v>
      </c>
    </row>
    <row r="399" spans="1:7">
      <c r="A399" t="s">
        <v>545</v>
      </c>
      <c r="B399" t="s">
        <v>263</v>
      </c>
      <c r="C399">
        <v>7.1</v>
      </c>
      <c r="D399">
        <v>431635</v>
      </c>
      <c r="E399" t="s">
        <v>12</v>
      </c>
      <c r="F399" t="s">
        <v>17</v>
      </c>
      <c r="G399" t="s">
        <v>32</v>
      </c>
    </row>
    <row r="400" spans="1:7">
      <c r="A400" t="s">
        <v>546</v>
      </c>
      <c r="B400" t="s">
        <v>237</v>
      </c>
      <c r="C400">
        <v>8</v>
      </c>
      <c r="D400">
        <v>430824</v>
      </c>
      <c r="E400" t="s">
        <v>41</v>
      </c>
      <c r="F400" t="s">
        <v>166</v>
      </c>
      <c r="G400" t="s">
        <v>70</v>
      </c>
    </row>
    <row r="401" spans="1:7">
      <c r="A401" t="s">
        <v>547</v>
      </c>
      <c r="B401" t="s">
        <v>148</v>
      </c>
      <c r="C401">
        <v>7.8</v>
      </c>
      <c r="D401">
        <v>430623</v>
      </c>
      <c r="E401" t="s">
        <v>62</v>
      </c>
      <c r="F401" t="s">
        <v>13</v>
      </c>
      <c r="G401" t="s">
        <v>14</v>
      </c>
    </row>
    <row r="402" spans="1:7">
      <c r="A402" t="s">
        <v>548</v>
      </c>
      <c r="B402" t="s">
        <v>66</v>
      </c>
      <c r="C402">
        <v>6.7</v>
      </c>
      <c r="D402">
        <v>430480</v>
      </c>
      <c r="E402" t="s">
        <v>12</v>
      </c>
      <c r="F402" t="s">
        <v>17</v>
      </c>
      <c r="G402" t="s">
        <v>18</v>
      </c>
    </row>
    <row r="403" spans="1:7">
      <c r="A403" t="s">
        <v>549</v>
      </c>
      <c r="B403" t="s">
        <v>215</v>
      </c>
      <c r="C403">
        <v>8.1999999999999993</v>
      </c>
      <c r="D403">
        <v>429980</v>
      </c>
      <c r="E403" t="s">
        <v>163</v>
      </c>
      <c r="F403" t="s">
        <v>76</v>
      </c>
      <c r="G403" t="s">
        <v>18</v>
      </c>
    </row>
    <row r="404" spans="1:7">
      <c r="A404" t="s">
        <v>550</v>
      </c>
      <c r="B404" t="s">
        <v>165</v>
      </c>
      <c r="C404">
        <v>7.6</v>
      </c>
      <c r="D404">
        <v>429114</v>
      </c>
      <c r="E404" t="s">
        <v>62</v>
      </c>
      <c r="F404" t="s">
        <v>31</v>
      </c>
      <c r="G404" t="s">
        <v>265</v>
      </c>
    </row>
    <row r="405" spans="1:7">
      <c r="A405" t="s">
        <v>551</v>
      </c>
      <c r="B405" t="s">
        <v>165</v>
      </c>
      <c r="C405">
        <v>7.7</v>
      </c>
      <c r="D405">
        <v>428584</v>
      </c>
      <c r="E405" t="s">
        <v>114</v>
      </c>
      <c r="F405" t="s">
        <v>93</v>
      </c>
      <c r="G405" t="s">
        <v>25</v>
      </c>
    </row>
    <row r="406" spans="1:7">
      <c r="A406" t="s">
        <v>552</v>
      </c>
      <c r="B406" t="s">
        <v>75</v>
      </c>
      <c r="C406">
        <v>7.2</v>
      </c>
      <c r="D406">
        <v>428080</v>
      </c>
      <c r="E406" t="s">
        <v>110</v>
      </c>
      <c r="F406" t="s">
        <v>17</v>
      </c>
      <c r="G406" t="s">
        <v>96</v>
      </c>
    </row>
    <row r="407" spans="1:7">
      <c r="A407" t="s">
        <v>553</v>
      </c>
      <c r="B407" t="s">
        <v>43</v>
      </c>
      <c r="C407">
        <v>7.7</v>
      </c>
      <c r="D407">
        <v>427982</v>
      </c>
      <c r="E407" t="s">
        <v>110</v>
      </c>
      <c r="F407" t="s">
        <v>17</v>
      </c>
      <c r="G407" t="s">
        <v>96</v>
      </c>
    </row>
    <row r="408" spans="1:7">
      <c r="A408" t="s">
        <v>554</v>
      </c>
      <c r="B408" t="s">
        <v>54</v>
      </c>
      <c r="C408">
        <v>7.2</v>
      </c>
      <c r="D408">
        <v>427907</v>
      </c>
      <c r="E408" t="s">
        <v>12</v>
      </c>
      <c r="F408" t="s">
        <v>17</v>
      </c>
      <c r="G408" t="s">
        <v>14</v>
      </c>
    </row>
    <row r="409" spans="1:7">
      <c r="A409" t="s">
        <v>555</v>
      </c>
      <c r="B409" t="s">
        <v>237</v>
      </c>
      <c r="C409">
        <v>7.8</v>
      </c>
      <c r="D409">
        <v>427888</v>
      </c>
      <c r="E409" t="s">
        <v>12</v>
      </c>
      <c r="F409" t="s">
        <v>17</v>
      </c>
      <c r="G409" t="s">
        <v>94</v>
      </c>
    </row>
    <row r="410" spans="1:7">
      <c r="A410" t="s">
        <v>556</v>
      </c>
      <c r="B410" t="s">
        <v>131</v>
      </c>
      <c r="C410">
        <v>7.6</v>
      </c>
      <c r="D410">
        <v>427215</v>
      </c>
      <c r="E410" t="s">
        <v>163</v>
      </c>
      <c r="F410" t="s">
        <v>76</v>
      </c>
      <c r="G410" t="s">
        <v>32</v>
      </c>
    </row>
    <row r="411" spans="1:7">
      <c r="A411" t="s">
        <v>557</v>
      </c>
      <c r="B411" t="s">
        <v>558</v>
      </c>
      <c r="C411">
        <v>8.8000000000000007</v>
      </c>
      <c r="D411">
        <v>427173</v>
      </c>
      <c r="E411" t="s">
        <v>62</v>
      </c>
      <c r="F411" t="s">
        <v>13</v>
      </c>
      <c r="G411" t="s">
        <v>14</v>
      </c>
    </row>
    <row r="412" spans="1:7">
      <c r="A412" t="s">
        <v>559</v>
      </c>
      <c r="B412" t="s">
        <v>75</v>
      </c>
      <c r="C412">
        <v>6.9</v>
      </c>
      <c r="D412">
        <v>426117</v>
      </c>
      <c r="E412" t="s">
        <v>114</v>
      </c>
      <c r="F412" t="s">
        <v>14</v>
      </c>
    </row>
    <row r="413" spans="1:7">
      <c r="A413" t="s">
        <v>560</v>
      </c>
      <c r="B413" t="s">
        <v>129</v>
      </c>
      <c r="C413">
        <v>8</v>
      </c>
      <c r="D413">
        <v>425546</v>
      </c>
      <c r="E413" t="s">
        <v>110</v>
      </c>
      <c r="F413" t="s">
        <v>17</v>
      </c>
      <c r="G413" t="s">
        <v>96</v>
      </c>
    </row>
    <row r="414" spans="1:7">
      <c r="A414" t="s">
        <v>561</v>
      </c>
      <c r="B414" t="s">
        <v>249</v>
      </c>
      <c r="C414">
        <v>8.1</v>
      </c>
      <c r="D414">
        <v>424799</v>
      </c>
      <c r="E414" t="s">
        <v>24</v>
      </c>
      <c r="F414" t="s">
        <v>32</v>
      </c>
    </row>
    <row r="415" spans="1:7">
      <c r="A415" t="s">
        <v>562</v>
      </c>
      <c r="B415" t="s">
        <v>219</v>
      </c>
      <c r="C415">
        <v>7.3</v>
      </c>
      <c r="D415">
        <v>424643</v>
      </c>
      <c r="E415" t="s">
        <v>24</v>
      </c>
      <c r="F415" t="s">
        <v>93</v>
      </c>
      <c r="G415" t="s">
        <v>25</v>
      </c>
    </row>
    <row r="416" spans="1:7">
      <c r="A416" t="s">
        <v>563</v>
      </c>
      <c r="B416" t="s">
        <v>165</v>
      </c>
      <c r="C416">
        <v>7</v>
      </c>
      <c r="D416">
        <v>423641</v>
      </c>
      <c r="E416" t="s">
        <v>163</v>
      </c>
      <c r="F416" t="s">
        <v>76</v>
      </c>
      <c r="G416" t="s">
        <v>32</v>
      </c>
    </row>
    <row r="417" spans="1:7">
      <c r="A417" t="s">
        <v>564</v>
      </c>
      <c r="B417" t="s">
        <v>98</v>
      </c>
      <c r="C417">
        <v>6.5</v>
      </c>
      <c r="D417">
        <v>422360</v>
      </c>
      <c r="E417" t="s">
        <v>12</v>
      </c>
      <c r="F417" t="s">
        <v>17</v>
      </c>
      <c r="G417" t="s">
        <v>18</v>
      </c>
    </row>
    <row r="418" spans="1:7">
      <c r="A418" t="s">
        <v>565</v>
      </c>
      <c r="B418" t="s">
        <v>52</v>
      </c>
      <c r="C418">
        <v>7.3</v>
      </c>
      <c r="D418">
        <v>421837</v>
      </c>
      <c r="E418" t="s">
        <v>24</v>
      </c>
      <c r="F418" t="s">
        <v>76</v>
      </c>
      <c r="G418" t="s">
        <v>18</v>
      </c>
    </row>
    <row r="419" spans="1:7">
      <c r="A419" t="s">
        <v>566</v>
      </c>
      <c r="B419" t="s">
        <v>293</v>
      </c>
      <c r="C419">
        <v>6.9</v>
      </c>
      <c r="D419">
        <v>421836</v>
      </c>
      <c r="E419" t="s">
        <v>12</v>
      </c>
      <c r="F419" t="s">
        <v>17</v>
      </c>
      <c r="G419" t="s">
        <v>70</v>
      </c>
    </row>
    <row r="420" spans="1:7">
      <c r="A420" t="s">
        <v>567</v>
      </c>
      <c r="B420" t="s">
        <v>11</v>
      </c>
      <c r="C420">
        <v>7</v>
      </c>
      <c r="D420">
        <v>421636</v>
      </c>
      <c r="E420" t="s">
        <v>12</v>
      </c>
      <c r="F420" t="s">
        <v>63</v>
      </c>
      <c r="G420" t="s">
        <v>57</v>
      </c>
    </row>
    <row r="421" spans="1:7">
      <c r="A421" t="s">
        <v>568</v>
      </c>
      <c r="B421" t="s">
        <v>170</v>
      </c>
      <c r="C421">
        <v>7.8</v>
      </c>
      <c r="D421">
        <v>420088</v>
      </c>
      <c r="E421" t="s">
        <v>12</v>
      </c>
      <c r="F421" t="s">
        <v>63</v>
      </c>
      <c r="G421" t="s">
        <v>70</v>
      </c>
    </row>
    <row r="422" spans="1:7">
      <c r="A422" t="s">
        <v>569</v>
      </c>
      <c r="B422" t="s">
        <v>570</v>
      </c>
      <c r="C422">
        <v>6.4</v>
      </c>
      <c r="D422">
        <v>419877</v>
      </c>
      <c r="E422" t="s">
        <v>41</v>
      </c>
      <c r="F422" t="s">
        <v>166</v>
      </c>
      <c r="G422" t="s">
        <v>70</v>
      </c>
    </row>
    <row r="423" spans="1:7">
      <c r="A423" t="s">
        <v>571</v>
      </c>
      <c r="B423" t="s">
        <v>45</v>
      </c>
      <c r="C423">
        <v>7.5</v>
      </c>
      <c r="D423">
        <v>418899</v>
      </c>
      <c r="E423" t="s">
        <v>24</v>
      </c>
      <c r="F423" t="s">
        <v>141</v>
      </c>
      <c r="G423" t="s">
        <v>18</v>
      </c>
    </row>
    <row r="424" spans="1:7">
      <c r="A424" t="s">
        <v>572</v>
      </c>
      <c r="B424" t="s">
        <v>40</v>
      </c>
      <c r="C424">
        <v>6.4</v>
      </c>
      <c r="D424">
        <v>417738</v>
      </c>
      <c r="E424" t="s">
        <v>12</v>
      </c>
      <c r="F424" t="s">
        <v>17</v>
      </c>
      <c r="G424" t="s">
        <v>18</v>
      </c>
    </row>
    <row r="425" spans="1:7">
      <c r="A425" t="s">
        <v>573</v>
      </c>
      <c r="B425" t="s">
        <v>247</v>
      </c>
      <c r="C425">
        <v>8.1</v>
      </c>
      <c r="D425">
        <v>417635</v>
      </c>
      <c r="E425" t="s">
        <v>24</v>
      </c>
      <c r="F425" t="s">
        <v>57</v>
      </c>
    </row>
    <row r="426" spans="1:7">
      <c r="A426" t="s">
        <v>574</v>
      </c>
      <c r="B426" t="s">
        <v>61</v>
      </c>
      <c r="C426">
        <v>6.6</v>
      </c>
      <c r="D426">
        <v>416941</v>
      </c>
      <c r="E426" t="s">
        <v>114</v>
      </c>
      <c r="F426" t="s">
        <v>70</v>
      </c>
    </row>
    <row r="427" spans="1:7">
      <c r="A427" t="s">
        <v>575</v>
      </c>
      <c r="B427" t="s">
        <v>43</v>
      </c>
      <c r="C427">
        <v>7.1</v>
      </c>
      <c r="D427">
        <v>416620</v>
      </c>
      <c r="E427" t="s">
        <v>110</v>
      </c>
      <c r="F427" t="s">
        <v>17</v>
      </c>
      <c r="G427" t="s">
        <v>96</v>
      </c>
    </row>
    <row r="428" spans="1:7">
      <c r="A428" t="s">
        <v>576</v>
      </c>
      <c r="B428" t="s">
        <v>165</v>
      </c>
      <c r="C428">
        <v>6.7</v>
      </c>
      <c r="D428">
        <v>416352</v>
      </c>
      <c r="E428" t="s">
        <v>12</v>
      </c>
      <c r="F428" t="s">
        <v>191</v>
      </c>
      <c r="G428" t="s">
        <v>32</v>
      </c>
    </row>
    <row r="429" spans="1:7">
      <c r="A429" t="s">
        <v>577</v>
      </c>
      <c r="B429" t="s">
        <v>22</v>
      </c>
      <c r="C429">
        <v>8.5</v>
      </c>
      <c r="D429">
        <v>415561</v>
      </c>
      <c r="E429" t="s">
        <v>114</v>
      </c>
      <c r="F429" t="s">
        <v>14</v>
      </c>
    </row>
    <row r="430" spans="1:7">
      <c r="A430" t="s">
        <v>578</v>
      </c>
      <c r="B430" t="s">
        <v>129</v>
      </c>
      <c r="C430">
        <v>8.1999999999999993</v>
      </c>
      <c r="D430">
        <v>415308</v>
      </c>
      <c r="E430" t="s">
        <v>24</v>
      </c>
      <c r="F430" t="s">
        <v>50</v>
      </c>
    </row>
    <row r="431" spans="1:7">
      <c r="A431" t="s">
        <v>579</v>
      </c>
      <c r="B431" t="s">
        <v>75</v>
      </c>
      <c r="C431">
        <v>7.3</v>
      </c>
      <c r="D431">
        <v>415135</v>
      </c>
      <c r="E431" t="s">
        <v>208</v>
      </c>
    </row>
    <row r="432" spans="1:7">
      <c r="A432" t="s">
        <v>580</v>
      </c>
      <c r="B432" t="s">
        <v>215</v>
      </c>
      <c r="C432">
        <v>7.9</v>
      </c>
      <c r="D432">
        <v>414523</v>
      </c>
      <c r="E432" t="s">
        <v>41</v>
      </c>
      <c r="F432" t="s">
        <v>166</v>
      </c>
      <c r="G432" t="s">
        <v>18</v>
      </c>
    </row>
    <row r="433" spans="1:7">
      <c r="A433" t="s">
        <v>581</v>
      </c>
      <c r="B433" t="s">
        <v>165</v>
      </c>
      <c r="C433">
        <v>6.2</v>
      </c>
      <c r="D433">
        <v>412992</v>
      </c>
      <c r="E433" t="s">
        <v>12</v>
      </c>
      <c r="F433" t="s">
        <v>17</v>
      </c>
      <c r="G433" t="s">
        <v>18</v>
      </c>
    </row>
    <row r="434" spans="1:7">
      <c r="A434" t="s">
        <v>582</v>
      </c>
      <c r="B434" t="s">
        <v>583</v>
      </c>
      <c r="C434">
        <v>8.1</v>
      </c>
      <c r="D434">
        <v>412692</v>
      </c>
      <c r="E434" t="s">
        <v>376</v>
      </c>
    </row>
    <row r="435" spans="1:7">
      <c r="A435" t="s">
        <v>584</v>
      </c>
      <c r="B435" t="s">
        <v>585</v>
      </c>
      <c r="C435">
        <v>7</v>
      </c>
      <c r="D435">
        <v>411781</v>
      </c>
      <c r="E435" t="s">
        <v>24</v>
      </c>
      <c r="F435" t="s">
        <v>132</v>
      </c>
      <c r="G435" t="s">
        <v>18</v>
      </c>
    </row>
    <row r="436" spans="1:7">
      <c r="A436" t="s">
        <v>586</v>
      </c>
      <c r="B436" t="s">
        <v>20</v>
      </c>
      <c r="C436">
        <v>7</v>
      </c>
      <c r="D436">
        <v>411745</v>
      </c>
      <c r="E436" t="s">
        <v>208</v>
      </c>
    </row>
    <row r="437" spans="1:7">
      <c r="A437" t="s">
        <v>587</v>
      </c>
      <c r="B437" t="s">
        <v>588</v>
      </c>
      <c r="C437">
        <v>8.6999999999999993</v>
      </c>
      <c r="D437">
        <v>410869</v>
      </c>
      <c r="E437" t="s">
        <v>110</v>
      </c>
      <c r="F437" t="s">
        <v>96</v>
      </c>
    </row>
    <row r="438" spans="1:7">
      <c r="A438" t="s">
        <v>589</v>
      </c>
      <c r="B438" t="s">
        <v>56</v>
      </c>
      <c r="C438">
        <v>5.9</v>
      </c>
      <c r="D438">
        <v>410664</v>
      </c>
      <c r="E438" t="s">
        <v>12</v>
      </c>
      <c r="F438" t="s">
        <v>17</v>
      </c>
      <c r="G438" t="s">
        <v>18</v>
      </c>
    </row>
    <row r="439" spans="1:7">
      <c r="A439" t="s">
        <v>590</v>
      </c>
      <c r="B439" t="s">
        <v>131</v>
      </c>
      <c r="C439">
        <v>7.5</v>
      </c>
      <c r="D439">
        <v>409731</v>
      </c>
      <c r="E439" t="s">
        <v>12</v>
      </c>
      <c r="F439" t="s">
        <v>13</v>
      </c>
      <c r="G439" t="s">
        <v>14</v>
      </c>
    </row>
    <row r="440" spans="1:7">
      <c r="A440" t="s">
        <v>591</v>
      </c>
      <c r="B440" t="s">
        <v>54</v>
      </c>
      <c r="C440">
        <v>6.9</v>
      </c>
      <c r="D440">
        <v>409663</v>
      </c>
      <c r="E440" t="s">
        <v>110</v>
      </c>
      <c r="F440" t="s">
        <v>17</v>
      </c>
      <c r="G440" t="s">
        <v>96</v>
      </c>
    </row>
    <row r="441" spans="1:7">
      <c r="A441" t="s">
        <v>592</v>
      </c>
      <c r="B441" t="s">
        <v>148</v>
      </c>
      <c r="C441">
        <v>7.1</v>
      </c>
      <c r="D441">
        <v>409470</v>
      </c>
      <c r="E441" t="s">
        <v>12</v>
      </c>
      <c r="F441" t="s">
        <v>32</v>
      </c>
    </row>
    <row r="442" spans="1:7">
      <c r="A442" t="s">
        <v>593</v>
      </c>
      <c r="B442" t="s">
        <v>38</v>
      </c>
      <c r="C442">
        <v>6.8</v>
      </c>
      <c r="D442">
        <v>409358</v>
      </c>
      <c r="E442" t="s">
        <v>114</v>
      </c>
      <c r="F442" t="s">
        <v>70</v>
      </c>
    </row>
    <row r="443" spans="1:7">
      <c r="A443" t="s">
        <v>594</v>
      </c>
      <c r="B443" t="s">
        <v>247</v>
      </c>
      <c r="C443">
        <v>8.1</v>
      </c>
      <c r="D443">
        <v>408339</v>
      </c>
      <c r="E443" t="s">
        <v>41</v>
      </c>
      <c r="F443" t="s">
        <v>14</v>
      </c>
    </row>
    <row r="444" spans="1:7">
      <c r="A444" t="s">
        <v>595</v>
      </c>
      <c r="B444" t="s">
        <v>117</v>
      </c>
      <c r="C444">
        <v>7</v>
      </c>
      <c r="D444">
        <v>407871</v>
      </c>
      <c r="E444" t="s">
        <v>12</v>
      </c>
      <c r="F444" t="s">
        <v>17</v>
      </c>
      <c r="G444" t="s">
        <v>96</v>
      </c>
    </row>
    <row r="445" spans="1:7">
      <c r="A445" t="s">
        <v>596</v>
      </c>
      <c r="B445" t="s">
        <v>225</v>
      </c>
      <c r="C445">
        <v>7.3</v>
      </c>
      <c r="D445">
        <v>407238</v>
      </c>
      <c r="E445" t="s">
        <v>12</v>
      </c>
      <c r="F445" t="s">
        <v>17</v>
      </c>
      <c r="G445" t="s">
        <v>32</v>
      </c>
    </row>
    <row r="446" spans="1:7">
      <c r="A446" t="s">
        <v>597</v>
      </c>
      <c r="B446" t="s">
        <v>598</v>
      </c>
      <c r="C446">
        <v>9.1999999999999993</v>
      </c>
      <c r="D446">
        <v>406542</v>
      </c>
      <c r="E446" t="s">
        <v>27</v>
      </c>
      <c r="F446" t="s">
        <v>14</v>
      </c>
    </row>
    <row r="447" spans="1:7">
      <c r="A447" t="s">
        <v>599</v>
      </c>
      <c r="B447" t="s">
        <v>600</v>
      </c>
      <c r="C447">
        <v>8.3000000000000007</v>
      </c>
      <c r="D447">
        <v>405578</v>
      </c>
      <c r="E447" t="s">
        <v>79</v>
      </c>
      <c r="F447" t="s">
        <v>132</v>
      </c>
      <c r="G447" t="s">
        <v>32</v>
      </c>
    </row>
    <row r="448" spans="1:7">
      <c r="A448" t="s">
        <v>601</v>
      </c>
      <c r="B448" t="s">
        <v>61</v>
      </c>
      <c r="C448">
        <v>7.3</v>
      </c>
      <c r="D448">
        <v>404596</v>
      </c>
      <c r="E448" t="s">
        <v>110</v>
      </c>
      <c r="F448" t="s">
        <v>17</v>
      </c>
      <c r="G448" t="s">
        <v>96</v>
      </c>
    </row>
    <row r="449" spans="1:7">
      <c r="A449" t="s">
        <v>602</v>
      </c>
      <c r="B449" t="s">
        <v>90</v>
      </c>
      <c r="C449">
        <v>7.8</v>
      </c>
      <c r="D449">
        <v>404364</v>
      </c>
      <c r="E449" t="s">
        <v>114</v>
      </c>
      <c r="F449" t="s">
        <v>14</v>
      </c>
    </row>
    <row r="450" spans="1:7">
      <c r="A450" t="s">
        <v>603</v>
      </c>
      <c r="B450" t="s">
        <v>170</v>
      </c>
      <c r="C450">
        <v>8.4</v>
      </c>
      <c r="D450">
        <v>404345</v>
      </c>
      <c r="E450" t="s">
        <v>62</v>
      </c>
      <c r="F450" t="s">
        <v>31</v>
      </c>
      <c r="G450" t="s">
        <v>168</v>
      </c>
    </row>
    <row r="451" spans="1:7">
      <c r="A451" t="s">
        <v>604</v>
      </c>
      <c r="B451" t="s">
        <v>54</v>
      </c>
      <c r="C451">
        <v>6.9</v>
      </c>
      <c r="D451">
        <v>404148</v>
      </c>
      <c r="E451" t="s">
        <v>41</v>
      </c>
      <c r="F451" t="s">
        <v>166</v>
      </c>
      <c r="G451" t="s">
        <v>70</v>
      </c>
    </row>
    <row r="452" spans="1:7">
      <c r="A452" t="s">
        <v>605</v>
      </c>
      <c r="B452" t="s">
        <v>606</v>
      </c>
      <c r="C452">
        <v>8.1</v>
      </c>
      <c r="D452">
        <v>404012</v>
      </c>
      <c r="E452" t="s">
        <v>41</v>
      </c>
      <c r="F452" t="s">
        <v>166</v>
      </c>
      <c r="G452" t="s">
        <v>70</v>
      </c>
    </row>
    <row r="453" spans="1:7">
      <c r="A453" t="s">
        <v>607</v>
      </c>
      <c r="B453" t="s">
        <v>56</v>
      </c>
      <c r="C453">
        <v>8.4</v>
      </c>
      <c r="D453">
        <v>403828</v>
      </c>
      <c r="E453" t="s">
        <v>114</v>
      </c>
      <c r="F453" t="s">
        <v>14</v>
      </c>
    </row>
    <row r="454" spans="1:7">
      <c r="A454" t="s">
        <v>608</v>
      </c>
      <c r="B454" t="s">
        <v>38</v>
      </c>
      <c r="C454">
        <v>6.3</v>
      </c>
      <c r="D454">
        <v>403400</v>
      </c>
      <c r="E454" t="s">
        <v>12</v>
      </c>
      <c r="F454" t="s">
        <v>18</v>
      </c>
    </row>
    <row r="455" spans="1:7">
      <c r="A455" t="s">
        <v>609</v>
      </c>
      <c r="B455" t="s">
        <v>11</v>
      </c>
      <c r="C455">
        <v>7</v>
      </c>
      <c r="D455">
        <v>403345</v>
      </c>
      <c r="E455" t="s">
        <v>12</v>
      </c>
      <c r="F455" t="s">
        <v>17</v>
      </c>
      <c r="G455" t="s">
        <v>94</v>
      </c>
    </row>
    <row r="456" spans="1:7">
      <c r="A456" t="s">
        <v>610</v>
      </c>
      <c r="B456" t="s">
        <v>162</v>
      </c>
      <c r="C456">
        <v>8</v>
      </c>
      <c r="D456">
        <v>403333</v>
      </c>
      <c r="E456" t="s">
        <v>208</v>
      </c>
    </row>
    <row r="457" spans="1:7">
      <c r="A457" t="s">
        <v>611</v>
      </c>
      <c r="B457" t="s">
        <v>225</v>
      </c>
      <c r="C457">
        <v>8</v>
      </c>
      <c r="D457">
        <v>402082</v>
      </c>
      <c r="E457" t="s">
        <v>12</v>
      </c>
      <c r="F457" t="s">
        <v>17</v>
      </c>
      <c r="G457" t="s">
        <v>70</v>
      </c>
    </row>
    <row r="458" spans="1:7">
      <c r="A458" t="s">
        <v>612</v>
      </c>
      <c r="B458" t="s">
        <v>98</v>
      </c>
      <c r="C458">
        <v>7.7</v>
      </c>
      <c r="D458">
        <v>401824</v>
      </c>
      <c r="E458" t="s">
        <v>24</v>
      </c>
      <c r="F458" t="s">
        <v>76</v>
      </c>
      <c r="G458" t="s">
        <v>32</v>
      </c>
    </row>
    <row r="459" spans="1:7">
      <c r="A459" t="s">
        <v>613</v>
      </c>
      <c r="B459" t="s">
        <v>100</v>
      </c>
      <c r="C459">
        <v>7.6</v>
      </c>
      <c r="D459">
        <v>401335</v>
      </c>
      <c r="E459" t="s">
        <v>27</v>
      </c>
      <c r="F459" t="s">
        <v>14</v>
      </c>
    </row>
    <row r="460" spans="1:7">
      <c r="A460" t="s">
        <v>614</v>
      </c>
      <c r="B460" t="s">
        <v>34</v>
      </c>
      <c r="C460">
        <v>7.7</v>
      </c>
      <c r="D460">
        <v>400755</v>
      </c>
      <c r="E460" t="s">
        <v>12</v>
      </c>
      <c r="F460" t="s">
        <v>31</v>
      </c>
      <c r="G460" t="s">
        <v>73</v>
      </c>
    </row>
    <row r="461" spans="1:7">
      <c r="A461" t="s">
        <v>615</v>
      </c>
      <c r="B461" t="s">
        <v>104</v>
      </c>
      <c r="C461">
        <v>8.1</v>
      </c>
      <c r="D461">
        <v>400626</v>
      </c>
      <c r="E461" t="s">
        <v>12</v>
      </c>
      <c r="F461" t="s">
        <v>319</v>
      </c>
      <c r="G461" t="s">
        <v>14</v>
      </c>
    </row>
    <row r="462" spans="1:7">
      <c r="A462" t="s">
        <v>616</v>
      </c>
      <c r="B462" t="s">
        <v>131</v>
      </c>
      <c r="C462">
        <v>8.1999999999999993</v>
      </c>
      <c r="D462">
        <v>400315</v>
      </c>
      <c r="E462" t="s">
        <v>110</v>
      </c>
      <c r="F462" t="s">
        <v>17</v>
      </c>
      <c r="G462" t="s">
        <v>111</v>
      </c>
    </row>
    <row r="463" spans="1:7">
      <c r="A463" t="s">
        <v>617</v>
      </c>
      <c r="B463" t="s">
        <v>98</v>
      </c>
      <c r="C463">
        <v>8.4</v>
      </c>
      <c r="D463">
        <v>398563</v>
      </c>
      <c r="E463" t="s">
        <v>110</v>
      </c>
      <c r="F463" t="s">
        <v>239</v>
      </c>
      <c r="G463" t="s">
        <v>152</v>
      </c>
    </row>
    <row r="464" spans="1:7">
      <c r="A464" t="s">
        <v>618</v>
      </c>
      <c r="B464" t="s">
        <v>61</v>
      </c>
      <c r="C464">
        <v>7</v>
      </c>
      <c r="D464">
        <v>397902</v>
      </c>
      <c r="E464" t="s">
        <v>12</v>
      </c>
      <c r="F464" t="s">
        <v>13</v>
      </c>
      <c r="G464" t="s">
        <v>32</v>
      </c>
    </row>
    <row r="465" spans="1:7">
      <c r="A465" t="s">
        <v>619</v>
      </c>
      <c r="B465" t="s">
        <v>104</v>
      </c>
      <c r="C465">
        <v>7.9</v>
      </c>
      <c r="D465">
        <v>396245</v>
      </c>
      <c r="E465" t="s">
        <v>114</v>
      </c>
      <c r="F465" t="s">
        <v>31</v>
      </c>
      <c r="G465" t="s">
        <v>57</v>
      </c>
    </row>
    <row r="466" spans="1:7">
      <c r="A466" t="s">
        <v>620</v>
      </c>
      <c r="B466" t="s">
        <v>621</v>
      </c>
      <c r="C466">
        <v>8.6999999999999993</v>
      </c>
      <c r="D466">
        <v>396072</v>
      </c>
      <c r="E466" t="s">
        <v>27</v>
      </c>
      <c r="F466" t="s">
        <v>31</v>
      </c>
      <c r="G466" t="s">
        <v>48</v>
      </c>
    </row>
    <row r="467" spans="1:7">
      <c r="A467" t="s">
        <v>622</v>
      </c>
      <c r="B467" t="s">
        <v>16</v>
      </c>
      <c r="C467">
        <v>7</v>
      </c>
      <c r="D467">
        <v>395371</v>
      </c>
      <c r="E467" t="s">
        <v>114</v>
      </c>
      <c r="F467" t="s">
        <v>31</v>
      </c>
      <c r="G467" t="s">
        <v>25</v>
      </c>
    </row>
    <row r="468" spans="1:7">
      <c r="A468" t="s">
        <v>623</v>
      </c>
      <c r="B468" t="s">
        <v>16</v>
      </c>
      <c r="C468">
        <v>7.5</v>
      </c>
      <c r="D468">
        <v>395370</v>
      </c>
      <c r="E468" t="s">
        <v>27</v>
      </c>
      <c r="F468" t="s">
        <v>31</v>
      </c>
      <c r="G468" t="s">
        <v>32</v>
      </c>
    </row>
    <row r="469" spans="1:7">
      <c r="A469" t="s">
        <v>624</v>
      </c>
      <c r="B469" t="s">
        <v>131</v>
      </c>
      <c r="C469">
        <v>6.5</v>
      </c>
      <c r="D469">
        <v>395061</v>
      </c>
      <c r="E469" t="s">
        <v>27</v>
      </c>
      <c r="F469" t="s">
        <v>32</v>
      </c>
    </row>
    <row r="470" spans="1:7">
      <c r="A470" t="s">
        <v>625</v>
      </c>
      <c r="B470" t="s">
        <v>131</v>
      </c>
      <c r="C470">
        <v>7.7</v>
      </c>
      <c r="D470">
        <v>394918</v>
      </c>
      <c r="E470" t="s">
        <v>24</v>
      </c>
      <c r="F470" t="s">
        <v>32</v>
      </c>
    </row>
    <row r="471" spans="1:7">
      <c r="A471" t="s">
        <v>626</v>
      </c>
      <c r="B471" t="s">
        <v>136</v>
      </c>
      <c r="C471">
        <v>7.1</v>
      </c>
      <c r="D471">
        <v>393606</v>
      </c>
      <c r="E471" t="s">
        <v>12</v>
      </c>
      <c r="F471" t="s">
        <v>13</v>
      </c>
      <c r="G471" t="s">
        <v>32</v>
      </c>
    </row>
    <row r="472" spans="1:7">
      <c r="A472" t="s">
        <v>627</v>
      </c>
      <c r="B472" t="s">
        <v>104</v>
      </c>
      <c r="C472">
        <v>7.8</v>
      </c>
      <c r="D472">
        <v>393389</v>
      </c>
      <c r="E472" t="s">
        <v>62</v>
      </c>
      <c r="F472" t="s">
        <v>13</v>
      </c>
      <c r="G472" t="s">
        <v>14</v>
      </c>
    </row>
    <row r="473" spans="1:7">
      <c r="A473" t="s">
        <v>628</v>
      </c>
      <c r="B473" t="s">
        <v>11</v>
      </c>
      <c r="C473">
        <v>6.7</v>
      </c>
      <c r="D473">
        <v>393313</v>
      </c>
      <c r="E473" t="s">
        <v>12</v>
      </c>
      <c r="F473" t="s">
        <v>13</v>
      </c>
      <c r="G473" t="s">
        <v>32</v>
      </c>
    </row>
    <row r="474" spans="1:7">
      <c r="A474" t="s">
        <v>629</v>
      </c>
      <c r="B474" t="s">
        <v>75</v>
      </c>
      <c r="C474">
        <v>8.4</v>
      </c>
      <c r="D474">
        <v>392314</v>
      </c>
      <c r="E474" t="s">
        <v>24</v>
      </c>
      <c r="F474" t="s">
        <v>76</v>
      </c>
      <c r="G474" t="s">
        <v>32</v>
      </c>
    </row>
    <row r="475" spans="1:7">
      <c r="A475" t="s">
        <v>630</v>
      </c>
      <c r="B475" t="s">
        <v>47</v>
      </c>
      <c r="C475">
        <v>7.6</v>
      </c>
      <c r="D475">
        <v>392066</v>
      </c>
      <c r="E475" t="s">
        <v>12</v>
      </c>
      <c r="F475" t="s">
        <v>17</v>
      </c>
      <c r="G475" t="s">
        <v>32</v>
      </c>
    </row>
    <row r="476" spans="1:7">
      <c r="A476" t="s">
        <v>631</v>
      </c>
      <c r="B476" t="s">
        <v>8</v>
      </c>
      <c r="C476">
        <v>6.9</v>
      </c>
      <c r="D476">
        <v>391771</v>
      </c>
      <c r="E476" t="s">
        <v>12</v>
      </c>
      <c r="F476" t="s">
        <v>63</v>
      </c>
      <c r="G476" t="s">
        <v>64</v>
      </c>
    </row>
    <row r="477" spans="1:7">
      <c r="A477" t="s">
        <v>632</v>
      </c>
      <c r="B477" t="s">
        <v>633</v>
      </c>
      <c r="C477">
        <v>8.6</v>
      </c>
      <c r="D477">
        <v>391257</v>
      </c>
      <c r="E477" t="s">
        <v>27</v>
      </c>
      <c r="F477" t="s">
        <v>31</v>
      </c>
      <c r="G477" t="s">
        <v>32</v>
      </c>
    </row>
    <row r="478" spans="1:7">
      <c r="A478" t="s">
        <v>634</v>
      </c>
      <c r="B478" t="s">
        <v>131</v>
      </c>
      <c r="C478">
        <v>7.1</v>
      </c>
      <c r="D478">
        <v>390696</v>
      </c>
      <c r="E478" t="s">
        <v>208</v>
      </c>
    </row>
    <row r="479" spans="1:7">
      <c r="A479" t="s">
        <v>635</v>
      </c>
      <c r="B479" t="s">
        <v>8</v>
      </c>
      <c r="C479">
        <v>7.3</v>
      </c>
      <c r="D479">
        <v>390219</v>
      </c>
      <c r="E479" t="s">
        <v>208</v>
      </c>
    </row>
    <row r="480" spans="1:7">
      <c r="A480" t="s">
        <v>636</v>
      </c>
      <c r="B480" t="s">
        <v>34</v>
      </c>
      <c r="C480">
        <v>6.8</v>
      </c>
      <c r="D480">
        <v>389880</v>
      </c>
      <c r="E480" t="s">
        <v>12</v>
      </c>
      <c r="F480" t="s">
        <v>13</v>
      </c>
      <c r="G480" t="s">
        <v>32</v>
      </c>
    </row>
    <row r="481" spans="1:7">
      <c r="A481" t="s">
        <v>637</v>
      </c>
      <c r="B481" t="s">
        <v>117</v>
      </c>
      <c r="C481">
        <v>7.6</v>
      </c>
      <c r="D481">
        <v>389276</v>
      </c>
      <c r="E481" t="s">
        <v>24</v>
      </c>
      <c r="F481" t="s">
        <v>638</v>
      </c>
      <c r="G481" t="s">
        <v>25</v>
      </c>
    </row>
    <row r="482" spans="1:7">
      <c r="A482" t="s">
        <v>639</v>
      </c>
      <c r="B482" t="s">
        <v>219</v>
      </c>
      <c r="C482">
        <v>6.9</v>
      </c>
      <c r="D482">
        <v>387081</v>
      </c>
      <c r="E482" t="s">
        <v>12</v>
      </c>
      <c r="F482" t="s">
        <v>17</v>
      </c>
      <c r="G482" t="s">
        <v>96</v>
      </c>
    </row>
    <row r="483" spans="1:7">
      <c r="A483" t="s">
        <v>640</v>
      </c>
      <c r="B483" t="s">
        <v>225</v>
      </c>
      <c r="C483">
        <v>7.4</v>
      </c>
      <c r="D483">
        <v>386669</v>
      </c>
      <c r="E483" t="s">
        <v>12</v>
      </c>
      <c r="F483" t="s">
        <v>17</v>
      </c>
      <c r="G483" t="s">
        <v>70</v>
      </c>
    </row>
    <row r="484" spans="1:7">
      <c r="A484" t="s">
        <v>641</v>
      </c>
      <c r="B484" t="s">
        <v>165</v>
      </c>
      <c r="C484">
        <v>7.3</v>
      </c>
      <c r="D484">
        <v>384919</v>
      </c>
      <c r="E484" t="s">
        <v>12</v>
      </c>
      <c r="F484" t="s">
        <v>13</v>
      </c>
      <c r="G484" t="s">
        <v>32</v>
      </c>
    </row>
    <row r="485" spans="1:7">
      <c r="A485" t="s">
        <v>642</v>
      </c>
      <c r="B485" t="s">
        <v>225</v>
      </c>
      <c r="C485">
        <v>6.7</v>
      </c>
      <c r="D485">
        <v>383576</v>
      </c>
      <c r="E485" t="s">
        <v>12</v>
      </c>
      <c r="F485" t="s">
        <v>17</v>
      </c>
      <c r="G485" t="s">
        <v>18</v>
      </c>
    </row>
    <row r="486" spans="1:7">
      <c r="A486" t="s">
        <v>643</v>
      </c>
      <c r="B486" t="s">
        <v>40</v>
      </c>
      <c r="C486">
        <v>7</v>
      </c>
      <c r="D486">
        <v>382362</v>
      </c>
      <c r="E486" t="s">
        <v>12</v>
      </c>
      <c r="F486" t="s">
        <v>63</v>
      </c>
      <c r="G486" t="s">
        <v>64</v>
      </c>
    </row>
    <row r="487" spans="1:7">
      <c r="A487" t="s">
        <v>644</v>
      </c>
      <c r="B487" t="s">
        <v>98</v>
      </c>
      <c r="C487">
        <v>7.3</v>
      </c>
      <c r="D487">
        <v>381757</v>
      </c>
      <c r="E487" t="s">
        <v>12</v>
      </c>
      <c r="F487" t="s">
        <v>13</v>
      </c>
      <c r="G487" t="s">
        <v>18</v>
      </c>
    </row>
    <row r="488" spans="1:7">
      <c r="A488" t="s">
        <v>645</v>
      </c>
      <c r="B488" t="s">
        <v>646</v>
      </c>
      <c r="C488">
        <v>5.8</v>
      </c>
      <c r="D488">
        <v>381512</v>
      </c>
      <c r="E488" t="s">
        <v>12</v>
      </c>
      <c r="F488" t="s">
        <v>17</v>
      </c>
      <c r="G488" t="s">
        <v>18</v>
      </c>
    </row>
    <row r="489" spans="1:7">
      <c r="A489" t="s">
        <v>647</v>
      </c>
      <c r="B489" t="s">
        <v>232</v>
      </c>
      <c r="C489">
        <v>7.5</v>
      </c>
      <c r="D489">
        <v>381417</v>
      </c>
      <c r="E489" t="s">
        <v>12</v>
      </c>
      <c r="F489" t="s">
        <v>152</v>
      </c>
    </row>
    <row r="490" spans="1:7">
      <c r="A490" t="s">
        <v>648</v>
      </c>
      <c r="B490" t="s">
        <v>40</v>
      </c>
      <c r="C490">
        <v>7.7</v>
      </c>
      <c r="D490">
        <v>381139</v>
      </c>
      <c r="E490" t="s">
        <v>24</v>
      </c>
      <c r="F490" t="s">
        <v>25</v>
      </c>
    </row>
    <row r="491" spans="1:7">
      <c r="A491" t="s">
        <v>649</v>
      </c>
      <c r="B491" t="s">
        <v>16</v>
      </c>
      <c r="C491">
        <v>7.6</v>
      </c>
      <c r="D491">
        <v>380869</v>
      </c>
      <c r="E491" t="s">
        <v>12</v>
      </c>
      <c r="F491" t="s">
        <v>319</v>
      </c>
      <c r="G491" t="s">
        <v>14</v>
      </c>
    </row>
    <row r="492" spans="1:7">
      <c r="A492" t="s">
        <v>650</v>
      </c>
      <c r="B492" t="s">
        <v>40</v>
      </c>
      <c r="C492">
        <v>6.9</v>
      </c>
      <c r="D492">
        <v>380429</v>
      </c>
      <c r="E492" t="s">
        <v>41</v>
      </c>
      <c r="F492" t="s">
        <v>166</v>
      </c>
      <c r="G492" t="s">
        <v>70</v>
      </c>
    </row>
    <row r="493" spans="1:7">
      <c r="A493" t="s">
        <v>651</v>
      </c>
      <c r="B493" t="s">
        <v>45</v>
      </c>
      <c r="C493">
        <v>6.1</v>
      </c>
      <c r="D493">
        <v>380282</v>
      </c>
      <c r="E493" t="s">
        <v>12</v>
      </c>
      <c r="F493" t="s">
        <v>17</v>
      </c>
      <c r="G493" t="s">
        <v>96</v>
      </c>
    </row>
    <row r="494" spans="1:7">
      <c r="A494" t="s">
        <v>652</v>
      </c>
      <c r="B494" t="s">
        <v>653</v>
      </c>
      <c r="C494">
        <v>9</v>
      </c>
      <c r="D494">
        <v>379022</v>
      </c>
      <c r="E494" t="s">
        <v>110</v>
      </c>
      <c r="F494" t="s">
        <v>239</v>
      </c>
      <c r="G494" t="s">
        <v>152</v>
      </c>
    </row>
    <row r="495" spans="1:7">
      <c r="A495" t="s">
        <v>654</v>
      </c>
      <c r="B495" t="s">
        <v>136</v>
      </c>
      <c r="C495">
        <v>7.4</v>
      </c>
      <c r="D495">
        <v>377729</v>
      </c>
      <c r="E495" t="s">
        <v>12</v>
      </c>
      <c r="F495" t="s">
        <v>17</v>
      </c>
      <c r="G495" t="s">
        <v>32</v>
      </c>
    </row>
    <row r="496" spans="1:7">
      <c r="A496" t="s">
        <v>655</v>
      </c>
      <c r="B496" t="s">
        <v>75</v>
      </c>
      <c r="C496">
        <v>7.6</v>
      </c>
      <c r="D496">
        <v>377259</v>
      </c>
      <c r="E496" t="s">
        <v>27</v>
      </c>
      <c r="F496" t="s">
        <v>31</v>
      </c>
      <c r="G496" t="s">
        <v>48</v>
      </c>
    </row>
    <row r="497" spans="1:7">
      <c r="A497" t="s">
        <v>275</v>
      </c>
      <c r="B497" t="s">
        <v>656</v>
      </c>
      <c r="C497">
        <v>8.9</v>
      </c>
      <c r="D497">
        <v>376934</v>
      </c>
      <c r="E497" t="s">
        <v>27</v>
      </c>
      <c r="F497" t="s">
        <v>31</v>
      </c>
      <c r="G497" t="s">
        <v>32</v>
      </c>
    </row>
    <row r="498" spans="1:7">
      <c r="A498" t="s">
        <v>657</v>
      </c>
      <c r="B498" t="s">
        <v>98</v>
      </c>
      <c r="C498">
        <v>7.5</v>
      </c>
      <c r="D498">
        <v>376739</v>
      </c>
      <c r="E498" t="s">
        <v>24</v>
      </c>
      <c r="F498" t="s">
        <v>76</v>
      </c>
      <c r="G498" t="s">
        <v>32</v>
      </c>
    </row>
    <row r="499" spans="1:7">
      <c r="A499" t="s">
        <v>658</v>
      </c>
      <c r="B499" t="s">
        <v>40</v>
      </c>
      <c r="C499">
        <v>7.2</v>
      </c>
      <c r="D499">
        <v>376637</v>
      </c>
      <c r="E499" t="s">
        <v>12</v>
      </c>
      <c r="F499" t="s">
        <v>13</v>
      </c>
      <c r="G499" t="s">
        <v>32</v>
      </c>
    </row>
    <row r="500" spans="1:7">
      <c r="A500" t="s">
        <v>659</v>
      </c>
      <c r="B500" t="s">
        <v>75</v>
      </c>
      <c r="C500">
        <v>7.6</v>
      </c>
      <c r="D500">
        <v>376002</v>
      </c>
      <c r="E500" t="s">
        <v>24</v>
      </c>
      <c r="F500" t="s">
        <v>93</v>
      </c>
      <c r="G500" t="s">
        <v>48</v>
      </c>
    </row>
    <row r="501" spans="1:7">
      <c r="A501" t="s">
        <v>660</v>
      </c>
      <c r="B501" t="s">
        <v>225</v>
      </c>
      <c r="C501">
        <v>7.1</v>
      </c>
      <c r="D501">
        <v>375579</v>
      </c>
      <c r="E501" t="s">
        <v>12</v>
      </c>
      <c r="F501" t="s">
        <v>17</v>
      </c>
      <c r="G501" t="s">
        <v>96</v>
      </c>
    </row>
    <row r="502" spans="1:7">
      <c r="A502" t="s">
        <v>661</v>
      </c>
      <c r="B502" t="s">
        <v>165</v>
      </c>
      <c r="C502">
        <v>6.5</v>
      </c>
      <c r="D502">
        <v>373803</v>
      </c>
      <c r="E502" t="s">
        <v>114</v>
      </c>
      <c r="F502" t="s">
        <v>25</v>
      </c>
    </row>
    <row r="503" spans="1:7">
      <c r="A503" t="s">
        <v>662</v>
      </c>
      <c r="B503" t="s">
        <v>663</v>
      </c>
      <c r="C503">
        <v>8.6999999999999993</v>
      </c>
      <c r="D503">
        <v>372886</v>
      </c>
      <c r="E503" t="s">
        <v>110</v>
      </c>
      <c r="F503" t="s">
        <v>96</v>
      </c>
    </row>
    <row r="504" spans="1:7">
      <c r="A504" t="s">
        <v>664</v>
      </c>
      <c r="B504" t="s">
        <v>148</v>
      </c>
      <c r="C504">
        <v>6.9</v>
      </c>
      <c r="D504">
        <v>372837</v>
      </c>
      <c r="E504" t="s">
        <v>114</v>
      </c>
      <c r="F504" t="s">
        <v>25</v>
      </c>
    </row>
    <row r="505" spans="1:7">
      <c r="A505" t="s">
        <v>665</v>
      </c>
      <c r="B505" t="s">
        <v>38</v>
      </c>
      <c r="C505">
        <v>7</v>
      </c>
      <c r="D505">
        <v>372645</v>
      </c>
      <c r="E505" t="s">
        <v>12</v>
      </c>
      <c r="F505" t="s">
        <v>13</v>
      </c>
      <c r="G505" t="s">
        <v>32</v>
      </c>
    </row>
    <row r="506" spans="1:7">
      <c r="A506" t="s">
        <v>666</v>
      </c>
      <c r="B506" t="s">
        <v>148</v>
      </c>
      <c r="C506">
        <v>7.3</v>
      </c>
      <c r="D506">
        <v>372495</v>
      </c>
      <c r="E506" t="s">
        <v>24</v>
      </c>
      <c r="F506" t="s">
        <v>141</v>
      </c>
      <c r="G506" t="s">
        <v>667</v>
      </c>
    </row>
    <row r="507" spans="1:7">
      <c r="A507" t="s">
        <v>668</v>
      </c>
      <c r="B507" t="s">
        <v>570</v>
      </c>
      <c r="C507">
        <v>7.8</v>
      </c>
      <c r="D507">
        <v>372065</v>
      </c>
      <c r="E507" t="s">
        <v>12</v>
      </c>
      <c r="F507" t="s">
        <v>319</v>
      </c>
      <c r="G507" t="s">
        <v>14</v>
      </c>
    </row>
    <row r="508" spans="1:7">
      <c r="A508" t="s">
        <v>669</v>
      </c>
      <c r="B508" t="s">
        <v>34</v>
      </c>
      <c r="C508">
        <v>7.6</v>
      </c>
      <c r="D508">
        <v>371317</v>
      </c>
      <c r="E508" t="s">
        <v>163</v>
      </c>
      <c r="F508" t="s">
        <v>76</v>
      </c>
      <c r="G508" t="s">
        <v>32</v>
      </c>
    </row>
    <row r="509" spans="1:7">
      <c r="A509" t="s">
        <v>670</v>
      </c>
      <c r="B509" t="s">
        <v>129</v>
      </c>
      <c r="C509">
        <v>6.8</v>
      </c>
      <c r="D509">
        <v>369951</v>
      </c>
      <c r="E509" t="s">
        <v>41</v>
      </c>
      <c r="F509" t="s">
        <v>63</v>
      </c>
      <c r="G509" t="s">
        <v>64</v>
      </c>
    </row>
    <row r="510" spans="1:7">
      <c r="A510" t="s">
        <v>671</v>
      </c>
      <c r="B510" t="s">
        <v>8</v>
      </c>
      <c r="C510">
        <v>7.3</v>
      </c>
      <c r="D510">
        <v>368729</v>
      </c>
      <c r="E510" t="s">
        <v>12</v>
      </c>
      <c r="F510" t="s">
        <v>17</v>
      </c>
      <c r="G510" t="s">
        <v>32</v>
      </c>
    </row>
    <row r="511" spans="1:7">
      <c r="A511" t="s">
        <v>672</v>
      </c>
      <c r="B511" t="s">
        <v>43</v>
      </c>
      <c r="C511">
        <v>6.8</v>
      </c>
      <c r="D511">
        <v>367409</v>
      </c>
      <c r="E511" t="s">
        <v>12</v>
      </c>
      <c r="F511" t="s">
        <v>17</v>
      </c>
      <c r="G511" t="s">
        <v>96</v>
      </c>
    </row>
    <row r="512" spans="1:7">
      <c r="A512" t="s">
        <v>673</v>
      </c>
      <c r="B512" t="s">
        <v>131</v>
      </c>
      <c r="C512">
        <v>7.7</v>
      </c>
      <c r="D512">
        <v>367270</v>
      </c>
      <c r="E512" t="s">
        <v>12</v>
      </c>
      <c r="F512" t="s">
        <v>13</v>
      </c>
      <c r="G512" t="s">
        <v>14</v>
      </c>
    </row>
    <row r="513" spans="1:7">
      <c r="A513" t="s">
        <v>674</v>
      </c>
      <c r="B513" t="s">
        <v>45</v>
      </c>
      <c r="C513">
        <v>6.8</v>
      </c>
      <c r="D513">
        <v>367117</v>
      </c>
      <c r="E513" t="s">
        <v>24</v>
      </c>
      <c r="F513" t="s">
        <v>76</v>
      </c>
      <c r="G513" t="s">
        <v>18</v>
      </c>
    </row>
    <row r="514" spans="1:7">
      <c r="A514" t="s">
        <v>675</v>
      </c>
      <c r="B514" t="s">
        <v>100</v>
      </c>
      <c r="C514">
        <v>7.1</v>
      </c>
      <c r="D514">
        <v>367037</v>
      </c>
      <c r="E514" t="s">
        <v>12</v>
      </c>
      <c r="F514" t="s">
        <v>32</v>
      </c>
    </row>
    <row r="515" spans="1:7">
      <c r="A515" t="s">
        <v>676</v>
      </c>
      <c r="B515" t="s">
        <v>11</v>
      </c>
      <c r="C515">
        <v>6.8</v>
      </c>
      <c r="D515">
        <v>366737</v>
      </c>
      <c r="E515" t="s">
        <v>114</v>
      </c>
      <c r="F515" t="s">
        <v>25</v>
      </c>
    </row>
    <row r="516" spans="1:7">
      <c r="A516" t="s">
        <v>677</v>
      </c>
      <c r="B516" t="s">
        <v>131</v>
      </c>
      <c r="C516">
        <v>7.5</v>
      </c>
      <c r="D516">
        <v>365751</v>
      </c>
      <c r="E516" t="s">
        <v>62</v>
      </c>
      <c r="F516" t="s">
        <v>14</v>
      </c>
    </row>
    <row r="517" spans="1:7">
      <c r="A517" t="s">
        <v>678</v>
      </c>
      <c r="B517" t="s">
        <v>61</v>
      </c>
      <c r="C517">
        <v>7.1</v>
      </c>
      <c r="D517">
        <v>365630</v>
      </c>
      <c r="E517" t="s">
        <v>12</v>
      </c>
      <c r="F517" t="s">
        <v>31</v>
      </c>
      <c r="G517" t="s">
        <v>18</v>
      </c>
    </row>
    <row r="518" spans="1:7">
      <c r="A518" t="s">
        <v>679</v>
      </c>
      <c r="B518" t="s">
        <v>56</v>
      </c>
      <c r="C518">
        <v>6.5</v>
      </c>
      <c r="D518">
        <v>365492</v>
      </c>
      <c r="E518" t="s">
        <v>12</v>
      </c>
      <c r="F518" t="s">
        <v>17</v>
      </c>
      <c r="G518" t="s">
        <v>18</v>
      </c>
    </row>
    <row r="519" spans="1:7">
      <c r="A519" t="s">
        <v>680</v>
      </c>
      <c r="B519" t="s">
        <v>20</v>
      </c>
      <c r="C519">
        <v>7.3</v>
      </c>
      <c r="D519">
        <v>365274</v>
      </c>
      <c r="E519" t="s">
        <v>681</v>
      </c>
      <c r="F519" t="s">
        <v>141</v>
      </c>
      <c r="G519" t="s">
        <v>48</v>
      </c>
    </row>
    <row r="520" spans="1:7">
      <c r="A520" t="s">
        <v>682</v>
      </c>
      <c r="B520" t="s">
        <v>43</v>
      </c>
      <c r="C520">
        <v>7.4</v>
      </c>
      <c r="D520">
        <v>364819</v>
      </c>
      <c r="E520" t="s">
        <v>24</v>
      </c>
      <c r="F520" t="s">
        <v>76</v>
      </c>
      <c r="G520" t="s">
        <v>18</v>
      </c>
    </row>
    <row r="521" spans="1:7">
      <c r="A521" t="s">
        <v>683</v>
      </c>
      <c r="B521" t="s">
        <v>61</v>
      </c>
      <c r="C521">
        <v>7.2</v>
      </c>
      <c r="D521">
        <v>364501</v>
      </c>
      <c r="E521" t="s">
        <v>110</v>
      </c>
      <c r="F521" t="s">
        <v>17</v>
      </c>
      <c r="G521" t="s">
        <v>96</v>
      </c>
    </row>
    <row r="522" spans="1:7">
      <c r="A522" t="s">
        <v>684</v>
      </c>
      <c r="B522" t="s">
        <v>247</v>
      </c>
      <c r="C522">
        <v>7.8</v>
      </c>
      <c r="D522">
        <v>363328</v>
      </c>
      <c r="E522" t="s">
        <v>208</v>
      </c>
    </row>
    <row r="523" spans="1:7">
      <c r="A523" t="s">
        <v>685</v>
      </c>
      <c r="B523" t="s">
        <v>56</v>
      </c>
      <c r="C523">
        <v>7.8</v>
      </c>
      <c r="D523">
        <v>362487</v>
      </c>
      <c r="E523" t="s">
        <v>24</v>
      </c>
      <c r="F523" t="s">
        <v>76</v>
      </c>
      <c r="G523" t="s">
        <v>18</v>
      </c>
    </row>
    <row r="524" spans="1:7">
      <c r="A524" t="s">
        <v>686</v>
      </c>
      <c r="B524" t="s">
        <v>54</v>
      </c>
      <c r="C524">
        <v>7.7</v>
      </c>
      <c r="D524">
        <v>361707</v>
      </c>
      <c r="E524" t="s">
        <v>24</v>
      </c>
      <c r="F524" t="s">
        <v>25</v>
      </c>
    </row>
    <row r="525" spans="1:7">
      <c r="A525" t="s">
        <v>687</v>
      </c>
      <c r="B525" t="s">
        <v>131</v>
      </c>
      <c r="C525">
        <v>7.1</v>
      </c>
      <c r="D525">
        <v>361687</v>
      </c>
      <c r="E525" t="s">
        <v>208</v>
      </c>
    </row>
    <row r="526" spans="1:7">
      <c r="A526" t="s">
        <v>688</v>
      </c>
      <c r="B526" t="s">
        <v>75</v>
      </c>
      <c r="C526">
        <v>6.9</v>
      </c>
      <c r="D526">
        <v>361076</v>
      </c>
      <c r="E526" t="s">
        <v>12</v>
      </c>
      <c r="F526" t="s">
        <v>17</v>
      </c>
      <c r="G526" t="s">
        <v>32</v>
      </c>
    </row>
    <row r="527" spans="1:7">
      <c r="A527" t="s">
        <v>689</v>
      </c>
      <c r="B527" t="s">
        <v>34</v>
      </c>
      <c r="C527">
        <v>7.9</v>
      </c>
      <c r="D527">
        <v>360655</v>
      </c>
      <c r="E527" t="s">
        <v>24</v>
      </c>
      <c r="F527" t="s">
        <v>76</v>
      </c>
      <c r="G527" t="s">
        <v>32</v>
      </c>
    </row>
    <row r="528" spans="1:7">
      <c r="A528" t="s">
        <v>690</v>
      </c>
      <c r="B528" t="s">
        <v>54</v>
      </c>
      <c r="C528">
        <v>7</v>
      </c>
      <c r="D528">
        <v>360382</v>
      </c>
      <c r="E528" t="s">
        <v>114</v>
      </c>
      <c r="F528" t="s">
        <v>25</v>
      </c>
    </row>
    <row r="529" spans="1:7">
      <c r="A529" t="s">
        <v>691</v>
      </c>
      <c r="B529" t="s">
        <v>40</v>
      </c>
      <c r="C529">
        <v>7.7</v>
      </c>
      <c r="D529">
        <v>360206</v>
      </c>
      <c r="E529" t="s">
        <v>110</v>
      </c>
      <c r="F529" t="s">
        <v>239</v>
      </c>
      <c r="G529" t="s">
        <v>152</v>
      </c>
    </row>
    <row r="530" spans="1:7">
      <c r="A530" t="s">
        <v>692</v>
      </c>
      <c r="B530" t="s">
        <v>131</v>
      </c>
      <c r="C530">
        <v>6.8</v>
      </c>
      <c r="D530">
        <v>360201</v>
      </c>
      <c r="E530" t="s">
        <v>114</v>
      </c>
      <c r="F530" t="s">
        <v>31</v>
      </c>
      <c r="G530" t="s">
        <v>25</v>
      </c>
    </row>
    <row r="531" spans="1:7">
      <c r="A531" t="s">
        <v>693</v>
      </c>
      <c r="B531" t="s">
        <v>131</v>
      </c>
      <c r="C531">
        <v>8.1999999999999993</v>
      </c>
      <c r="D531">
        <v>358513</v>
      </c>
      <c r="E531" t="s">
        <v>62</v>
      </c>
      <c r="F531" t="s">
        <v>31</v>
      </c>
      <c r="G531" t="s">
        <v>73</v>
      </c>
    </row>
    <row r="532" spans="1:7">
      <c r="A532" t="s">
        <v>694</v>
      </c>
      <c r="B532" t="s">
        <v>131</v>
      </c>
      <c r="C532">
        <v>8.1</v>
      </c>
      <c r="D532">
        <v>358239</v>
      </c>
      <c r="E532" t="s">
        <v>62</v>
      </c>
      <c r="F532" t="s">
        <v>31</v>
      </c>
      <c r="G532" t="s">
        <v>73</v>
      </c>
    </row>
    <row r="533" spans="1:7">
      <c r="A533" t="s">
        <v>695</v>
      </c>
      <c r="B533" t="s">
        <v>328</v>
      </c>
      <c r="C533">
        <v>7.3</v>
      </c>
      <c r="D533">
        <v>358205</v>
      </c>
      <c r="E533" t="s">
        <v>24</v>
      </c>
      <c r="F533" t="s">
        <v>32</v>
      </c>
    </row>
    <row r="534" spans="1:7">
      <c r="A534" t="s">
        <v>696</v>
      </c>
      <c r="B534" t="s">
        <v>85</v>
      </c>
      <c r="C534">
        <v>8.1999999999999993</v>
      </c>
      <c r="D534">
        <v>357527</v>
      </c>
      <c r="E534" t="s">
        <v>62</v>
      </c>
      <c r="F534" t="s">
        <v>31</v>
      </c>
      <c r="G534" t="s">
        <v>265</v>
      </c>
    </row>
    <row r="535" spans="1:7">
      <c r="A535" t="s">
        <v>697</v>
      </c>
      <c r="B535" t="s">
        <v>225</v>
      </c>
      <c r="C535">
        <v>7.2</v>
      </c>
      <c r="D535">
        <v>357375</v>
      </c>
      <c r="E535" t="s">
        <v>12</v>
      </c>
      <c r="F535" t="s">
        <v>17</v>
      </c>
      <c r="G535" t="s">
        <v>96</v>
      </c>
    </row>
    <row r="536" spans="1:7">
      <c r="A536" t="s">
        <v>698</v>
      </c>
      <c r="B536" t="s">
        <v>444</v>
      </c>
      <c r="C536">
        <v>7.9</v>
      </c>
      <c r="D536">
        <v>356957</v>
      </c>
      <c r="E536" t="s">
        <v>9</v>
      </c>
    </row>
    <row r="537" spans="1:7">
      <c r="A537" t="s">
        <v>699</v>
      </c>
      <c r="B537" t="s">
        <v>165</v>
      </c>
      <c r="C537">
        <v>7</v>
      </c>
      <c r="D537">
        <v>356625</v>
      </c>
      <c r="E537" t="s">
        <v>12</v>
      </c>
      <c r="F537" t="s">
        <v>76</v>
      </c>
      <c r="G537" t="s">
        <v>18</v>
      </c>
    </row>
    <row r="538" spans="1:7">
      <c r="A538" t="s">
        <v>700</v>
      </c>
      <c r="B538" t="s">
        <v>288</v>
      </c>
      <c r="C538">
        <v>7.8</v>
      </c>
      <c r="D538">
        <v>356390</v>
      </c>
      <c r="E538" t="s">
        <v>114</v>
      </c>
      <c r="F538" t="s">
        <v>31</v>
      </c>
      <c r="G538" t="s">
        <v>70</v>
      </c>
    </row>
    <row r="539" spans="1:7">
      <c r="A539" t="s">
        <v>701</v>
      </c>
      <c r="B539" t="s">
        <v>170</v>
      </c>
      <c r="C539">
        <v>8.3000000000000007</v>
      </c>
      <c r="D539">
        <v>355124</v>
      </c>
      <c r="E539" t="s">
        <v>27</v>
      </c>
      <c r="F539" t="s">
        <v>14</v>
      </c>
    </row>
    <row r="540" spans="1:7">
      <c r="A540" t="s">
        <v>702</v>
      </c>
      <c r="B540" t="s">
        <v>45</v>
      </c>
      <c r="C540">
        <v>7.1</v>
      </c>
      <c r="D540">
        <v>354600</v>
      </c>
      <c r="E540" t="s">
        <v>163</v>
      </c>
      <c r="F540" t="s">
        <v>48</v>
      </c>
    </row>
    <row r="541" spans="1:7">
      <c r="A541" t="s">
        <v>703</v>
      </c>
      <c r="B541" t="s">
        <v>75</v>
      </c>
      <c r="C541">
        <v>6.4</v>
      </c>
      <c r="D541">
        <v>354389</v>
      </c>
      <c r="E541" t="s">
        <v>41</v>
      </c>
      <c r="F541" t="s">
        <v>63</v>
      </c>
      <c r="G541" t="s">
        <v>111</v>
      </c>
    </row>
    <row r="542" spans="1:7">
      <c r="A542" t="s">
        <v>704</v>
      </c>
      <c r="B542" t="s">
        <v>98</v>
      </c>
      <c r="C542">
        <v>7.5</v>
      </c>
      <c r="D542">
        <v>353755</v>
      </c>
      <c r="E542" t="s">
        <v>27</v>
      </c>
      <c r="F542" t="s">
        <v>31</v>
      </c>
      <c r="G542" t="s">
        <v>32</v>
      </c>
    </row>
    <row r="543" spans="1:7">
      <c r="A543" t="s">
        <v>705</v>
      </c>
      <c r="B543" t="s">
        <v>43</v>
      </c>
      <c r="C543">
        <v>7.8</v>
      </c>
      <c r="D543">
        <v>353264</v>
      </c>
      <c r="E543" t="s">
        <v>114</v>
      </c>
      <c r="F543" t="s">
        <v>31</v>
      </c>
      <c r="G543" t="s">
        <v>111</v>
      </c>
    </row>
    <row r="544" spans="1:7">
      <c r="A544" t="s">
        <v>706</v>
      </c>
      <c r="B544" t="s">
        <v>117</v>
      </c>
      <c r="C544">
        <v>6.9</v>
      </c>
      <c r="D544">
        <v>352133</v>
      </c>
      <c r="E544" t="s">
        <v>12</v>
      </c>
      <c r="F544" t="s">
        <v>17</v>
      </c>
      <c r="G544" t="s">
        <v>18</v>
      </c>
    </row>
    <row r="545" spans="1:7">
      <c r="A545" t="s">
        <v>707</v>
      </c>
      <c r="B545" t="s">
        <v>47</v>
      </c>
      <c r="C545">
        <v>7</v>
      </c>
      <c r="D545">
        <v>351492</v>
      </c>
      <c r="E545" t="s">
        <v>41</v>
      </c>
      <c r="F545" t="s">
        <v>63</v>
      </c>
      <c r="G545" t="s">
        <v>111</v>
      </c>
    </row>
    <row r="546" spans="1:7">
      <c r="A546" t="s">
        <v>708</v>
      </c>
      <c r="B546" t="s">
        <v>54</v>
      </c>
      <c r="C546">
        <v>7</v>
      </c>
      <c r="D546">
        <v>351310</v>
      </c>
      <c r="E546" t="s">
        <v>12</v>
      </c>
      <c r="F546" t="s">
        <v>93</v>
      </c>
      <c r="G546" t="s">
        <v>94</v>
      </c>
    </row>
    <row r="547" spans="1:7">
      <c r="A547" t="s">
        <v>709</v>
      </c>
      <c r="B547" t="s">
        <v>148</v>
      </c>
      <c r="C547">
        <v>6.9</v>
      </c>
      <c r="D547">
        <v>351240</v>
      </c>
      <c r="E547" t="s">
        <v>27</v>
      </c>
      <c r="F547" t="s">
        <v>32</v>
      </c>
    </row>
    <row r="548" spans="1:7">
      <c r="A548" t="s">
        <v>710</v>
      </c>
      <c r="B548" t="s">
        <v>104</v>
      </c>
      <c r="C548">
        <v>7.4</v>
      </c>
      <c r="D548">
        <v>350399</v>
      </c>
      <c r="E548" t="s">
        <v>12</v>
      </c>
      <c r="F548" t="s">
        <v>13</v>
      </c>
      <c r="G548" t="s">
        <v>32</v>
      </c>
    </row>
    <row r="549" spans="1:7">
      <c r="A549" t="s">
        <v>711</v>
      </c>
      <c r="B549" t="s">
        <v>16</v>
      </c>
      <c r="C549">
        <v>6.4</v>
      </c>
      <c r="D549">
        <v>349076</v>
      </c>
      <c r="E549" t="s">
        <v>12</v>
      </c>
      <c r="F549" t="s">
        <v>17</v>
      </c>
      <c r="G549" t="s">
        <v>32</v>
      </c>
    </row>
    <row r="550" spans="1:7">
      <c r="A550" t="s">
        <v>712</v>
      </c>
      <c r="B550" t="s">
        <v>20</v>
      </c>
      <c r="C550">
        <v>7.3</v>
      </c>
      <c r="D550">
        <v>349029</v>
      </c>
      <c r="E550" t="s">
        <v>114</v>
      </c>
      <c r="F550" t="s">
        <v>31</v>
      </c>
      <c r="G550" t="s">
        <v>25</v>
      </c>
    </row>
    <row r="551" spans="1:7">
      <c r="A551" t="s">
        <v>713</v>
      </c>
      <c r="B551" t="s">
        <v>714</v>
      </c>
      <c r="C551">
        <v>7.6</v>
      </c>
      <c r="D551">
        <v>348527</v>
      </c>
      <c r="E551" t="s">
        <v>12</v>
      </c>
      <c r="F551" t="s">
        <v>17</v>
      </c>
      <c r="G551" t="s">
        <v>14</v>
      </c>
    </row>
    <row r="552" spans="1:7">
      <c r="A552" t="s">
        <v>715</v>
      </c>
      <c r="B552" t="s">
        <v>263</v>
      </c>
      <c r="C552">
        <v>7.4</v>
      </c>
      <c r="D552">
        <v>348417</v>
      </c>
      <c r="E552" t="s">
        <v>163</v>
      </c>
      <c r="F552" t="s">
        <v>48</v>
      </c>
    </row>
    <row r="553" spans="1:7">
      <c r="A553" t="s">
        <v>716</v>
      </c>
      <c r="B553" t="s">
        <v>453</v>
      </c>
      <c r="C553">
        <v>8.6</v>
      </c>
      <c r="D553">
        <v>348373</v>
      </c>
      <c r="E553" t="s">
        <v>12</v>
      </c>
      <c r="F553" t="s">
        <v>14</v>
      </c>
    </row>
    <row r="554" spans="1:7">
      <c r="A554" t="s">
        <v>717</v>
      </c>
      <c r="B554" t="s">
        <v>117</v>
      </c>
      <c r="C554">
        <v>6.6</v>
      </c>
      <c r="D554">
        <v>348268</v>
      </c>
      <c r="E554" t="s">
        <v>163</v>
      </c>
      <c r="F554" t="s">
        <v>76</v>
      </c>
      <c r="G554" t="s">
        <v>18</v>
      </c>
    </row>
    <row r="555" spans="1:7">
      <c r="A555" t="s">
        <v>718</v>
      </c>
      <c r="B555" t="s">
        <v>20</v>
      </c>
      <c r="C555">
        <v>7.5</v>
      </c>
      <c r="D555">
        <v>347334</v>
      </c>
      <c r="E555" t="s">
        <v>24</v>
      </c>
      <c r="F555" t="s">
        <v>76</v>
      </c>
      <c r="G555" t="s">
        <v>32</v>
      </c>
    </row>
    <row r="556" spans="1:7">
      <c r="A556" t="s">
        <v>719</v>
      </c>
      <c r="B556" t="s">
        <v>72</v>
      </c>
      <c r="C556">
        <v>7.9</v>
      </c>
      <c r="D556">
        <v>347100</v>
      </c>
      <c r="E556" t="s">
        <v>110</v>
      </c>
      <c r="F556" t="s">
        <v>166</v>
      </c>
      <c r="G556" t="s">
        <v>70</v>
      </c>
    </row>
    <row r="557" spans="1:7">
      <c r="A557" t="s">
        <v>720</v>
      </c>
      <c r="B557" t="s">
        <v>52</v>
      </c>
      <c r="C557">
        <v>6.1</v>
      </c>
      <c r="D557">
        <v>347002</v>
      </c>
      <c r="E557" t="s">
        <v>12</v>
      </c>
      <c r="F557" t="s">
        <v>17</v>
      </c>
      <c r="G557" t="s">
        <v>32</v>
      </c>
    </row>
    <row r="558" spans="1:7">
      <c r="A558" t="s">
        <v>721</v>
      </c>
      <c r="B558" t="s">
        <v>16</v>
      </c>
      <c r="C558">
        <v>6.5</v>
      </c>
      <c r="D558">
        <v>346895</v>
      </c>
      <c r="E558" t="s">
        <v>114</v>
      </c>
      <c r="F558" t="s">
        <v>14</v>
      </c>
    </row>
    <row r="559" spans="1:7">
      <c r="A559" t="s">
        <v>722</v>
      </c>
      <c r="B559" t="s">
        <v>104</v>
      </c>
      <c r="C559">
        <v>7.8</v>
      </c>
      <c r="D559">
        <v>345926</v>
      </c>
      <c r="E559" t="s">
        <v>12</v>
      </c>
      <c r="F559" t="s">
        <v>63</v>
      </c>
      <c r="G559" t="s">
        <v>64</v>
      </c>
    </row>
    <row r="560" spans="1:7">
      <c r="A560" t="s">
        <v>723</v>
      </c>
      <c r="B560" t="s">
        <v>225</v>
      </c>
      <c r="C560">
        <v>6.3</v>
      </c>
      <c r="D560">
        <v>345778</v>
      </c>
      <c r="E560" t="s">
        <v>12</v>
      </c>
      <c r="F560" t="s">
        <v>17</v>
      </c>
      <c r="G560" t="s">
        <v>70</v>
      </c>
    </row>
    <row r="561" spans="1:7">
      <c r="A561" t="s">
        <v>724</v>
      </c>
      <c r="B561" t="s">
        <v>43</v>
      </c>
      <c r="C561">
        <v>7</v>
      </c>
      <c r="D561">
        <v>345567</v>
      </c>
      <c r="E561" t="s">
        <v>12</v>
      </c>
      <c r="F561" t="s">
        <v>76</v>
      </c>
      <c r="G561" t="s">
        <v>32</v>
      </c>
    </row>
    <row r="562" spans="1:7">
      <c r="A562" t="s">
        <v>725</v>
      </c>
      <c r="B562" t="s">
        <v>726</v>
      </c>
      <c r="C562">
        <v>8.3000000000000007</v>
      </c>
      <c r="D562">
        <v>344666</v>
      </c>
      <c r="E562" t="s">
        <v>27</v>
      </c>
      <c r="F562" t="s">
        <v>31</v>
      </c>
      <c r="G562" t="s">
        <v>48</v>
      </c>
    </row>
    <row r="563" spans="1:7">
      <c r="A563" t="s">
        <v>727</v>
      </c>
      <c r="B563" t="s">
        <v>728</v>
      </c>
      <c r="C563">
        <v>8.1999999999999993</v>
      </c>
      <c r="D563">
        <v>344125</v>
      </c>
      <c r="E563" t="s">
        <v>110</v>
      </c>
      <c r="F563" t="s">
        <v>96</v>
      </c>
    </row>
    <row r="564" spans="1:7">
      <c r="A564" t="s">
        <v>729</v>
      </c>
      <c r="B564" t="s">
        <v>104</v>
      </c>
      <c r="C564">
        <v>7</v>
      </c>
      <c r="D564">
        <v>343961</v>
      </c>
      <c r="E564" t="s">
        <v>12</v>
      </c>
      <c r="F564" t="s">
        <v>17</v>
      </c>
      <c r="G564" t="s">
        <v>96</v>
      </c>
    </row>
    <row r="565" spans="1:7">
      <c r="A565" t="s">
        <v>730</v>
      </c>
      <c r="B565" t="s">
        <v>160</v>
      </c>
      <c r="C565">
        <v>8.1</v>
      </c>
      <c r="D565">
        <v>343899</v>
      </c>
      <c r="E565" t="s">
        <v>110</v>
      </c>
      <c r="F565" t="s">
        <v>63</v>
      </c>
      <c r="G565" t="s">
        <v>111</v>
      </c>
    </row>
    <row r="566" spans="1:7">
      <c r="A566" t="s">
        <v>731</v>
      </c>
      <c r="B566" t="s">
        <v>11</v>
      </c>
      <c r="C566">
        <v>6.9</v>
      </c>
      <c r="D566">
        <v>343610</v>
      </c>
      <c r="E566" t="s">
        <v>12</v>
      </c>
      <c r="F566" t="s">
        <v>63</v>
      </c>
      <c r="G566" t="s">
        <v>64</v>
      </c>
    </row>
    <row r="567" spans="1:7">
      <c r="A567" t="s">
        <v>732</v>
      </c>
      <c r="B567" t="s">
        <v>733</v>
      </c>
      <c r="C567">
        <v>9.3000000000000007</v>
      </c>
      <c r="D567">
        <v>343572</v>
      </c>
      <c r="E567" t="s">
        <v>27</v>
      </c>
      <c r="F567" t="s">
        <v>31</v>
      </c>
      <c r="G567" t="s">
        <v>32</v>
      </c>
    </row>
    <row r="568" spans="1:7">
      <c r="A568" t="s">
        <v>734</v>
      </c>
      <c r="B568" t="s">
        <v>16</v>
      </c>
      <c r="C568">
        <v>7.6</v>
      </c>
      <c r="D568">
        <v>342806</v>
      </c>
      <c r="E568" t="s">
        <v>24</v>
      </c>
      <c r="F568" t="s">
        <v>50</v>
      </c>
    </row>
    <row r="569" spans="1:7">
      <c r="A569" t="s">
        <v>735</v>
      </c>
      <c r="B569" t="s">
        <v>736</v>
      </c>
      <c r="C569">
        <v>8.1</v>
      </c>
      <c r="D569">
        <v>342353</v>
      </c>
      <c r="E569" t="s">
        <v>24</v>
      </c>
      <c r="F569" t="s">
        <v>57</v>
      </c>
    </row>
    <row r="570" spans="1:7">
      <c r="A570" t="s">
        <v>737</v>
      </c>
      <c r="B570" t="s">
        <v>263</v>
      </c>
      <c r="C570">
        <v>7.4</v>
      </c>
      <c r="D570">
        <v>342187</v>
      </c>
      <c r="E570" t="s">
        <v>12</v>
      </c>
      <c r="F570" t="s">
        <v>17</v>
      </c>
      <c r="G570" t="s">
        <v>32</v>
      </c>
    </row>
    <row r="571" spans="1:7">
      <c r="A571" t="s">
        <v>738</v>
      </c>
      <c r="B571" t="s">
        <v>585</v>
      </c>
      <c r="C571">
        <v>7.6</v>
      </c>
      <c r="D571">
        <v>341442</v>
      </c>
      <c r="E571" t="s">
        <v>110</v>
      </c>
      <c r="F571" t="s">
        <v>17</v>
      </c>
      <c r="G571" t="s">
        <v>96</v>
      </c>
    </row>
    <row r="572" spans="1:7">
      <c r="A572" t="s">
        <v>739</v>
      </c>
      <c r="B572" t="s">
        <v>16</v>
      </c>
      <c r="C572">
        <v>6.8</v>
      </c>
      <c r="D572">
        <v>340974</v>
      </c>
      <c r="E572" t="s">
        <v>12</v>
      </c>
      <c r="F572" t="s">
        <v>17</v>
      </c>
      <c r="G572" t="s">
        <v>18</v>
      </c>
    </row>
    <row r="573" spans="1:7">
      <c r="A573" t="s">
        <v>740</v>
      </c>
      <c r="B573" t="s">
        <v>40</v>
      </c>
      <c r="C573">
        <v>7.8</v>
      </c>
      <c r="D573">
        <v>340220</v>
      </c>
      <c r="E573" t="s">
        <v>110</v>
      </c>
      <c r="F573" t="s">
        <v>239</v>
      </c>
      <c r="G573" t="s">
        <v>152</v>
      </c>
    </row>
    <row r="574" spans="1:7">
      <c r="A574" t="s">
        <v>741</v>
      </c>
      <c r="B574" t="s">
        <v>52</v>
      </c>
      <c r="C574">
        <v>7</v>
      </c>
      <c r="D574">
        <v>339442</v>
      </c>
      <c r="E574" t="s">
        <v>114</v>
      </c>
      <c r="F574" t="s">
        <v>25</v>
      </c>
    </row>
    <row r="575" spans="1:7">
      <c r="A575" t="s">
        <v>742</v>
      </c>
      <c r="B575" t="s">
        <v>20</v>
      </c>
      <c r="C575">
        <v>7.8</v>
      </c>
      <c r="D575">
        <v>339220</v>
      </c>
      <c r="E575" t="s">
        <v>114</v>
      </c>
      <c r="F575" t="s">
        <v>31</v>
      </c>
      <c r="G575" t="s">
        <v>70</v>
      </c>
    </row>
    <row r="576" spans="1:7">
      <c r="A576" t="s">
        <v>743</v>
      </c>
      <c r="B576" t="s">
        <v>293</v>
      </c>
      <c r="C576">
        <v>6.3</v>
      </c>
      <c r="D576">
        <v>339124</v>
      </c>
      <c r="E576" t="s">
        <v>12</v>
      </c>
      <c r="F576" t="s">
        <v>17</v>
      </c>
      <c r="G576" t="s">
        <v>96</v>
      </c>
    </row>
    <row r="577" spans="1:7">
      <c r="A577" t="s">
        <v>744</v>
      </c>
      <c r="B577" t="s">
        <v>646</v>
      </c>
      <c r="C577">
        <v>7.4</v>
      </c>
      <c r="D577">
        <v>339076</v>
      </c>
      <c r="E577" t="s">
        <v>114</v>
      </c>
      <c r="F577" t="s">
        <v>31</v>
      </c>
      <c r="G577" t="s">
        <v>25</v>
      </c>
    </row>
    <row r="578" spans="1:7">
      <c r="A578" t="s">
        <v>745</v>
      </c>
      <c r="B578" t="s">
        <v>131</v>
      </c>
      <c r="C578">
        <v>6.9</v>
      </c>
      <c r="D578">
        <v>338010</v>
      </c>
      <c r="E578" t="s">
        <v>12</v>
      </c>
      <c r="F578" t="s">
        <v>17</v>
      </c>
      <c r="G578" t="s">
        <v>48</v>
      </c>
    </row>
    <row r="579" spans="1:7">
      <c r="A579" t="s">
        <v>746</v>
      </c>
      <c r="B579" t="s">
        <v>747</v>
      </c>
      <c r="C579">
        <v>7.1</v>
      </c>
      <c r="D579">
        <v>337717</v>
      </c>
      <c r="E579" t="s">
        <v>12</v>
      </c>
      <c r="F579" t="s">
        <v>31</v>
      </c>
      <c r="G579" t="s">
        <v>32</v>
      </c>
    </row>
    <row r="580" spans="1:7">
      <c r="A580" t="s">
        <v>748</v>
      </c>
      <c r="B580" t="s">
        <v>117</v>
      </c>
      <c r="C580">
        <v>7.7</v>
      </c>
      <c r="D580">
        <v>337104</v>
      </c>
      <c r="E580" t="s">
        <v>12</v>
      </c>
      <c r="F580" t="s">
        <v>17</v>
      </c>
      <c r="G580" t="s">
        <v>32</v>
      </c>
    </row>
    <row r="581" spans="1:7">
      <c r="A581" t="s">
        <v>749</v>
      </c>
      <c r="B581" t="s">
        <v>56</v>
      </c>
      <c r="C581">
        <v>7.6</v>
      </c>
      <c r="D581">
        <v>337008</v>
      </c>
      <c r="E581" t="s">
        <v>62</v>
      </c>
      <c r="F581" t="s">
        <v>31</v>
      </c>
      <c r="G581" t="s">
        <v>265</v>
      </c>
    </row>
    <row r="582" spans="1:7">
      <c r="A582" t="s">
        <v>750</v>
      </c>
      <c r="B582" t="s">
        <v>11</v>
      </c>
      <c r="C582">
        <v>7</v>
      </c>
      <c r="D582">
        <v>336745</v>
      </c>
      <c r="E582" t="s">
        <v>114</v>
      </c>
      <c r="F582" t="s">
        <v>13</v>
      </c>
      <c r="G582" t="s">
        <v>14</v>
      </c>
    </row>
    <row r="583" spans="1:7">
      <c r="A583" t="s">
        <v>751</v>
      </c>
      <c r="B583" t="s">
        <v>752</v>
      </c>
      <c r="C583">
        <v>6.5</v>
      </c>
      <c r="D583">
        <v>336404</v>
      </c>
      <c r="E583" t="s">
        <v>12</v>
      </c>
      <c r="F583" t="s">
        <v>17</v>
      </c>
      <c r="G583" t="s">
        <v>96</v>
      </c>
    </row>
    <row r="584" spans="1:7">
      <c r="A584" t="s">
        <v>753</v>
      </c>
      <c r="B584" t="s">
        <v>34</v>
      </c>
      <c r="C584">
        <v>6.2</v>
      </c>
      <c r="D584">
        <v>336380</v>
      </c>
      <c r="E584" t="s">
        <v>12</v>
      </c>
      <c r="F584" t="s">
        <v>31</v>
      </c>
      <c r="G584" t="s">
        <v>73</v>
      </c>
    </row>
    <row r="585" spans="1:7">
      <c r="A585" t="s">
        <v>754</v>
      </c>
      <c r="B585" t="s">
        <v>75</v>
      </c>
      <c r="C585">
        <v>6.4</v>
      </c>
      <c r="D585">
        <v>336217</v>
      </c>
      <c r="E585" t="s">
        <v>114</v>
      </c>
      <c r="F585" t="s">
        <v>31</v>
      </c>
      <c r="G585" t="s">
        <v>70</v>
      </c>
    </row>
    <row r="586" spans="1:7">
      <c r="A586" t="s">
        <v>755</v>
      </c>
      <c r="B586" t="s">
        <v>100</v>
      </c>
      <c r="C586">
        <v>7.5</v>
      </c>
      <c r="D586">
        <v>335245</v>
      </c>
      <c r="E586" t="s">
        <v>12</v>
      </c>
      <c r="F586" t="s">
        <v>17</v>
      </c>
      <c r="G586" t="s">
        <v>18</v>
      </c>
    </row>
    <row r="587" spans="1:7">
      <c r="A587" t="s">
        <v>756</v>
      </c>
      <c r="B587" t="s">
        <v>45</v>
      </c>
      <c r="C587">
        <v>7.3</v>
      </c>
      <c r="D587">
        <v>334657</v>
      </c>
      <c r="E587" t="s">
        <v>12</v>
      </c>
      <c r="F587" t="s">
        <v>31</v>
      </c>
      <c r="G587" t="s">
        <v>18</v>
      </c>
    </row>
    <row r="588" spans="1:7">
      <c r="A588" t="s">
        <v>757</v>
      </c>
      <c r="B588" t="s">
        <v>426</v>
      </c>
      <c r="C588">
        <v>8</v>
      </c>
      <c r="D588">
        <v>334625</v>
      </c>
      <c r="E588" t="s">
        <v>110</v>
      </c>
      <c r="F588" t="s">
        <v>17</v>
      </c>
      <c r="G588" t="s">
        <v>96</v>
      </c>
    </row>
    <row r="589" spans="1:7">
      <c r="A589" t="s">
        <v>758</v>
      </c>
      <c r="B589" t="s">
        <v>43</v>
      </c>
      <c r="C589">
        <v>8.3000000000000007</v>
      </c>
      <c r="D589">
        <v>334279</v>
      </c>
      <c r="E589" t="s">
        <v>9</v>
      </c>
    </row>
    <row r="590" spans="1:7">
      <c r="A590" t="s">
        <v>759</v>
      </c>
      <c r="B590" t="s">
        <v>148</v>
      </c>
      <c r="C590">
        <v>7.3</v>
      </c>
      <c r="D590">
        <v>334195</v>
      </c>
      <c r="E590" t="s">
        <v>110</v>
      </c>
      <c r="F590" t="s">
        <v>17</v>
      </c>
      <c r="G590" t="s">
        <v>96</v>
      </c>
    </row>
    <row r="591" spans="1:7">
      <c r="A591" t="s">
        <v>760</v>
      </c>
      <c r="B591" t="s">
        <v>165</v>
      </c>
      <c r="C591">
        <v>7</v>
      </c>
      <c r="D591">
        <v>334155</v>
      </c>
      <c r="E591" t="s">
        <v>12</v>
      </c>
      <c r="F591" t="s">
        <v>31</v>
      </c>
      <c r="G591" t="s">
        <v>18</v>
      </c>
    </row>
    <row r="592" spans="1:7">
      <c r="A592" t="s">
        <v>761</v>
      </c>
      <c r="B592" t="s">
        <v>125</v>
      </c>
      <c r="C592">
        <v>7.3</v>
      </c>
      <c r="D592">
        <v>333926</v>
      </c>
      <c r="E592" t="s">
        <v>12</v>
      </c>
      <c r="F592" t="s">
        <v>63</v>
      </c>
      <c r="G592" t="s">
        <v>64</v>
      </c>
    </row>
    <row r="593" spans="1:7">
      <c r="A593" t="s">
        <v>762</v>
      </c>
      <c r="B593" t="s">
        <v>131</v>
      </c>
      <c r="C593">
        <v>6.8</v>
      </c>
      <c r="D593">
        <v>333501</v>
      </c>
      <c r="E593" t="s">
        <v>12</v>
      </c>
      <c r="F593" t="s">
        <v>17</v>
      </c>
      <c r="G593" t="s">
        <v>70</v>
      </c>
    </row>
    <row r="594" spans="1:7">
      <c r="A594" t="s">
        <v>763</v>
      </c>
      <c r="B594" t="s">
        <v>646</v>
      </c>
      <c r="C594">
        <v>6.7</v>
      </c>
      <c r="D594">
        <v>333281</v>
      </c>
      <c r="E594" t="s">
        <v>114</v>
      </c>
      <c r="F594" t="s">
        <v>31</v>
      </c>
      <c r="G594" t="s">
        <v>25</v>
      </c>
    </row>
    <row r="595" spans="1:7">
      <c r="A595" t="s">
        <v>764</v>
      </c>
      <c r="B595" t="s">
        <v>219</v>
      </c>
      <c r="C595">
        <v>6.7</v>
      </c>
      <c r="D595">
        <v>333260</v>
      </c>
      <c r="E595" t="s">
        <v>12</v>
      </c>
      <c r="F595" t="s">
        <v>17</v>
      </c>
      <c r="G595" t="s">
        <v>96</v>
      </c>
    </row>
    <row r="596" spans="1:7">
      <c r="A596" t="s">
        <v>765</v>
      </c>
      <c r="B596" t="s">
        <v>125</v>
      </c>
      <c r="C596">
        <v>7.2</v>
      </c>
      <c r="D596">
        <v>333053</v>
      </c>
      <c r="E596" t="s">
        <v>24</v>
      </c>
      <c r="F596" t="s">
        <v>141</v>
      </c>
      <c r="G596" t="s">
        <v>48</v>
      </c>
    </row>
    <row r="597" spans="1:7">
      <c r="A597" t="s">
        <v>766</v>
      </c>
      <c r="B597" t="s">
        <v>165</v>
      </c>
      <c r="C597">
        <v>7.6</v>
      </c>
      <c r="D597">
        <v>333032</v>
      </c>
      <c r="E597" t="s">
        <v>114</v>
      </c>
      <c r="F597" t="s">
        <v>31</v>
      </c>
      <c r="G597" t="s">
        <v>25</v>
      </c>
    </row>
    <row r="598" spans="1:7">
      <c r="A598" t="s">
        <v>767</v>
      </c>
      <c r="B598" t="s">
        <v>43</v>
      </c>
      <c r="C598">
        <v>7.5</v>
      </c>
      <c r="D598">
        <v>332983</v>
      </c>
      <c r="E598" t="s">
        <v>24</v>
      </c>
      <c r="F598" t="s">
        <v>768</v>
      </c>
      <c r="G598" t="s">
        <v>25</v>
      </c>
    </row>
    <row r="599" spans="1:7">
      <c r="A599" t="s">
        <v>769</v>
      </c>
      <c r="B599" t="s">
        <v>770</v>
      </c>
      <c r="C599">
        <v>5.7</v>
      </c>
      <c r="D599">
        <v>332940</v>
      </c>
      <c r="E599" t="s">
        <v>12</v>
      </c>
      <c r="F599" t="s">
        <v>17</v>
      </c>
      <c r="G599" t="s">
        <v>70</v>
      </c>
    </row>
    <row r="600" spans="1:7">
      <c r="A600" t="s">
        <v>771</v>
      </c>
      <c r="B600" t="s">
        <v>280</v>
      </c>
      <c r="C600">
        <v>8.5</v>
      </c>
      <c r="D600">
        <v>332514</v>
      </c>
      <c r="E600" t="s">
        <v>772</v>
      </c>
    </row>
    <row r="601" spans="1:7">
      <c r="A601" t="s">
        <v>773</v>
      </c>
      <c r="B601" t="s">
        <v>136</v>
      </c>
      <c r="C601">
        <v>6.5</v>
      </c>
      <c r="D601">
        <v>332495</v>
      </c>
      <c r="E601" t="s">
        <v>12</v>
      </c>
      <c r="F601" t="s">
        <v>17</v>
      </c>
      <c r="G601" t="s">
        <v>18</v>
      </c>
    </row>
    <row r="602" spans="1:7">
      <c r="A602" t="s">
        <v>774</v>
      </c>
      <c r="B602" t="s">
        <v>104</v>
      </c>
      <c r="C602">
        <v>7.1</v>
      </c>
      <c r="D602">
        <v>332236</v>
      </c>
      <c r="E602" t="s">
        <v>24</v>
      </c>
      <c r="F602" t="s">
        <v>141</v>
      </c>
      <c r="G602" t="s">
        <v>48</v>
      </c>
    </row>
    <row r="603" spans="1:7">
      <c r="A603" t="s">
        <v>775</v>
      </c>
      <c r="B603" t="s">
        <v>776</v>
      </c>
      <c r="C603">
        <v>6.8</v>
      </c>
      <c r="D603">
        <v>331473</v>
      </c>
      <c r="E603" t="s">
        <v>41</v>
      </c>
      <c r="F603" t="s">
        <v>31</v>
      </c>
      <c r="G603" t="s">
        <v>94</v>
      </c>
    </row>
    <row r="604" spans="1:7">
      <c r="A604" t="s">
        <v>777</v>
      </c>
      <c r="B604" t="s">
        <v>778</v>
      </c>
      <c r="C604">
        <v>8.3000000000000007</v>
      </c>
      <c r="D604">
        <v>330965</v>
      </c>
      <c r="E604" t="s">
        <v>12</v>
      </c>
      <c r="F604" t="s">
        <v>17</v>
      </c>
      <c r="G604" t="s">
        <v>48</v>
      </c>
    </row>
    <row r="605" spans="1:7">
      <c r="A605" t="s">
        <v>779</v>
      </c>
      <c r="B605" t="s">
        <v>100</v>
      </c>
      <c r="C605">
        <v>7.1</v>
      </c>
      <c r="D605">
        <v>330615</v>
      </c>
      <c r="E605" t="s">
        <v>114</v>
      </c>
      <c r="F605" t="s">
        <v>25</v>
      </c>
    </row>
    <row r="606" spans="1:7">
      <c r="A606" t="s">
        <v>780</v>
      </c>
      <c r="B606" t="s">
        <v>87</v>
      </c>
      <c r="C606">
        <v>8.1999999999999993</v>
      </c>
      <c r="D606">
        <v>330146</v>
      </c>
      <c r="E606" t="s">
        <v>24</v>
      </c>
      <c r="F606" t="s">
        <v>76</v>
      </c>
      <c r="G606" t="s">
        <v>32</v>
      </c>
    </row>
    <row r="607" spans="1:7">
      <c r="A607" t="s">
        <v>781</v>
      </c>
      <c r="B607" t="s">
        <v>782</v>
      </c>
      <c r="C607">
        <v>9</v>
      </c>
      <c r="D607">
        <v>329661</v>
      </c>
      <c r="E607" t="s">
        <v>110</v>
      </c>
      <c r="F607" t="s">
        <v>13</v>
      </c>
      <c r="G607" t="s">
        <v>14</v>
      </c>
    </row>
    <row r="608" spans="1:7">
      <c r="A608" t="s">
        <v>783</v>
      </c>
      <c r="B608" t="s">
        <v>34</v>
      </c>
      <c r="C608">
        <v>6.4</v>
      </c>
      <c r="D608">
        <v>329637</v>
      </c>
      <c r="E608" t="s">
        <v>12</v>
      </c>
      <c r="F608" t="s">
        <v>17</v>
      </c>
      <c r="G608" t="s">
        <v>70</v>
      </c>
    </row>
    <row r="609" spans="1:7">
      <c r="A609" t="s">
        <v>784</v>
      </c>
      <c r="B609" t="s">
        <v>225</v>
      </c>
      <c r="C609">
        <v>7.9</v>
      </c>
      <c r="D609">
        <v>328915</v>
      </c>
      <c r="E609" t="s">
        <v>12</v>
      </c>
      <c r="F609" t="s">
        <v>63</v>
      </c>
      <c r="G609" t="s">
        <v>14</v>
      </c>
    </row>
    <row r="610" spans="1:7">
      <c r="A610" t="s">
        <v>785</v>
      </c>
      <c r="B610" t="s">
        <v>786</v>
      </c>
      <c r="C610">
        <v>8.1</v>
      </c>
      <c r="D610">
        <v>328548</v>
      </c>
      <c r="E610" t="s">
        <v>27</v>
      </c>
      <c r="F610" t="s">
        <v>31</v>
      </c>
      <c r="G610" t="s">
        <v>70</v>
      </c>
    </row>
    <row r="611" spans="1:7">
      <c r="A611" t="s">
        <v>787</v>
      </c>
      <c r="B611" t="s">
        <v>8</v>
      </c>
      <c r="C611">
        <v>7.5</v>
      </c>
      <c r="D611">
        <v>328122</v>
      </c>
      <c r="E611" t="s">
        <v>24</v>
      </c>
      <c r="F611" t="s">
        <v>93</v>
      </c>
      <c r="G611" t="s">
        <v>94</v>
      </c>
    </row>
    <row r="612" spans="1:7">
      <c r="A612" t="s">
        <v>788</v>
      </c>
      <c r="B612" t="s">
        <v>34</v>
      </c>
      <c r="C612">
        <v>5.9</v>
      </c>
      <c r="D612">
        <v>326056</v>
      </c>
      <c r="E612" t="s">
        <v>12</v>
      </c>
      <c r="F612" t="s">
        <v>17</v>
      </c>
      <c r="G612" t="s">
        <v>18</v>
      </c>
    </row>
    <row r="613" spans="1:7">
      <c r="A613" t="s">
        <v>789</v>
      </c>
      <c r="B613" t="s">
        <v>165</v>
      </c>
      <c r="C613">
        <v>7.5</v>
      </c>
      <c r="D613">
        <v>325891</v>
      </c>
      <c r="E613" t="s">
        <v>41</v>
      </c>
      <c r="F613" t="s">
        <v>31</v>
      </c>
      <c r="G613" t="s">
        <v>111</v>
      </c>
    </row>
    <row r="614" spans="1:7">
      <c r="A614" t="s">
        <v>790</v>
      </c>
      <c r="B614" t="s">
        <v>117</v>
      </c>
      <c r="C614">
        <v>7.3</v>
      </c>
      <c r="D614">
        <v>325822</v>
      </c>
      <c r="E614" t="s">
        <v>24</v>
      </c>
      <c r="F614" t="s">
        <v>141</v>
      </c>
      <c r="G614" t="s">
        <v>48</v>
      </c>
    </row>
    <row r="615" spans="1:7">
      <c r="A615" t="s">
        <v>791</v>
      </c>
      <c r="B615" t="s">
        <v>792</v>
      </c>
      <c r="C615">
        <v>7.7</v>
      </c>
      <c r="D615">
        <v>325294</v>
      </c>
      <c r="E615" t="s">
        <v>24</v>
      </c>
      <c r="F615" t="s">
        <v>93</v>
      </c>
      <c r="G615" t="s">
        <v>94</v>
      </c>
    </row>
    <row r="616" spans="1:7">
      <c r="A616" t="s">
        <v>793</v>
      </c>
      <c r="B616" t="s">
        <v>219</v>
      </c>
      <c r="C616">
        <v>6.6</v>
      </c>
      <c r="D616">
        <v>323522</v>
      </c>
      <c r="E616" t="s">
        <v>12</v>
      </c>
      <c r="F616" t="s">
        <v>17</v>
      </c>
      <c r="G616" t="s">
        <v>70</v>
      </c>
    </row>
    <row r="617" spans="1:7">
      <c r="A617" t="s">
        <v>794</v>
      </c>
      <c r="B617" t="s">
        <v>795</v>
      </c>
      <c r="C617">
        <v>8.9</v>
      </c>
      <c r="D617">
        <v>323283</v>
      </c>
      <c r="E617" t="s">
        <v>208</v>
      </c>
    </row>
    <row r="618" spans="1:7">
      <c r="A618" t="s">
        <v>796</v>
      </c>
      <c r="B618" t="s">
        <v>510</v>
      </c>
      <c r="C618">
        <v>8.1999999999999993</v>
      </c>
      <c r="D618">
        <v>322760</v>
      </c>
      <c r="E618" t="s">
        <v>12</v>
      </c>
      <c r="F618" t="s">
        <v>17</v>
      </c>
      <c r="G618" t="s">
        <v>70</v>
      </c>
    </row>
    <row r="619" spans="1:7">
      <c r="A619" t="s">
        <v>797</v>
      </c>
      <c r="B619" t="s">
        <v>136</v>
      </c>
      <c r="C619">
        <v>4.2</v>
      </c>
      <c r="D619">
        <v>322717</v>
      </c>
      <c r="E619" t="s">
        <v>24</v>
      </c>
      <c r="F619" t="s">
        <v>132</v>
      </c>
      <c r="G619" t="s">
        <v>32</v>
      </c>
    </row>
    <row r="620" spans="1:7">
      <c r="A620" t="s">
        <v>798</v>
      </c>
      <c r="B620" t="s">
        <v>799</v>
      </c>
      <c r="C620">
        <v>8</v>
      </c>
      <c r="D620">
        <v>322706</v>
      </c>
      <c r="E620" t="s">
        <v>24</v>
      </c>
      <c r="F620" t="s">
        <v>141</v>
      </c>
      <c r="G620" t="s">
        <v>18</v>
      </c>
    </row>
    <row r="621" spans="1:7">
      <c r="A621" t="s">
        <v>800</v>
      </c>
      <c r="B621" t="s">
        <v>801</v>
      </c>
      <c r="C621">
        <v>8.4</v>
      </c>
      <c r="D621">
        <v>322099</v>
      </c>
      <c r="E621" t="s">
        <v>114</v>
      </c>
      <c r="F621" t="s">
        <v>64</v>
      </c>
    </row>
    <row r="622" spans="1:7">
      <c r="A622" t="s">
        <v>802</v>
      </c>
      <c r="B622" t="s">
        <v>16</v>
      </c>
      <c r="C622">
        <v>6.8</v>
      </c>
      <c r="D622">
        <v>322068</v>
      </c>
      <c r="E622" t="s">
        <v>12</v>
      </c>
      <c r="F622" t="s">
        <v>17</v>
      </c>
      <c r="G622" t="s">
        <v>14</v>
      </c>
    </row>
    <row r="623" spans="1:7">
      <c r="A623" t="s">
        <v>803</v>
      </c>
      <c r="B623" t="s">
        <v>54</v>
      </c>
      <c r="C623">
        <v>7.6</v>
      </c>
      <c r="D623">
        <v>321789</v>
      </c>
      <c r="E623" t="s">
        <v>27</v>
      </c>
      <c r="F623" t="s">
        <v>14</v>
      </c>
    </row>
    <row r="624" spans="1:7">
      <c r="A624" t="s">
        <v>804</v>
      </c>
      <c r="B624" t="s">
        <v>61</v>
      </c>
      <c r="C624">
        <v>7.3</v>
      </c>
      <c r="D624">
        <v>321514</v>
      </c>
      <c r="E624" t="s">
        <v>41</v>
      </c>
      <c r="F624" t="s">
        <v>63</v>
      </c>
      <c r="G624" t="s">
        <v>14</v>
      </c>
    </row>
    <row r="625" spans="1:7">
      <c r="A625" t="s">
        <v>805</v>
      </c>
      <c r="B625" t="s">
        <v>770</v>
      </c>
      <c r="C625">
        <v>6.6</v>
      </c>
      <c r="D625">
        <v>321245</v>
      </c>
      <c r="E625" t="s">
        <v>114</v>
      </c>
      <c r="F625" t="s">
        <v>25</v>
      </c>
    </row>
    <row r="626" spans="1:7">
      <c r="A626" t="s">
        <v>806</v>
      </c>
      <c r="B626" t="s">
        <v>117</v>
      </c>
      <c r="C626">
        <v>6.1</v>
      </c>
      <c r="D626">
        <v>320792</v>
      </c>
      <c r="E626" t="s">
        <v>12</v>
      </c>
      <c r="F626" t="s">
        <v>17</v>
      </c>
      <c r="G626" t="s">
        <v>18</v>
      </c>
    </row>
    <row r="627" spans="1:7">
      <c r="A627" t="s">
        <v>807</v>
      </c>
      <c r="B627" t="s">
        <v>808</v>
      </c>
      <c r="C627">
        <v>9.3000000000000007</v>
      </c>
      <c r="D627">
        <v>320147</v>
      </c>
      <c r="E627" t="s">
        <v>110</v>
      </c>
      <c r="F627" t="s">
        <v>239</v>
      </c>
      <c r="G627" t="s">
        <v>152</v>
      </c>
    </row>
    <row r="628" spans="1:7">
      <c r="A628" t="s">
        <v>809</v>
      </c>
      <c r="B628" t="s">
        <v>810</v>
      </c>
      <c r="C628">
        <v>8.5</v>
      </c>
      <c r="D628">
        <v>319819</v>
      </c>
      <c r="E628" t="s">
        <v>27</v>
      </c>
      <c r="F628" t="s">
        <v>31</v>
      </c>
      <c r="G628" t="s">
        <v>32</v>
      </c>
    </row>
    <row r="629" spans="1:7">
      <c r="A629" t="s">
        <v>811</v>
      </c>
      <c r="B629" t="s">
        <v>263</v>
      </c>
      <c r="C629">
        <v>7.2</v>
      </c>
      <c r="D629">
        <v>319137</v>
      </c>
      <c r="E629" t="s">
        <v>12</v>
      </c>
      <c r="F629" t="s">
        <v>13</v>
      </c>
      <c r="G629" t="s">
        <v>94</v>
      </c>
    </row>
    <row r="630" spans="1:7">
      <c r="A630" t="s">
        <v>812</v>
      </c>
      <c r="B630" t="s">
        <v>813</v>
      </c>
      <c r="C630">
        <v>8.3000000000000007</v>
      </c>
      <c r="D630">
        <v>318945</v>
      </c>
      <c r="E630" t="s">
        <v>27</v>
      </c>
      <c r="F630" t="s">
        <v>14</v>
      </c>
    </row>
    <row r="631" spans="1:7">
      <c r="A631" t="s">
        <v>814</v>
      </c>
      <c r="B631" t="s">
        <v>54</v>
      </c>
      <c r="C631">
        <v>6.8</v>
      </c>
      <c r="D631">
        <v>318719</v>
      </c>
      <c r="E631" t="s">
        <v>12</v>
      </c>
      <c r="F631" t="s">
        <v>191</v>
      </c>
      <c r="G631" t="s">
        <v>32</v>
      </c>
    </row>
    <row r="632" spans="1:7">
      <c r="A632" t="s">
        <v>815</v>
      </c>
      <c r="B632" t="s">
        <v>61</v>
      </c>
      <c r="C632">
        <v>5.8</v>
      </c>
      <c r="D632">
        <v>318555</v>
      </c>
      <c r="E632" t="s">
        <v>114</v>
      </c>
      <c r="F632" t="s">
        <v>64</v>
      </c>
    </row>
    <row r="633" spans="1:7">
      <c r="A633" t="s">
        <v>816</v>
      </c>
      <c r="B633" t="s">
        <v>606</v>
      </c>
      <c r="C633">
        <v>8.1999999999999993</v>
      </c>
      <c r="D633">
        <v>318332</v>
      </c>
      <c r="E633" t="s">
        <v>24</v>
      </c>
      <c r="F633" t="s">
        <v>132</v>
      </c>
      <c r="G633" t="s">
        <v>57</v>
      </c>
    </row>
    <row r="634" spans="1:7">
      <c r="A634" t="s">
        <v>817</v>
      </c>
      <c r="B634" t="s">
        <v>20</v>
      </c>
      <c r="C634">
        <v>7.2</v>
      </c>
      <c r="D634">
        <v>318175</v>
      </c>
      <c r="E634" t="s">
        <v>114</v>
      </c>
      <c r="F634" t="s">
        <v>31</v>
      </c>
      <c r="G634" t="s">
        <v>25</v>
      </c>
    </row>
    <row r="635" spans="1:7">
      <c r="A635" t="s">
        <v>818</v>
      </c>
      <c r="B635" t="s">
        <v>16</v>
      </c>
      <c r="C635">
        <v>6.4</v>
      </c>
      <c r="D635">
        <v>318123</v>
      </c>
      <c r="E635" t="s">
        <v>12</v>
      </c>
      <c r="F635" t="s">
        <v>32</v>
      </c>
    </row>
    <row r="636" spans="1:7">
      <c r="A636" t="s">
        <v>819</v>
      </c>
      <c r="B636" t="s">
        <v>40</v>
      </c>
      <c r="C636">
        <v>5.6</v>
      </c>
      <c r="D636">
        <v>317377</v>
      </c>
      <c r="E636" t="s">
        <v>12</v>
      </c>
      <c r="F636" t="s">
        <v>17</v>
      </c>
      <c r="G636" t="s">
        <v>18</v>
      </c>
    </row>
    <row r="637" spans="1:7">
      <c r="A637" t="s">
        <v>820</v>
      </c>
      <c r="B637" t="s">
        <v>219</v>
      </c>
      <c r="C637">
        <v>6.5</v>
      </c>
      <c r="D637">
        <v>316654</v>
      </c>
      <c r="E637" t="s">
        <v>12</v>
      </c>
      <c r="F637" t="s">
        <v>17</v>
      </c>
      <c r="G637" t="s">
        <v>70</v>
      </c>
    </row>
    <row r="638" spans="1:7">
      <c r="A638" t="s">
        <v>821</v>
      </c>
      <c r="B638" t="s">
        <v>75</v>
      </c>
      <c r="C638">
        <v>7.8</v>
      </c>
      <c r="D638">
        <v>316217</v>
      </c>
      <c r="E638" t="s">
        <v>12</v>
      </c>
      <c r="F638" t="s">
        <v>17</v>
      </c>
      <c r="G638" t="s">
        <v>14</v>
      </c>
    </row>
    <row r="639" spans="1:7">
      <c r="A639" t="s">
        <v>822</v>
      </c>
      <c r="B639" t="s">
        <v>148</v>
      </c>
      <c r="C639">
        <v>7.7</v>
      </c>
      <c r="D639">
        <v>316096</v>
      </c>
      <c r="E639" t="s">
        <v>12</v>
      </c>
      <c r="F639" t="s">
        <v>13</v>
      </c>
      <c r="G639" t="s">
        <v>14</v>
      </c>
    </row>
    <row r="640" spans="1:7">
      <c r="A640" t="s">
        <v>823</v>
      </c>
      <c r="B640" t="s">
        <v>52</v>
      </c>
      <c r="C640">
        <v>7.7</v>
      </c>
      <c r="D640">
        <v>316045</v>
      </c>
      <c r="E640" t="s">
        <v>41</v>
      </c>
      <c r="F640" t="s">
        <v>63</v>
      </c>
      <c r="G640" t="s">
        <v>64</v>
      </c>
    </row>
    <row r="641" spans="1:7">
      <c r="A641" t="s">
        <v>824</v>
      </c>
      <c r="B641" t="s">
        <v>75</v>
      </c>
      <c r="C641">
        <v>7.7</v>
      </c>
      <c r="D641">
        <v>316045</v>
      </c>
      <c r="E641" t="s">
        <v>27</v>
      </c>
      <c r="F641" t="s">
        <v>31</v>
      </c>
      <c r="G641" t="s">
        <v>32</v>
      </c>
    </row>
    <row r="642" spans="1:7">
      <c r="A642" t="s">
        <v>825</v>
      </c>
      <c r="B642" t="s">
        <v>826</v>
      </c>
      <c r="C642">
        <v>6.9</v>
      </c>
      <c r="D642">
        <v>315976</v>
      </c>
      <c r="E642" t="s">
        <v>12</v>
      </c>
      <c r="F642" t="s">
        <v>17</v>
      </c>
      <c r="G642" t="s">
        <v>14</v>
      </c>
    </row>
    <row r="643" spans="1:7">
      <c r="A643" t="s">
        <v>827</v>
      </c>
      <c r="B643" t="s">
        <v>148</v>
      </c>
      <c r="C643">
        <v>7.1</v>
      </c>
      <c r="D643">
        <v>315751</v>
      </c>
      <c r="E643" t="s">
        <v>163</v>
      </c>
      <c r="F643" t="s">
        <v>191</v>
      </c>
      <c r="G643" t="s">
        <v>32</v>
      </c>
    </row>
    <row r="644" spans="1:7">
      <c r="A644" t="s">
        <v>828</v>
      </c>
      <c r="B644" t="s">
        <v>20</v>
      </c>
      <c r="C644">
        <v>8</v>
      </c>
      <c r="D644">
        <v>315626</v>
      </c>
      <c r="E644" t="s">
        <v>9</v>
      </c>
    </row>
    <row r="645" spans="1:7">
      <c r="A645" t="s">
        <v>829</v>
      </c>
      <c r="B645" t="s">
        <v>104</v>
      </c>
      <c r="C645">
        <v>7.9</v>
      </c>
      <c r="D645">
        <v>315222</v>
      </c>
      <c r="E645" t="s">
        <v>24</v>
      </c>
      <c r="F645" t="s">
        <v>25</v>
      </c>
    </row>
    <row r="646" spans="1:7">
      <c r="A646" t="s">
        <v>830</v>
      </c>
      <c r="B646" t="s">
        <v>66</v>
      </c>
      <c r="C646">
        <v>7.1</v>
      </c>
      <c r="D646">
        <v>315097</v>
      </c>
      <c r="E646" t="s">
        <v>114</v>
      </c>
      <c r="F646" t="s">
        <v>25</v>
      </c>
    </row>
    <row r="647" spans="1:7">
      <c r="A647" t="s">
        <v>831</v>
      </c>
      <c r="B647" t="s">
        <v>444</v>
      </c>
      <c r="C647">
        <v>6.3</v>
      </c>
      <c r="D647">
        <v>314637</v>
      </c>
      <c r="E647" t="s">
        <v>208</v>
      </c>
    </row>
    <row r="648" spans="1:7">
      <c r="A648" t="s">
        <v>832</v>
      </c>
      <c r="B648" t="s">
        <v>75</v>
      </c>
      <c r="C648">
        <v>7.1</v>
      </c>
      <c r="D648">
        <v>314473</v>
      </c>
      <c r="E648" t="s">
        <v>12</v>
      </c>
      <c r="F648" t="s">
        <v>13</v>
      </c>
      <c r="G648" t="s">
        <v>18</v>
      </c>
    </row>
    <row r="649" spans="1:7">
      <c r="A649" t="s">
        <v>833</v>
      </c>
      <c r="B649" t="s">
        <v>136</v>
      </c>
      <c r="C649">
        <v>7.6</v>
      </c>
      <c r="D649">
        <v>314316</v>
      </c>
      <c r="E649" t="s">
        <v>24</v>
      </c>
      <c r="F649" t="s">
        <v>227</v>
      </c>
      <c r="G649" t="s">
        <v>32</v>
      </c>
    </row>
    <row r="650" spans="1:7">
      <c r="A650" t="s">
        <v>834</v>
      </c>
      <c r="B650" t="s">
        <v>237</v>
      </c>
      <c r="C650">
        <v>7.8</v>
      </c>
      <c r="D650">
        <v>313841</v>
      </c>
      <c r="E650" t="s">
        <v>27</v>
      </c>
      <c r="F650" t="s">
        <v>31</v>
      </c>
      <c r="G650" t="s">
        <v>32</v>
      </c>
    </row>
    <row r="651" spans="1:7">
      <c r="A651" t="s">
        <v>835</v>
      </c>
      <c r="B651" t="s">
        <v>136</v>
      </c>
      <c r="C651">
        <v>7.2</v>
      </c>
      <c r="D651">
        <v>313743</v>
      </c>
      <c r="E651" t="s">
        <v>12</v>
      </c>
      <c r="F651" t="s">
        <v>17</v>
      </c>
      <c r="G651" t="s">
        <v>96</v>
      </c>
    </row>
    <row r="652" spans="1:7">
      <c r="A652" t="s">
        <v>836</v>
      </c>
      <c r="B652" t="s">
        <v>98</v>
      </c>
      <c r="C652">
        <v>6.9</v>
      </c>
      <c r="D652">
        <v>313714</v>
      </c>
      <c r="E652" t="s">
        <v>114</v>
      </c>
      <c r="F652" t="s">
        <v>70</v>
      </c>
    </row>
    <row r="653" spans="1:7">
      <c r="A653" t="s">
        <v>501</v>
      </c>
      <c r="B653" t="s">
        <v>322</v>
      </c>
      <c r="C653">
        <v>7.1</v>
      </c>
      <c r="D653">
        <v>313542</v>
      </c>
      <c r="E653" t="s">
        <v>41</v>
      </c>
      <c r="F653" t="s">
        <v>166</v>
      </c>
      <c r="G653" t="s">
        <v>70</v>
      </c>
    </row>
    <row r="654" spans="1:7">
      <c r="A654" t="s">
        <v>837</v>
      </c>
      <c r="B654" t="s">
        <v>570</v>
      </c>
      <c r="C654">
        <v>6.8</v>
      </c>
      <c r="D654">
        <v>313201</v>
      </c>
      <c r="E654" t="s">
        <v>163</v>
      </c>
      <c r="F654" t="s">
        <v>76</v>
      </c>
      <c r="G654" t="s">
        <v>32</v>
      </c>
    </row>
    <row r="655" spans="1:7">
      <c r="A655" t="s">
        <v>838</v>
      </c>
      <c r="B655" t="s">
        <v>839</v>
      </c>
      <c r="C655">
        <v>7.6</v>
      </c>
      <c r="D655">
        <v>313144</v>
      </c>
      <c r="E655" t="s">
        <v>24</v>
      </c>
      <c r="F655" t="s">
        <v>25</v>
      </c>
    </row>
    <row r="656" spans="1:7">
      <c r="A656" t="s">
        <v>840</v>
      </c>
      <c r="B656" t="s">
        <v>47</v>
      </c>
      <c r="C656">
        <v>8.1</v>
      </c>
      <c r="D656">
        <v>312460</v>
      </c>
      <c r="E656" t="s">
        <v>24</v>
      </c>
      <c r="F656" t="s">
        <v>25</v>
      </c>
    </row>
    <row r="657" spans="1:7">
      <c r="A657" t="s">
        <v>841</v>
      </c>
      <c r="B657" t="s">
        <v>98</v>
      </c>
      <c r="C657">
        <v>7.7</v>
      </c>
      <c r="D657">
        <v>312392</v>
      </c>
      <c r="E657" t="s">
        <v>62</v>
      </c>
      <c r="F657" t="s">
        <v>13</v>
      </c>
      <c r="G657" t="s">
        <v>14</v>
      </c>
    </row>
    <row r="658" spans="1:7">
      <c r="A658" t="s">
        <v>842</v>
      </c>
      <c r="B658" t="s">
        <v>43</v>
      </c>
      <c r="C658">
        <v>6.4</v>
      </c>
      <c r="D658">
        <v>312380</v>
      </c>
      <c r="E658" t="s">
        <v>208</v>
      </c>
    </row>
    <row r="659" spans="1:7">
      <c r="A659" t="s">
        <v>843</v>
      </c>
      <c r="B659" t="s">
        <v>148</v>
      </c>
      <c r="C659">
        <v>6.1</v>
      </c>
      <c r="D659">
        <v>312075</v>
      </c>
      <c r="E659" t="s">
        <v>110</v>
      </c>
      <c r="F659" t="s">
        <v>17</v>
      </c>
      <c r="G659" t="s">
        <v>96</v>
      </c>
    </row>
    <row r="660" spans="1:7">
      <c r="A660" t="s">
        <v>844</v>
      </c>
      <c r="B660" t="s">
        <v>16</v>
      </c>
      <c r="C660">
        <v>7</v>
      </c>
      <c r="D660">
        <v>312049</v>
      </c>
      <c r="E660" t="s">
        <v>12</v>
      </c>
      <c r="F660" t="s">
        <v>63</v>
      </c>
      <c r="G660" t="s">
        <v>64</v>
      </c>
    </row>
    <row r="661" spans="1:7">
      <c r="A661" t="s">
        <v>845</v>
      </c>
      <c r="B661" t="s">
        <v>585</v>
      </c>
      <c r="C661">
        <v>7.4</v>
      </c>
      <c r="D661">
        <v>312022</v>
      </c>
      <c r="E661" t="s">
        <v>9</v>
      </c>
    </row>
    <row r="662" spans="1:7">
      <c r="A662" t="s">
        <v>846</v>
      </c>
      <c r="B662" t="s">
        <v>34</v>
      </c>
      <c r="C662">
        <v>7.2</v>
      </c>
      <c r="D662">
        <v>310965</v>
      </c>
      <c r="E662" t="s">
        <v>24</v>
      </c>
      <c r="F662" t="s">
        <v>18</v>
      </c>
    </row>
    <row r="663" spans="1:7">
      <c r="A663" t="s">
        <v>847</v>
      </c>
      <c r="B663" t="s">
        <v>38</v>
      </c>
      <c r="C663">
        <v>7.2</v>
      </c>
      <c r="D663">
        <v>310690</v>
      </c>
      <c r="E663" t="s">
        <v>114</v>
      </c>
      <c r="F663" t="s">
        <v>168</v>
      </c>
    </row>
    <row r="664" spans="1:7">
      <c r="A664" t="s">
        <v>848</v>
      </c>
      <c r="B664" t="s">
        <v>43</v>
      </c>
      <c r="C664">
        <v>6.2</v>
      </c>
      <c r="D664">
        <v>310359</v>
      </c>
      <c r="E664" t="s">
        <v>12</v>
      </c>
      <c r="F664" t="s">
        <v>13</v>
      </c>
      <c r="G664" t="s">
        <v>32</v>
      </c>
    </row>
    <row r="665" spans="1:7">
      <c r="A665" t="s">
        <v>849</v>
      </c>
      <c r="B665" t="s">
        <v>160</v>
      </c>
      <c r="C665">
        <v>7.5</v>
      </c>
      <c r="D665">
        <v>310255</v>
      </c>
      <c r="E665" t="s">
        <v>114</v>
      </c>
      <c r="F665" t="s">
        <v>70</v>
      </c>
    </row>
    <row r="666" spans="1:7">
      <c r="A666" t="s">
        <v>850</v>
      </c>
      <c r="B666" t="s">
        <v>43</v>
      </c>
      <c r="C666">
        <v>7.1</v>
      </c>
      <c r="D666">
        <v>310155</v>
      </c>
      <c r="E666" t="s">
        <v>114</v>
      </c>
      <c r="F666" t="s">
        <v>638</v>
      </c>
      <c r="G666" t="s">
        <v>25</v>
      </c>
    </row>
    <row r="667" spans="1:7">
      <c r="A667" t="s">
        <v>851</v>
      </c>
      <c r="B667" t="s">
        <v>43</v>
      </c>
      <c r="C667">
        <v>6.6</v>
      </c>
      <c r="D667">
        <v>310153</v>
      </c>
      <c r="E667" t="s">
        <v>12</v>
      </c>
      <c r="F667" t="s">
        <v>17</v>
      </c>
      <c r="G667" t="s">
        <v>32</v>
      </c>
    </row>
    <row r="668" spans="1:7">
      <c r="A668" t="s">
        <v>852</v>
      </c>
      <c r="B668" t="s">
        <v>11</v>
      </c>
      <c r="C668">
        <v>6.1</v>
      </c>
      <c r="D668">
        <v>310019</v>
      </c>
      <c r="E668" t="s">
        <v>12</v>
      </c>
      <c r="F668" t="s">
        <v>17</v>
      </c>
      <c r="G668" t="s">
        <v>18</v>
      </c>
    </row>
    <row r="669" spans="1:7">
      <c r="A669" t="s">
        <v>853</v>
      </c>
      <c r="B669" t="s">
        <v>129</v>
      </c>
      <c r="C669">
        <v>7.1</v>
      </c>
      <c r="D669">
        <v>309439</v>
      </c>
      <c r="E669" t="s">
        <v>12</v>
      </c>
      <c r="F669" t="s">
        <v>13</v>
      </c>
      <c r="G669" t="s">
        <v>70</v>
      </c>
    </row>
    <row r="670" spans="1:7">
      <c r="A670" t="s">
        <v>854</v>
      </c>
      <c r="B670" t="s">
        <v>11</v>
      </c>
      <c r="C670">
        <v>7.9</v>
      </c>
      <c r="D670">
        <v>309011</v>
      </c>
      <c r="E670" t="s">
        <v>24</v>
      </c>
      <c r="F670" t="s">
        <v>265</v>
      </c>
    </row>
    <row r="671" spans="1:7">
      <c r="A671" t="s">
        <v>855</v>
      </c>
      <c r="B671" t="s">
        <v>98</v>
      </c>
      <c r="C671">
        <v>7.8</v>
      </c>
      <c r="D671">
        <v>307952</v>
      </c>
      <c r="E671" t="s">
        <v>24</v>
      </c>
      <c r="F671" t="s">
        <v>191</v>
      </c>
      <c r="G671" t="s">
        <v>32</v>
      </c>
    </row>
    <row r="672" spans="1:7">
      <c r="A672" t="s">
        <v>856</v>
      </c>
      <c r="B672" t="s">
        <v>857</v>
      </c>
      <c r="C672">
        <v>8.6999999999999993</v>
      </c>
      <c r="D672">
        <v>307694</v>
      </c>
      <c r="E672" t="s">
        <v>208</v>
      </c>
    </row>
    <row r="673" spans="1:7">
      <c r="A673" t="s">
        <v>858</v>
      </c>
      <c r="B673" t="s">
        <v>45</v>
      </c>
      <c r="C673">
        <v>6.8</v>
      </c>
      <c r="D673">
        <v>307125</v>
      </c>
      <c r="E673" t="s">
        <v>12</v>
      </c>
      <c r="F673" t="s">
        <v>13</v>
      </c>
      <c r="G673" t="s">
        <v>32</v>
      </c>
    </row>
    <row r="674" spans="1:7">
      <c r="A674" t="s">
        <v>859</v>
      </c>
      <c r="B674" t="s">
        <v>8</v>
      </c>
      <c r="C674">
        <v>6.9</v>
      </c>
      <c r="D674">
        <v>306650</v>
      </c>
      <c r="E674" t="s">
        <v>208</v>
      </c>
    </row>
    <row r="675" spans="1:7">
      <c r="A675" t="s">
        <v>860</v>
      </c>
      <c r="B675" t="s">
        <v>56</v>
      </c>
      <c r="C675">
        <v>7</v>
      </c>
      <c r="D675">
        <v>306622</v>
      </c>
      <c r="E675" t="s">
        <v>12</v>
      </c>
      <c r="F675" t="s">
        <v>319</v>
      </c>
      <c r="G675" t="s">
        <v>64</v>
      </c>
    </row>
    <row r="676" spans="1:7">
      <c r="A676" t="s">
        <v>861</v>
      </c>
      <c r="B676" t="s">
        <v>165</v>
      </c>
      <c r="C676">
        <v>6.8</v>
      </c>
      <c r="D676">
        <v>306067</v>
      </c>
      <c r="E676" t="s">
        <v>24</v>
      </c>
      <c r="F676" t="s">
        <v>32</v>
      </c>
    </row>
    <row r="677" spans="1:7">
      <c r="A677" t="s">
        <v>862</v>
      </c>
      <c r="B677" t="s">
        <v>863</v>
      </c>
      <c r="C677">
        <v>7.5</v>
      </c>
      <c r="D677">
        <v>305746</v>
      </c>
      <c r="E677" t="s">
        <v>9</v>
      </c>
    </row>
    <row r="678" spans="1:7">
      <c r="A678" t="s">
        <v>864</v>
      </c>
      <c r="B678" t="s">
        <v>11</v>
      </c>
      <c r="C678">
        <v>7.6</v>
      </c>
      <c r="D678">
        <v>305603</v>
      </c>
      <c r="E678" t="s">
        <v>9</v>
      </c>
    </row>
    <row r="679" spans="1:7">
      <c r="A679" t="s">
        <v>865</v>
      </c>
      <c r="B679" t="s">
        <v>866</v>
      </c>
      <c r="C679">
        <v>6.8</v>
      </c>
      <c r="D679">
        <v>305412</v>
      </c>
      <c r="E679" t="s">
        <v>163</v>
      </c>
      <c r="F679" t="s">
        <v>76</v>
      </c>
      <c r="G679" t="s">
        <v>32</v>
      </c>
    </row>
    <row r="680" spans="1:7">
      <c r="A680" t="s">
        <v>867</v>
      </c>
      <c r="B680" t="s">
        <v>868</v>
      </c>
      <c r="C680">
        <v>8.1</v>
      </c>
      <c r="D680">
        <v>305291</v>
      </c>
      <c r="E680" t="s">
        <v>114</v>
      </c>
      <c r="F680" t="s">
        <v>13</v>
      </c>
      <c r="G680" t="s">
        <v>14</v>
      </c>
    </row>
    <row r="681" spans="1:7">
      <c r="A681" t="s">
        <v>869</v>
      </c>
      <c r="B681" t="s">
        <v>43</v>
      </c>
      <c r="C681">
        <v>6.6</v>
      </c>
      <c r="D681">
        <v>305088</v>
      </c>
      <c r="E681" t="s">
        <v>12</v>
      </c>
      <c r="F681" t="s">
        <v>17</v>
      </c>
      <c r="G681" t="s">
        <v>32</v>
      </c>
    </row>
    <row r="682" spans="1:7">
      <c r="A682" t="s">
        <v>870</v>
      </c>
      <c r="B682" t="s">
        <v>43</v>
      </c>
      <c r="C682">
        <v>7.4</v>
      </c>
      <c r="D682">
        <v>305035</v>
      </c>
      <c r="E682" t="s">
        <v>24</v>
      </c>
      <c r="F682" t="s">
        <v>227</v>
      </c>
      <c r="G682" t="s">
        <v>32</v>
      </c>
    </row>
    <row r="683" spans="1:7">
      <c r="A683" t="s">
        <v>871</v>
      </c>
      <c r="B683" t="s">
        <v>293</v>
      </c>
      <c r="C683">
        <v>7.2</v>
      </c>
      <c r="D683">
        <v>304764</v>
      </c>
      <c r="E683" t="s">
        <v>114</v>
      </c>
      <c r="F683" t="s">
        <v>13</v>
      </c>
      <c r="G683" t="s">
        <v>14</v>
      </c>
    </row>
    <row r="684" spans="1:7">
      <c r="A684" t="s">
        <v>872</v>
      </c>
      <c r="B684" t="s">
        <v>40</v>
      </c>
      <c r="C684">
        <v>6.2</v>
      </c>
      <c r="D684">
        <v>304501</v>
      </c>
      <c r="E684" t="s">
        <v>12</v>
      </c>
      <c r="F684" t="s">
        <v>14</v>
      </c>
    </row>
    <row r="685" spans="1:7">
      <c r="A685" t="s">
        <v>873</v>
      </c>
      <c r="B685" t="s">
        <v>129</v>
      </c>
      <c r="C685">
        <v>6.4</v>
      </c>
      <c r="D685">
        <v>303708</v>
      </c>
      <c r="E685" t="s">
        <v>12</v>
      </c>
      <c r="F685" t="s">
        <v>141</v>
      </c>
      <c r="G685" t="s">
        <v>18</v>
      </c>
    </row>
    <row r="686" spans="1:7">
      <c r="A686" t="s">
        <v>874</v>
      </c>
      <c r="B686" t="s">
        <v>98</v>
      </c>
      <c r="C686">
        <v>6.9</v>
      </c>
      <c r="D686">
        <v>303554</v>
      </c>
      <c r="E686" t="s">
        <v>12</v>
      </c>
      <c r="F686" t="s">
        <v>13</v>
      </c>
      <c r="G686" t="s">
        <v>32</v>
      </c>
    </row>
    <row r="687" spans="1:7">
      <c r="A687" t="s">
        <v>875</v>
      </c>
      <c r="B687" t="s">
        <v>293</v>
      </c>
      <c r="C687">
        <v>8</v>
      </c>
      <c r="D687">
        <v>303076</v>
      </c>
      <c r="E687" t="s">
        <v>12</v>
      </c>
      <c r="F687" t="s">
        <v>17</v>
      </c>
      <c r="G687" t="s">
        <v>96</v>
      </c>
    </row>
    <row r="688" spans="1:7">
      <c r="A688" t="s">
        <v>876</v>
      </c>
      <c r="B688" t="s">
        <v>98</v>
      </c>
      <c r="C688">
        <v>7.7</v>
      </c>
      <c r="D688">
        <v>302457</v>
      </c>
      <c r="E688" t="s">
        <v>114</v>
      </c>
      <c r="F688" t="s">
        <v>31</v>
      </c>
      <c r="G688" t="s">
        <v>25</v>
      </c>
    </row>
    <row r="689" spans="1:7">
      <c r="A689" t="s">
        <v>877</v>
      </c>
      <c r="B689" t="s">
        <v>117</v>
      </c>
      <c r="C689">
        <v>7.6</v>
      </c>
      <c r="D689">
        <v>301478</v>
      </c>
      <c r="E689" t="s">
        <v>110</v>
      </c>
      <c r="F689" t="s">
        <v>239</v>
      </c>
      <c r="G689" t="s">
        <v>152</v>
      </c>
    </row>
    <row r="690" spans="1:7">
      <c r="A690" t="s">
        <v>878</v>
      </c>
      <c r="B690" t="s">
        <v>56</v>
      </c>
      <c r="C690">
        <v>7.4</v>
      </c>
      <c r="D690">
        <v>301416</v>
      </c>
      <c r="E690" t="s">
        <v>12</v>
      </c>
      <c r="F690" t="s">
        <v>13</v>
      </c>
      <c r="G690" t="s">
        <v>14</v>
      </c>
    </row>
    <row r="691" spans="1:7">
      <c r="A691" t="s">
        <v>879</v>
      </c>
      <c r="B691" t="s">
        <v>54</v>
      </c>
      <c r="C691">
        <v>7.8</v>
      </c>
      <c r="D691">
        <v>300979</v>
      </c>
      <c r="E691" t="s">
        <v>24</v>
      </c>
      <c r="F691" t="s">
        <v>25</v>
      </c>
    </row>
    <row r="692" spans="1:7">
      <c r="A692" t="s">
        <v>880</v>
      </c>
      <c r="B692" t="s">
        <v>881</v>
      </c>
      <c r="C692">
        <v>8.6</v>
      </c>
      <c r="D692">
        <v>300796</v>
      </c>
      <c r="E692" t="s">
        <v>27</v>
      </c>
      <c r="F692" t="s">
        <v>31</v>
      </c>
      <c r="G692" t="s">
        <v>32</v>
      </c>
    </row>
    <row r="693" spans="1:7">
      <c r="A693" t="s">
        <v>882</v>
      </c>
      <c r="B693" t="s">
        <v>129</v>
      </c>
      <c r="C693">
        <v>8</v>
      </c>
      <c r="D693">
        <v>300560</v>
      </c>
      <c r="E693" t="s">
        <v>9</v>
      </c>
    </row>
    <row r="694" spans="1:7">
      <c r="A694" t="s">
        <v>883</v>
      </c>
      <c r="B694" t="s">
        <v>826</v>
      </c>
      <c r="C694">
        <v>8.5</v>
      </c>
      <c r="D694">
        <v>300432</v>
      </c>
      <c r="E694" t="s">
        <v>12</v>
      </c>
      <c r="F694" t="s">
        <v>17</v>
      </c>
      <c r="G694" t="s">
        <v>14</v>
      </c>
    </row>
    <row r="695" spans="1:7">
      <c r="A695" t="s">
        <v>884</v>
      </c>
      <c r="B695" t="s">
        <v>11</v>
      </c>
      <c r="C695">
        <v>6.9</v>
      </c>
      <c r="D695">
        <v>299983</v>
      </c>
      <c r="E695" t="s">
        <v>208</v>
      </c>
    </row>
    <row r="696" spans="1:7">
      <c r="A696" t="s">
        <v>885</v>
      </c>
      <c r="B696" t="s">
        <v>98</v>
      </c>
      <c r="C696">
        <v>7.3</v>
      </c>
      <c r="D696">
        <v>299818</v>
      </c>
      <c r="E696" t="s">
        <v>12</v>
      </c>
      <c r="F696" t="s">
        <v>17</v>
      </c>
      <c r="G696" t="s">
        <v>18</v>
      </c>
    </row>
    <row r="697" spans="1:7">
      <c r="A697" t="s">
        <v>886</v>
      </c>
      <c r="B697" t="s">
        <v>125</v>
      </c>
      <c r="C697">
        <v>7.3</v>
      </c>
      <c r="D697">
        <v>299647</v>
      </c>
      <c r="E697" t="s">
        <v>12</v>
      </c>
      <c r="F697" t="s">
        <v>32</v>
      </c>
    </row>
    <row r="698" spans="1:7">
      <c r="A698" t="s">
        <v>887</v>
      </c>
      <c r="B698" t="s">
        <v>72</v>
      </c>
      <c r="C698">
        <v>7.8</v>
      </c>
      <c r="D698">
        <v>298956</v>
      </c>
      <c r="E698" t="s">
        <v>12</v>
      </c>
      <c r="F698" t="s">
        <v>13</v>
      </c>
      <c r="G698" t="s">
        <v>14</v>
      </c>
    </row>
    <row r="699" spans="1:7">
      <c r="A699" t="s">
        <v>888</v>
      </c>
      <c r="B699" t="s">
        <v>889</v>
      </c>
      <c r="C699">
        <v>7.7</v>
      </c>
      <c r="D699">
        <v>298906</v>
      </c>
      <c r="E699" t="s">
        <v>41</v>
      </c>
      <c r="F699" t="s">
        <v>31</v>
      </c>
      <c r="G699" t="s">
        <v>73</v>
      </c>
    </row>
    <row r="700" spans="1:7">
      <c r="A700" t="s">
        <v>890</v>
      </c>
      <c r="B700" t="s">
        <v>45</v>
      </c>
      <c r="C700">
        <v>7.2</v>
      </c>
      <c r="D700">
        <v>298860</v>
      </c>
      <c r="E700" t="s">
        <v>24</v>
      </c>
      <c r="F700" t="s">
        <v>76</v>
      </c>
      <c r="G700" t="s">
        <v>32</v>
      </c>
    </row>
    <row r="701" spans="1:7">
      <c r="A701" t="s">
        <v>891</v>
      </c>
      <c r="B701" t="s">
        <v>510</v>
      </c>
      <c r="C701">
        <v>9.1999999999999993</v>
      </c>
      <c r="D701">
        <v>298162</v>
      </c>
      <c r="E701" t="s">
        <v>9</v>
      </c>
    </row>
    <row r="702" spans="1:7">
      <c r="A702" t="s">
        <v>892</v>
      </c>
      <c r="B702" t="s">
        <v>54</v>
      </c>
      <c r="C702">
        <v>7.8</v>
      </c>
      <c r="D702">
        <v>297974</v>
      </c>
      <c r="E702" t="s">
        <v>12</v>
      </c>
      <c r="F702" t="s">
        <v>17</v>
      </c>
      <c r="G702" t="s">
        <v>18</v>
      </c>
    </row>
    <row r="703" spans="1:7">
      <c r="A703" t="s">
        <v>893</v>
      </c>
      <c r="B703" t="s">
        <v>75</v>
      </c>
      <c r="C703">
        <v>6.9</v>
      </c>
      <c r="D703">
        <v>297503</v>
      </c>
      <c r="E703" t="s">
        <v>114</v>
      </c>
      <c r="F703" t="s">
        <v>25</v>
      </c>
    </row>
    <row r="704" spans="1:7">
      <c r="A704" t="s">
        <v>894</v>
      </c>
      <c r="B704" t="s">
        <v>895</v>
      </c>
      <c r="C704">
        <v>7.2</v>
      </c>
      <c r="D704">
        <v>296761</v>
      </c>
      <c r="E704" t="s">
        <v>110</v>
      </c>
      <c r="F704" t="s">
        <v>17</v>
      </c>
      <c r="G704" t="s">
        <v>96</v>
      </c>
    </row>
    <row r="705" spans="1:7">
      <c r="A705" t="s">
        <v>896</v>
      </c>
      <c r="B705" t="s">
        <v>56</v>
      </c>
      <c r="C705">
        <v>6.7</v>
      </c>
      <c r="D705">
        <v>296716</v>
      </c>
      <c r="E705" t="s">
        <v>12</v>
      </c>
      <c r="F705" t="s">
        <v>76</v>
      </c>
      <c r="G705" t="s">
        <v>32</v>
      </c>
    </row>
    <row r="706" spans="1:7">
      <c r="A706" t="s">
        <v>897</v>
      </c>
      <c r="B706" t="s">
        <v>813</v>
      </c>
      <c r="C706">
        <v>8.3000000000000007</v>
      </c>
      <c r="D706">
        <v>296682</v>
      </c>
      <c r="E706" t="s">
        <v>41</v>
      </c>
      <c r="F706" t="s">
        <v>319</v>
      </c>
      <c r="G706" t="s">
        <v>14</v>
      </c>
    </row>
    <row r="707" spans="1:7">
      <c r="A707" t="s">
        <v>898</v>
      </c>
      <c r="B707" t="s">
        <v>34</v>
      </c>
      <c r="C707">
        <v>7.6</v>
      </c>
      <c r="D707">
        <v>296454</v>
      </c>
      <c r="E707" t="s">
        <v>114</v>
      </c>
      <c r="F707" t="s">
        <v>14</v>
      </c>
    </row>
    <row r="708" spans="1:7">
      <c r="A708" t="s">
        <v>899</v>
      </c>
      <c r="B708" t="s">
        <v>900</v>
      </c>
      <c r="C708">
        <v>7.5</v>
      </c>
      <c r="D708">
        <v>296216</v>
      </c>
      <c r="E708" t="s">
        <v>24</v>
      </c>
      <c r="F708" t="s">
        <v>76</v>
      </c>
      <c r="G708" t="s">
        <v>32</v>
      </c>
    </row>
    <row r="709" spans="1:7">
      <c r="A709" t="s">
        <v>901</v>
      </c>
      <c r="B709" t="s">
        <v>219</v>
      </c>
      <c r="C709">
        <v>7.4</v>
      </c>
      <c r="D709">
        <v>296061</v>
      </c>
      <c r="E709" t="s">
        <v>114</v>
      </c>
      <c r="F709" t="s">
        <v>14</v>
      </c>
    </row>
    <row r="710" spans="1:7">
      <c r="A710" t="s">
        <v>902</v>
      </c>
      <c r="B710" t="s">
        <v>148</v>
      </c>
      <c r="C710">
        <v>7</v>
      </c>
      <c r="D710">
        <v>295392</v>
      </c>
      <c r="E710" t="s">
        <v>12</v>
      </c>
      <c r="F710" t="s">
        <v>32</v>
      </c>
    </row>
    <row r="711" spans="1:7">
      <c r="A711" t="s">
        <v>903</v>
      </c>
      <c r="B711" t="s">
        <v>125</v>
      </c>
      <c r="C711">
        <v>6.4</v>
      </c>
      <c r="D711">
        <v>295346</v>
      </c>
      <c r="E711" t="s">
        <v>12</v>
      </c>
      <c r="F711" t="s">
        <v>17</v>
      </c>
      <c r="G711" t="s">
        <v>96</v>
      </c>
    </row>
    <row r="712" spans="1:7">
      <c r="A712" t="s">
        <v>904</v>
      </c>
      <c r="B712" t="s">
        <v>301</v>
      </c>
      <c r="C712">
        <v>6.8</v>
      </c>
      <c r="D712">
        <v>295201</v>
      </c>
      <c r="E712" t="s">
        <v>114</v>
      </c>
      <c r="F712" t="s">
        <v>25</v>
      </c>
    </row>
    <row r="713" spans="1:7">
      <c r="A713" t="s">
        <v>905</v>
      </c>
      <c r="B713" t="s">
        <v>45</v>
      </c>
      <c r="C713">
        <v>7.2</v>
      </c>
      <c r="D713">
        <v>295044</v>
      </c>
      <c r="E713" t="s">
        <v>24</v>
      </c>
      <c r="F713" t="s">
        <v>168</v>
      </c>
    </row>
    <row r="714" spans="1:7">
      <c r="A714" t="s">
        <v>906</v>
      </c>
      <c r="B714" t="s">
        <v>907</v>
      </c>
      <c r="C714">
        <v>8.6</v>
      </c>
      <c r="D714">
        <v>294265</v>
      </c>
      <c r="E714" t="s">
        <v>27</v>
      </c>
      <c r="F714" t="s">
        <v>31</v>
      </c>
      <c r="G714" t="s">
        <v>48</v>
      </c>
    </row>
    <row r="715" spans="1:7">
      <c r="A715" t="s">
        <v>908</v>
      </c>
      <c r="B715" t="s">
        <v>16</v>
      </c>
      <c r="C715">
        <v>6.6</v>
      </c>
      <c r="D715">
        <v>292753</v>
      </c>
      <c r="E715" t="s">
        <v>12</v>
      </c>
      <c r="F715" t="s">
        <v>17</v>
      </c>
      <c r="G715" t="s">
        <v>70</v>
      </c>
    </row>
    <row r="716" spans="1:7">
      <c r="A716" t="s">
        <v>909</v>
      </c>
      <c r="B716" t="s">
        <v>54</v>
      </c>
      <c r="C716">
        <v>7.2</v>
      </c>
      <c r="D716">
        <v>292679</v>
      </c>
      <c r="E716" t="s">
        <v>12</v>
      </c>
      <c r="F716" t="s">
        <v>17</v>
      </c>
      <c r="G716" t="s">
        <v>14</v>
      </c>
    </row>
    <row r="717" spans="1:7">
      <c r="A717" t="s">
        <v>910</v>
      </c>
      <c r="B717" t="s">
        <v>66</v>
      </c>
      <c r="C717">
        <v>7.6</v>
      </c>
      <c r="D717">
        <v>292566</v>
      </c>
      <c r="E717" t="s">
        <v>110</v>
      </c>
      <c r="F717" t="s">
        <v>17</v>
      </c>
      <c r="G717" t="s">
        <v>96</v>
      </c>
    </row>
    <row r="718" spans="1:7">
      <c r="A718" t="s">
        <v>911</v>
      </c>
      <c r="B718" t="s">
        <v>43</v>
      </c>
      <c r="C718">
        <v>6.1</v>
      </c>
      <c r="D718">
        <v>292475</v>
      </c>
      <c r="E718" t="s">
        <v>12</v>
      </c>
      <c r="F718" t="s">
        <v>17</v>
      </c>
      <c r="G718" t="s">
        <v>14</v>
      </c>
    </row>
    <row r="719" spans="1:7">
      <c r="A719" t="s">
        <v>912</v>
      </c>
      <c r="B719" t="s">
        <v>61</v>
      </c>
      <c r="C719">
        <v>7.5</v>
      </c>
      <c r="D719">
        <v>291295</v>
      </c>
      <c r="E719" t="s">
        <v>12</v>
      </c>
      <c r="F719" t="s">
        <v>319</v>
      </c>
      <c r="G719" t="s">
        <v>14</v>
      </c>
    </row>
    <row r="720" spans="1:7">
      <c r="A720" t="s">
        <v>913</v>
      </c>
      <c r="B720" t="s">
        <v>56</v>
      </c>
      <c r="C720">
        <v>6.5</v>
      </c>
      <c r="D720">
        <v>290862</v>
      </c>
      <c r="E720" t="s">
        <v>12</v>
      </c>
      <c r="F720" t="s">
        <v>13</v>
      </c>
      <c r="G720" t="s">
        <v>32</v>
      </c>
    </row>
    <row r="721" spans="1:7">
      <c r="A721" t="s">
        <v>914</v>
      </c>
      <c r="B721" t="s">
        <v>165</v>
      </c>
      <c r="C721">
        <v>7.2</v>
      </c>
      <c r="D721">
        <v>290554</v>
      </c>
      <c r="E721" t="s">
        <v>110</v>
      </c>
      <c r="F721" t="s">
        <v>239</v>
      </c>
      <c r="G721" t="s">
        <v>152</v>
      </c>
    </row>
    <row r="722" spans="1:7">
      <c r="A722" t="s">
        <v>915</v>
      </c>
      <c r="B722" t="s">
        <v>56</v>
      </c>
      <c r="C722">
        <v>8.1</v>
      </c>
      <c r="D722">
        <v>288809</v>
      </c>
      <c r="E722" t="s">
        <v>62</v>
      </c>
      <c r="F722" t="s">
        <v>31</v>
      </c>
      <c r="G722" t="s">
        <v>111</v>
      </c>
    </row>
    <row r="723" spans="1:7">
      <c r="A723" t="s">
        <v>916</v>
      </c>
      <c r="B723" t="s">
        <v>11</v>
      </c>
      <c r="C723">
        <v>7.1</v>
      </c>
      <c r="D723">
        <v>288441</v>
      </c>
      <c r="E723" t="s">
        <v>114</v>
      </c>
      <c r="F723" t="s">
        <v>31</v>
      </c>
      <c r="G723" t="s">
        <v>25</v>
      </c>
    </row>
    <row r="724" spans="1:7">
      <c r="A724" t="s">
        <v>917</v>
      </c>
      <c r="B724" t="s">
        <v>34</v>
      </c>
      <c r="C724">
        <v>7.6</v>
      </c>
      <c r="D724">
        <v>288074</v>
      </c>
      <c r="E724" t="s">
        <v>24</v>
      </c>
      <c r="F724" t="s">
        <v>768</v>
      </c>
      <c r="G724" t="s">
        <v>25</v>
      </c>
    </row>
    <row r="725" spans="1:7">
      <c r="A725" t="s">
        <v>918</v>
      </c>
      <c r="B725" t="s">
        <v>56</v>
      </c>
      <c r="C725">
        <v>4.7</v>
      </c>
      <c r="D725">
        <v>287677</v>
      </c>
      <c r="E725" t="s">
        <v>41</v>
      </c>
      <c r="F725" t="s">
        <v>31</v>
      </c>
      <c r="G725" t="s">
        <v>70</v>
      </c>
    </row>
    <row r="726" spans="1:7">
      <c r="A726" t="s">
        <v>919</v>
      </c>
      <c r="B726" t="s">
        <v>165</v>
      </c>
      <c r="C726">
        <v>5.5</v>
      </c>
      <c r="D726">
        <v>287621</v>
      </c>
      <c r="E726" t="s">
        <v>12</v>
      </c>
      <c r="F726" t="s">
        <v>17</v>
      </c>
      <c r="G726" t="s">
        <v>18</v>
      </c>
    </row>
    <row r="727" spans="1:7">
      <c r="A727" t="s">
        <v>920</v>
      </c>
      <c r="B727" t="s">
        <v>117</v>
      </c>
      <c r="C727">
        <v>6.5</v>
      </c>
      <c r="D727">
        <v>287447</v>
      </c>
      <c r="E727" t="s">
        <v>41</v>
      </c>
      <c r="F727" t="s">
        <v>166</v>
      </c>
      <c r="G727" t="s">
        <v>70</v>
      </c>
    </row>
    <row r="728" spans="1:7">
      <c r="A728" t="s">
        <v>921</v>
      </c>
      <c r="B728" t="s">
        <v>418</v>
      </c>
      <c r="C728">
        <v>8.3000000000000007</v>
      </c>
      <c r="D728">
        <v>287409</v>
      </c>
      <c r="E728" t="s">
        <v>114</v>
      </c>
      <c r="F728" t="s">
        <v>14</v>
      </c>
    </row>
    <row r="729" spans="1:7">
      <c r="A729" t="s">
        <v>922</v>
      </c>
      <c r="B729" t="s">
        <v>104</v>
      </c>
      <c r="C729">
        <v>7.4</v>
      </c>
      <c r="D729">
        <v>287366</v>
      </c>
      <c r="E729" t="s">
        <v>27</v>
      </c>
      <c r="F729" t="s">
        <v>31</v>
      </c>
      <c r="G729" t="s">
        <v>32</v>
      </c>
    </row>
    <row r="730" spans="1:7">
      <c r="A730" t="s">
        <v>923</v>
      </c>
      <c r="B730" t="s">
        <v>125</v>
      </c>
      <c r="C730">
        <v>7.8</v>
      </c>
      <c r="D730">
        <v>286929</v>
      </c>
      <c r="E730" t="s">
        <v>9</v>
      </c>
    </row>
    <row r="731" spans="1:7">
      <c r="A731" t="s">
        <v>924</v>
      </c>
      <c r="B731" t="s">
        <v>444</v>
      </c>
      <c r="C731">
        <v>7.4</v>
      </c>
      <c r="D731">
        <v>286631</v>
      </c>
      <c r="E731" t="s">
        <v>12</v>
      </c>
      <c r="F731" t="s">
        <v>31</v>
      </c>
      <c r="G731" t="s">
        <v>18</v>
      </c>
    </row>
    <row r="732" spans="1:7">
      <c r="A732" t="s">
        <v>925</v>
      </c>
      <c r="B732" t="s">
        <v>66</v>
      </c>
      <c r="C732">
        <v>7.5</v>
      </c>
      <c r="D732">
        <v>286331</v>
      </c>
      <c r="E732" t="s">
        <v>41</v>
      </c>
      <c r="F732" t="s">
        <v>63</v>
      </c>
      <c r="G732" t="s">
        <v>14</v>
      </c>
    </row>
    <row r="733" spans="1:7">
      <c r="A733" t="s">
        <v>926</v>
      </c>
      <c r="B733" t="s">
        <v>219</v>
      </c>
      <c r="C733">
        <v>7.5</v>
      </c>
      <c r="D733">
        <v>286253</v>
      </c>
      <c r="E733" t="s">
        <v>62</v>
      </c>
      <c r="F733" t="s">
        <v>31</v>
      </c>
      <c r="G733" t="s">
        <v>667</v>
      </c>
    </row>
    <row r="734" spans="1:7">
      <c r="A734" t="s">
        <v>927</v>
      </c>
      <c r="B734" t="s">
        <v>61</v>
      </c>
      <c r="C734">
        <v>6.9</v>
      </c>
      <c r="D734">
        <v>285375</v>
      </c>
      <c r="E734" t="s">
        <v>12</v>
      </c>
      <c r="F734" t="s">
        <v>63</v>
      </c>
      <c r="G734" t="s">
        <v>18</v>
      </c>
    </row>
    <row r="735" spans="1:7">
      <c r="A735" t="s">
        <v>928</v>
      </c>
      <c r="B735" t="s">
        <v>75</v>
      </c>
      <c r="C735">
        <v>6.1</v>
      </c>
      <c r="D735">
        <v>285278</v>
      </c>
      <c r="E735" t="s">
        <v>12</v>
      </c>
      <c r="F735" t="s">
        <v>17</v>
      </c>
      <c r="G735" t="s">
        <v>18</v>
      </c>
    </row>
    <row r="736" spans="1:7">
      <c r="A736" t="s">
        <v>929</v>
      </c>
      <c r="B736" t="s">
        <v>219</v>
      </c>
      <c r="C736">
        <v>6.4</v>
      </c>
      <c r="D736">
        <v>285083</v>
      </c>
      <c r="E736" t="s">
        <v>163</v>
      </c>
      <c r="F736" t="s">
        <v>191</v>
      </c>
      <c r="G736" t="s">
        <v>32</v>
      </c>
    </row>
    <row r="737" spans="1:7">
      <c r="A737" t="s">
        <v>930</v>
      </c>
      <c r="B737" t="s">
        <v>16</v>
      </c>
      <c r="C737">
        <v>5.8</v>
      </c>
      <c r="D737">
        <v>285025</v>
      </c>
      <c r="E737" t="s">
        <v>12</v>
      </c>
      <c r="F737" t="s">
        <v>17</v>
      </c>
      <c r="G737" t="s">
        <v>70</v>
      </c>
    </row>
    <row r="738" spans="1:7">
      <c r="A738" t="s">
        <v>931</v>
      </c>
      <c r="B738" t="s">
        <v>736</v>
      </c>
      <c r="C738">
        <v>7.7</v>
      </c>
      <c r="D738">
        <v>284296</v>
      </c>
      <c r="E738" t="s">
        <v>163</v>
      </c>
      <c r="F738" t="s">
        <v>32</v>
      </c>
    </row>
    <row r="739" spans="1:7">
      <c r="A739" t="s">
        <v>932</v>
      </c>
      <c r="B739" t="s">
        <v>38</v>
      </c>
      <c r="C739">
        <v>7.1</v>
      </c>
      <c r="D739">
        <v>284282</v>
      </c>
      <c r="E739" t="s">
        <v>41</v>
      </c>
      <c r="F739" t="s">
        <v>63</v>
      </c>
      <c r="G739" t="s">
        <v>111</v>
      </c>
    </row>
    <row r="740" spans="1:7">
      <c r="A740" t="s">
        <v>933</v>
      </c>
      <c r="B740" t="s">
        <v>125</v>
      </c>
      <c r="C740">
        <v>7.5</v>
      </c>
      <c r="D740">
        <v>283831</v>
      </c>
      <c r="E740" t="s">
        <v>24</v>
      </c>
      <c r="F740" t="s">
        <v>32</v>
      </c>
    </row>
    <row r="741" spans="1:7">
      <c r="A741" t="s">
        <v>934</v>
      </c>
      <c r="B741" t="s">
        <v>45</v>
      </c>
      <c r="C741">
        <v>6.8</v>
      </c>
      <c r="D741">
        <v>283053</v>
      </c>
      <c r="E741" t="s">
        <v>27</v>
      </c>
      <c r="F741" t="s">
        <v>31</v>
      </c>
      <c r="G741" t="s">
        <v>32</v>
      </c>
    </row>
    <row r="742" spans="1:7">
      <c r="A742" t="s">
        <v>935</v>
      </c>
      <c r="B742" t="s">
        <v>148</v>
      </c>
      <c r="C742">
        <v>7.8</v>
      </c>
      <c r="D742">
        <v>282263</v>
      </c>
      <c r="E742" t="s">
        <v>24</v>
      </c>
      <c r="F742" t="s">
        <v>76</v>
      </c>
      <c r="G742" t="s">
        <v>25</v>
      </c>
    </row>
    <row r="743" spans="1:7">
      <c r="A743" t="s">
        <v>936</v>
      </c>
      <c r="B743" t="s">
        <v>52</v>
      </c>
      <c r="C743">
        <v>6.5</v>
      </c>
      <c r="D743">
        <v>282062</v>
      </c>
      <c r="E743" t="s">
        <v>12</v>
      </c>
      <c r="F743" t="s">
        <v>13</v>
      </c>
      <c r="G743" t="s">
        <v>32</v>
      </c>
    </row>
    <row r="744" spans="1:7">
      <c r="A744" t="s">
        <v>937</v>
      </c>
      <c r="B744" t="s">
        <v>75</v>
      </c>
      <c r="C744">
        <v>6.8</v>
      </c>
      <c r="D744">
        <v>281860</v>
      </c>
      <c r="E744" t="s">
        <v>110</v>
      </c>
      <c r="F744" t="s">
        <v>17</v>
      </c>
      <c r="G744" t="s">
        <v>96</v>
      </c>
    </row>
    <row r="745" spans="1:7">
      <c r="A745" t="s">
        <v>938</v>
      </c>
      <c r="B745" t="s">
        <v>736</v>
      </c>
      <c r="C745">
        <v>7.2</v>
      </c>
      <c r="D745">
        <v>281309</v>
      </c>
      <c r="E745" t="s">
        <v>114</v>
      </c>
      <c r="F745" t="s">
        <v>768</v>
      </c>
      <c r="G745" t="s">
        <v>25</v>
      </c>
    </row>
    <row r="746" spans="1:7">
      <c r="A746" t="s">
        <v>939</v>
      </c>
      <c r="B746" t="s">
        <v>136</v>
      </c>
      <c r="C746">
        <v>6.3</v>
      </c>
      <c r="D746">
        <v>281067</v>
      </c>
      <c r="E746" t="s">
        <v>12</v>
      </c>
      <c r="F746" t="s">
        <v>17</v>
      </c>
      <c r="G746" t="s">
        <v>18</v>
      </c>
    </row>
    <row r="747" spans="1:7">
      <c r="A747" t="s">
        <v>940</v>
      </c>
      <c r="B747" t="s">
        <v>225</v>
      </c>
      <c r="C747">
        <v>6.3</v>
      </c>
      <c r="D747">
        <v>280851</v>
      </c>
      <c r="E747" t="s">
        <v>12</v>
      </c>
      <c r="F747" t="s">
        <v>63</v>
      </c>
      <c r="G747" t="s">
        <v>32</v>
      </c>
    </row>
    <row r="748" spans="1:7">
      <c r="A748" t="s">
        <v>941</v>
      </c>
      <c r="B748" t="s">
        <v>160</v>
      </c>
      <c r="C748">
        <v>8.5</v>
      </c>
      <c r="D748">
        <v>280646</v>
      </c>
      <c r="E748" t="s">
        <v>110</v>
      </c>
      <c r="F748" t="s">
        <v>31</v>
      </c>
      <c r="G748" t="s">
        <v>57</v>
      </c>
    </row>
    <row r="749" spans="1:7">
      <c r="A749" t="s">
        <v>942</v>
      </c>
      <c r="B749" t="s">
        <v>125</v>
      </c>
      <c r="C749">
        <v>7.3</v>
      </c>
      <c r="D749">
        <v>280536</v>
      </c>
      <c r="E749" t="s">
        <v>110</v>
      </c>
      <c r="F749" t="s">
        <v>17</v>
      </c>
      <c r="G749" t="s">
        <v>96</v>
      </c>
    </row>
    <row r="750" spans="1:7">
      <c r="A750" t="s">
        <v>943</v>
      </c>
      <c r="B750" t="s">
        <v>125</v>
      </c>
      <c r="C750">
        <v>7.4</v>
      </c>
      <c r="D750">
        <v>280146</v>
      </c>
      <c r="E750" t="s">
        <v>41</v>
      </c>
      <c r="F750" t="s">
        <v>31</v>
      </c>
      <c r="G750" t="s">
        <v>111</v>
      </c>
    </row>
    <row r="751" spans="1:7">
      <c r="A751" t="s">
        <v>944</v>
      </c>
      <c r="B751" t="s">
        <v>148</v>
      </c>
      <c r="C751">
        <v>6.9</v>
      </c>
      <c r="D751">
        <v>279894</v>
      </c>
      <c r="E751" t="s">
        <v>12</v>
      </c>
      <c r="F751" t="s">
        <v>17</v>
      </c>
      <c r="G751" t="s">
        <v>94</v>
      </c>
    </row>
    <row r="752" spans="1:7">
      <c r="A752" t="s">
        <v>945</v>
      </c>
      <c r="B752" t="s">
        <v>61</v>
      </c>
      <c r="C752">
        <v>6.5</v>
      </c>
      <c r="D752">
        <v>279738</v>
      </c>
      <c r="E752" t="s">
        <v>12</v>
      </c>
      <c r="F752" t="s">
        <v>32</v>
      </c>
    </row>
    <row r="753" spans="1:7">
      <c r="A753" t="s">
        <v>946</v>
      </c>
      <c r="B753" t="s">
        <v>52</v>
      </c>
      <c r="C753">
        <v>7.9</v>
      </c>
      <c r="D753">
        <v>279662</v>
      </c>
      <c r="E753" t="s">
        <v>41</v>
      </c>
      <c r="F753" t="s">
        <v>63</v>
      </c>
      <c r="G753" t="s">
        <v>14</v>
      </c>
    </row>
    <row r="754" spans="1:7">
      <c r="A754" t="s">
        <v>947</v>
      </c>
      <c r="B754" t="s">
        <v>125</v>
      </c>
      <c r="C754">
        <v>7.1</v>
      </c>
      <c r="D754">
        <v>279429</v>
      </c>
      <c r="E754" t="s">
        <v>27</v>
      </c>
      <c r="F754" t="s">
        <v>141</v>
      </c>
      <c r="G754" t="s">
        <v>32</v>
      </c>
    </row>
    <row r="755" spans="1:7">
      <c r="A755" t="s">
        <v>948</v>
      </c>
      <c r="B755" t="s">
        <v>54</v>
      </c>
      <c r="C755">
        <v>7.3</v>
      </c>
      <c r="D755">
        <v>279341</v>
      </c>
      <c r="E755" t="s">
        <v>110</v>
      </c>
      <c r="F755" t="s">
        <v>31</v>
      </c>
      <c r="G755" t="s">
        <v>111</v>
      </c>
    </row>
    <row r="756" spans="1:7">
      <c r="A756" t="s">
        <v>949</v>
      </c>
      <c r="B756" t="s">
        <v>66</v>
      </c>
      <c r="C756">
        <v>7.1</v>
      </c>
      <c r="D756">
        <v>279107</v>
      </c>
      <c r="E756" t="s">
        <v>12</v>
      </c>
      <c r="F756" t="s">
        <v>141</v>
      </c>
      <c r="G756" t="s">
        <v>18</v>
      </c>
    </row>
    <row r="757" spans="1:7">
      <c r="A757" t="s">
        <v>950</v>
      </c>
      <c r="B757" t="s">
        <v>219</v>
      </c>
      <c r="C757">
        <v>7.8</v>
      </c>
      <c r="D757">
        <v>279018</v>
      </c>
      <c r="E757" t="s">
        <v>24</v>
      </c>
      <c r="F757" t="s">
        <v>25</v>
      </c>
    </row>
    <row r="758" spans="1:7">
      <c r="A758" t="s">
        <v>951</v>
      </c>
      <c r="B758" t="s">
        <v>52</v>
      </c>
      <c r="C758">
        <v>7.2</v>
      </c>
      <c r="D758">
        <v>278755</v>
      </c>
      <c r="E758" t="s">
        <v>12</v>
      </c>
      <c r="F758" t="s">
        <v>31</v>
      </c>
      <c r="G758" t="s">
        <v>73</v>
      </c>
    </row>
    <row r="759" spans="1:7">
      <c r="A759" t="s">
        <v>952</v>
      </c>
      <c r="B759" t="s">
        <v>43</v>
      </c>
      <c r="C759">
        <v>7.1</v>
      </c>
      <c r="D759">
        <v>278715</v>
      </c>
      <c r="E759" t="s">
        <v>12</v>
      </c>
      <c r="F759" t="s">
        <v>13</v>
      </c>
      <c r="G759" t="s">
        <v>18</v>
      </c>
    </row>
    <row r="760" spans="1:7">
      <c r="A760" t="s">
        <v>953</v>
      </c>
      <c r="B760" t="s">
        <v>90</v>
      </c>
      <c r="C760">
        <v>7.7</v>
      </c>
      <c r="D760">
        <v>278551</v>
      </c>
      <c r="E760" t="s">
        <v>41</v>
      </c>
      <c r="F760" t="s">
        <v>63</v>
      </c>
      <c r="G760" t="s">
        <v>111</v>
      </c>
    </row>
    <row r="761" spans="1:7">
      <c r="A761" t="s">
        <v>954</v>
      </c>
      <c r="B761" t="s">
        <v>34</v>
      </c>
      <c r="C761">
        <v>6.8</v>
      </c>
      <c r="D761">
        <v>278458</v>
      </c>
      <c r="E761" t="s">
        <v>27</v>
      </c>
      <c r="F761" t="s">
        <v>31</v>
      </c>
      <c r="G761" t="s">
        <v>32</v>
      </c>
    </row>
    <row r="762" spans="1:7">
      <c r="A762" t="s">
        <v>955</v>
      </c>
      <c r="B762" t="s">
        <v>98</v>
      </c>
      <c r="C762">
        <v>7.5</v>
      </c>
      <c r="D762">
        <v>278173</v>
      </c>
      <c r="E762" t="s">
        <v>24</v>
      </c>
      <c r="F762" t="s">
        <v>76</v>
      </c>
      <c r="G762" t="s">
        <v>18</v>
      </c>
    </row>
    <row r="763" spans="1:7">
      <c r="A763" t="s">
        <v>956</v>
      </c>
      <c r="B763" t="s">
        <v>148</v>
      </c>
      <c r="C763">
        <v>6.8</v>
      </c>
      <c r="D763">
        <v>278058</v>
      </c>
      <c r="E763" t="s">
        <v>681</v>
      </c>
      <c r="F763" t="s">
        <v>141</v>
      </c>
      <c r="G763" t="s">
        <v>48</v>
      </c>
    </row>
    <row r="764" spans="1:7">
      <c r="A764" t="s">
        <v>957</v>
      </c>
      <c r="B764" t="s">
        <v>958</v>
      </c>
      <c r="C764">
        <v>7.6</v>
      </c>
      <c r="D764">
        <v>278001</v>
      </c>
      <c r="E764" t="s">
        <v>12</v>
      </c>
      <c r="F764" t="s">
        <v>31</v>
      </c>
      <c r="G764" t="s">
        <v>265</v>
      </c>
    </row>
    <row r="765" spans="1:7">
      <c r="A765" t="s">
        <v>959</v>
      </c>
      <c r="B765" t="s">
        <v>38</v>
      </c>
      <c r="C765">
        <v>5.9</v>
      </c>
      <c r="D765">
        <v>277427</v>
      </c>
      <c r="E765" t="s">
        <v>12</v>
      </c>
      <c r="F765" t="s">
        <v>13</v>
      </c>
      <c r="G765" t="s">
        <v>32</v>
      </c>
    </row>
    <row r="766" spans="1:7">
      <c r="A766" t="s">
        <v>960</v>
      </c>
      <c r="B766" t="s">
        <v>45</v>
      </c>
      <c r="C766">
        <v>7.2</v>
      </c>
      <c r="D766">
        <v>277099</v>
      </c>
      <c r="E766" t="s">
        <v>27</v>
      </c>
      <c r="F766" t="s">
        <v>31</v>
      </c>
      <c r="G766" t="s">
        <v>32</v>
      </c>
    </row>
    <row r="767" spans="1:7">
      <c r="A767" t="s">
        <v>961</v>
      </c>
      <c r="B767" t="s">
        <v>125</v>
      </c>
      <c r="C767">
        <v>7.4</v>
      </c>
      <c r="D767">
        <v>276675</v>
      </c>
      <c r="E767" t="s">
        <v>62</v>
      </c>
      <c r="F767" t="s">
        <v>14</v>
      </c>
    </row>
    <row r="768" spans="1:7">
      <c r="A768" t="s">
        <v>962</v>
      </c>
      <c r="B768" t="s">
        <v>34</v>
      </c>
      <c r="C768">
        <v>6.5</v>
      </c>
      <c r="D768">
        <v>276210</v>
      </c>
      <c r="E768" t="s">
        <v>208</v>
      </c>
    </row>
    <row r="769" spans="1:7">
      <c r="A769" t="s">
        <v>963</v>
      </c>
      <c r="B769" t="s">
        <v>964</v>
      </c>
      <c r="C769">
        <v>8</v>
      </c>
      <c r="D769">
        <v>276205</v>
      </c>
      <c r="E769" t="s">
        <v>114</v>
      </c>
      <c r="F769" t="s">
        <v>31</v>
      </c>
      <c r="G769" t="s">
        <v>25</v>
      </c>
    </row>
    <row r="770" spans="1:7">
      <c r="A770" t="s">
        <v>965</v>
      </c>
      <c r="B770" t="s">
        <v>61</v>
      </c>
      <c r="C770">
        <v>6.5</v>
      </c>
      <c r="D770">
        <v>276136</v>
      </c>
      <c r="E770" t="s">
        <v>12</v>
      </c>
      <c r="F770" t="s">
        <v>63</v>
      </c>
      <c r="G770" t="s">
        <v>64</v>
      </c>
    </row>
    <row r="771" spans="1:7">
      <c r="A771" t="s">
        <v>966</v>
      </c>
      <c r="B771" t="s">
        <v>148</v>
      </c>
      <c r="C771">
        <v>7.6</v>
      </c>
      <c r="D771">
        <v>275982</v>
      </c>
      <c r="E771" t="s">
        <v>27</v>
      </c>
      <c r="F771" t="s">
        <v>31</v>
      </c>
      <c r="G771" t="s">
        <v>48</v>
      </c>
    </row>
    <row r="772" spans="1:7">
      <c r="A772" t="s">
        <v>967</v>
      </c>
      <c r="B772" t="s">
        <v>293</v>
      </c>
      <c r="C772">
        <v>7.3</v>
      </c>
      <c r="D772">
        <v>275875</v>
      </c>
      <c r="E772" t="s">
        <v>12</v>
      </c>
      <c r="F772" t="s">
        <v>63</v>
      </c>
      <c r="G772" t="s">
        <v>32</v>
      </c>
    </row>
    <row r="773" spans="1:7">
      <c r="A773" t="s">
        <v>968</v>
      </c>
      <c r="B773" t="s">
        <v>75</v>
      </c>
      <c r="C773">
        <v>6</v>
      </c>
      <c r="D773">
        <v>275793</v>
      </c>
      <c r="E773" t="s">
        <v>12</v>
      </c>
      <c r="F773" t="s">
        <v>13</v>
      </c>
      <c r="G773" t="s">
        <v>32</v>
      </c>
    </row>
    <row r="774" spans="1:7">
      <c r="A774" t="s">
        <v>969</v>
      </c>
      <c r="B774" t="s">
        <v>43</v>
      </c>
      <c r="C774">
        <v>6.6</v>
      </c>
      <c r="D774">
        <v>275788</v>
      </c>
      <c r="E774" t="s">
        <v>12</v>
      </c>
      <c r="F774" t="s">
        <v>17</v>
      </c>
      <c r="G774" t="s">
        <v>18</v>
      </c>
    </row>
    <row r="775" spans="1:7">
      <c r="A775" t="s">
        <v>970</v>
      </c>
      <c r="B775" t="s">
        <v>125</v>
      </c>
      <c r="C775">
        <v>7.3</v>
      </c>
      <c r="D775">
        <v>275384</v>
      </c>
      <c r="E775" t="s">
        <v>163</v>
      </c>
      <c r="F775" t="s">
        <v>76</v>
      </c>
      <c r="G775" t="s">
        <v>32</v>
      </c>
    </row>
    <row r="776" spans="1:7">
      <c r="A776" t="s">
        <v>971</v>
      </c>
      <c r="B776" t="s">
        <v>148</v>
      </c>
      <c r="C776">
        <v>7.6</v>
      </c>
      <c r="D776">
        <v>275136</v>
      </c>
      <c r="E776" t="s">
        <v>41</v>
      </c>
      <c r="F776" t="s">
        <v>166</v>
      </c>
      <c r="G776" t="s">
        <v>70</v>
      </c>
    </row>
    <row r="777" spans="1:7">
      <c r="A777" t="s">
        <v>972</v>
      </c>
      <c r="B777" t="s">
        <v>11</v>
      </c>
      <c r="C777">
        <v>7</v>
      </c>
      <c r="D777">
        <v>275100</v>
      </c>
      <c r="E777" t="s">
        <v>12</v>
      </c>
      <c r="F777" t="s">
        <v>17</v>
      </c>
      <c r="G777" t="s">
        <v>70</v>
      </c>
    </row>
    <row r="778" spans="1:7">
      <c r="A778" t="s">
        <v>973</v>
      </c>
      <c r="B778" t="s">
        <v>45</v>
      </c>
      <c r="C778">
        <v>6.6</v>
      </c>
      <c r="D778">
        <v>274732</v>
      </c>
      <c r="E778" t="s">
        <v>12</v>
      </c>
      <c r="F778" t="s">
        <v>141</v>
      </c>
      <c r="G778" t="s">
        <v>18</v>
      </c>
    </row>
    <row r="779" spans="1:7">
      <c r="A779" t="s">
        <v>974</v>
      </c>
      <c r="B779" t="s">
        <v>131</v>
      </c>
      <c r="C779">
        <v>6.3</v>
      </c>
      <c r="D779">
        <v>274681</v>
      </c>
      <c r="E779" t="s">
        <v>114</v>
      </c>
      <c r="F779" t="s">
        <v>25</v>
      </c>
    </row>
    <row r="780" spans="1:7">
      <c r="A780" t="s">
        <v>975</v>
      </c>
      <c r="B780" t="s">
        <v>66</v>
      </c>
      <c r="C780">
        <v>7</v>
      </c>
      <c r="D780">
        <v>273847</v>
      </c>
      <c r="E780" t="s">
        <v>12</v>
      </c>
      <c r="F780" t="s">
        <v>63</v>
      </c>
      <c r="G780" t="s">
        <v>64</v>
      </c>
    </row>
    <row r="781" spans="1:7">
      <c r="A781" t="s">
        <v>976</v>
      </c>
      <c r="B781" t="s">
        <v>38</v>
      </c>
      <c r="C781">
        <v>7</v>
      </c>
      <c r="D781">
        <v>273375</v>
      </c>
      <c r="E781" t="s">
        <v>12</v>
      </c>
      <c r="F781" t="s">
        <v>93</v>
      </c>
      <c r="G781" t="s">
        <v>32</v>
      </c>
    </row>
    <row r="782" spans="1:7">
      <c r="A782" t="s">
        <v>977</v>
      </c>
      <c r="B782" t="s">
        <v>125</v>
      </c>
      <c r="C782">
        <v>8.4</v>
      </c>
      <c r="D782">
        <v>273281</v>
      </c>
      <c r="E782" t="s">
        <v>110</v>
      </c>
      <c r="F782" t="s">
        <v>31</v>
      </c>
      <c r="G782" t="s">
        <v>70</v>
      </c>
    </row>
    <row r="783" spans="1:7">
      <c r="A783" t="s">
        <v>978</v>
      </c>
      <c r="B783" t="s">
        <v>16</v>
      </c>
      <c r="C783">
        <v>6.6</v>
      </c>
      <c r="D783">
        <v>273073</v>
      </c>
      <c r="E783" t="s">
        <v>12</v>
      </c>
      <c r="F783" t="s">
        <v>63</v>
      </c>
      <c r="G783" t="s">
        <v>64</v>
      </c>
    </row>
    <row r="784" spans="1:7">
      <c r="A784" t="s">
        <v>979</v>
      </c>
      <c r="B784" t="s">
        <v>104</v>
      </c>
      <c r="C784">
        <v>7.3</v>
      </c>
      <c r="D784">
        <v>272760</v>
      </c>
      <c r="E784" t="s">
        <v>12</v>
      </c>
      <c r="F784" t="s">
        <v>17</v>
      </c>
      <c r="G784" t="s">
        <v>18</v>
      </c>
    </row>
    <row r="785" spans="1:7">
      <c r="A785" t="s">
        <v>980</v>
      </c>
      <c r="B785" t="s">
        <v>43</v>
      </c>
      <c r="C785">
        <v>7.3</v>
      </c>
      <c r="D785">
        <v>272575</v>
      </c>
      <c r="E785" t="s">
        <v>27</v>
      </c>
      <c r="F785" t="s">
        <v>31</v>
      </c>
      <c r="G785" t="s">
        <v>32</v>
      </c>
    </row>
    <row r="786" spans="1:7">
      <c r="A786" t="s">
        <v>981</v>
      </c>
      <c r="B786" t="s">
        <v>45</v>
      </c>
      <c r="C786">
        <v>7.1</v>
      </c>
      <c r="D786">
        <v>272568</v>
      </c>
      <c r="E786" t="s">
        <v>27</v>
      </c>
      <c r="F786" t="s">
        <v>32</v>
      </c>
    </row>
    <row r="787" spans="1:7">
      <c r="A787" t="s">
        <v>982</v>
      </c>
      <c r="B787" t="s">
        <v>16</v>
      </c>
      <c r="C787">
        <v>6.6</v>
      </c>
      <c r="D787">
        <v>272444</v>
      </c>
      <c r="E787" t="s">
        <v>12</v>
      </c>
      <c r="F787" t="s">
        <v>17</v>
      </c>
      <c r="G787" t="s">
        <v>14</v>
      </c>
    </row>
    <row r="788" spans="1:7">
      <c r="A788" t="s">
        <v>983</v>
      </c>
      <c r="B788" t="s">
        <v>52</v>
      </c>
      <c r="C788">
        <v>7.9</v>
      </c>
      <c r="D788">
        <v>271697</v>
      </c>
      <c r="E788" t="s">
        <v>12</v>
      </c>
      <c r="F788" t="s">
        <v>17</v>
      </c>
      <c r="G788" t="s">
        <v>14</v>
      </c>
    </row>
    <row r="789" spans="1:7">
      <c r="A789" t="s">
        <v>984</v>
      </c>
      <c r="B789" t="s">
        <v>72</v>
      </c>
      <c r="C789">
        <v>7.1</v>
      </c>
      <c r="D789">
        <v>271668</v>
      </c>
      <c r="E789" t="s">
        <v>114</v>
      </c>
      <c r="F789" t="s">
        <v>14</v>
      </c>
    </row>
    <row r="790" spans="1:7">
      <c r="A790" t="s">
        <v>985</v>
      </c>
      <c r="B790" t="s">
        <v>45</v>
      </c>
      <c r="C790">
        <v>7.7</v>
      </c>
      <c r="D790">
        <v>271593</v>
      </c>
      <c r="E790" t="s">
        <v>27</v>
      </c>
      <c r="F790" t="s">
        <v>31</v>
      </c>
      <c r="G790" t="s">
        <v>32</v>
      </c>
    </row>
    <row r="791" spans="1:7">
      <c r="A791" t="s">
        <v>986</v>
      </c>
      <c r="B791" t="s">
        <v>34</v>
      </c>
      <c r="C791">
        <v>6.9</v>
      </c>
      <c r="D791">
        <v>271491</v>
      </c>
      <c r="E791" t="s">
        <v>681</v>
      </c>
      <c r="F791" t="s">
        <v>76</v>
      </c>
      <c r="G791" t="s">
        <v>25</v>
      </c>
    </row>
    <row r="792" spans="1:7">
      <c r="A792" t="s">
        <v>987</v>
      </c>
      <c r="B792" t="s">
        <v>426</v>
      </c>
      <c r="C792">
        <v>5.4</v>
      </c>
      <c r="D792">
        <v>271446</v>
      </c>
      <c r="E792" t="s">
        <v>12</v>
      </c>
      <c r="F792" t="s">
        <v>17</v>
      </c>
      <c r="G792" t="s">
        <v>70</v>
      </c>
    </row>
    <row r="793" spans="1:7">
      <c r="A793" t="s">
        <v>988</v>
      </c>
      <c r="B793" t="s">
        <v>20</v>
      </c>
      <c r="C793">
        <v>7.6</v>
      </c>
      <c r="D793">
        <v>270841</v>
      </c>
      <c r="E793" t="s">
        <v>208</v>
      </c>
    </row>
    <row r="794" spans="1:7">
      <c r="A794" t="s">
        <v>989</v>
      </c>
      <c r="B794" t="s">
        <v>104</v>
      </c>
      <c r="C794">
        <v>6.5</v>
      </c>
      <c r="D794">
        <v>270766</v>
      </c>
      <c r="E794" t="s">
        <v>24</v>
      </c>
      <c r="F794" t="s">
        <v>93</v>
      </c>
      <c r="G794" t="s">
        <v>94</v>
      </c>
    </row>
    <row r="795" spans="1:7">
      <c r="A795" t="s">
        <v>990</v>
      </c>
      <c r="B795" t="s">
        <v>263</v>
      </c>
      <c r="C795">
        <v>7.3</v>
      </c>
      <c r="D795">
        <v>270707</v>
      </c>
      <c r="E795" t="s">
        <v>114</v>
      </c>
      <c r="F795" t="s">
        <v>31</v>
      </c>
      <c r="G795" t="s">
        <v>25</v>
      </c>
    </row>
    <row r="796" spans="1:7">
      <c r="A796" t="s">
        <v>991</v>
      </c>
      <c r="B796" t="s">
        <v>165</v>
      </c>
      <c r="C796">
        <v>7.2</v>
      </c>
      <c r="D796">
        <v>270576</v>
      </c>
      <c r="E796" t="s">
        <v>110</v>
      </c>
      <c r="F796" t="s">
        <v>239</v>
      </c>
      <c r="G796" t="s">
        <v>152</v>
      </c>
    </row>
    <row r="797" spans="1:7">
      <c r="A797" t="s">
        <v>992</v>
      </c>
      <c r="B797" t="s">
        <v>43</v>
      </c>
      <c r="C797">
        <v>6.2</v>
      </c>
      <c r="D797">
        <v>270527</v>
      </c>
      <c r="E797" t="s">
        <v>114</v>
      </c>
      <c r="F797" t="s">
        <v>93</v>
      </c>
      <c r="G797" t="s">
        <v>94</v>
      </c>
    </row>
    <row r="798" spans="1:7">
      <c r="A798" t="s">
        <v>993</v>
      </c>
      <c r="B798" t="s">
        <v>38</v>
      </c>
      <c r="C798">
        <v>5.6</v>
      </c>
      <c r="D798">
        <v>270513</v>
      </c>
      <c r="E798" t="s">
        <v>12</v>
      </c>
      <c r="F798" t="s">
        <v>18</v>
      </c>
    </row>
    <row r="799" spans="1:7">
      <c r="A799" t="s">
        <v>994</v>
      </c>
      <c r="B799" t="s">
        <v>131</v>
      </c>
      <c r="C799">
        <v>6</v>
      </c>
      <c r="D799">
        <v>270423</v>
      </c>
      <c r="E799" t="s">
        <v>12</v>
      </c>
      <c r="F799" t="s">
        <v>17</v>
      </c>
      <c r="G799" t="s">
        <v>70</v>
      </c>
    </row>
    <row r="800" spans="1:7">
      <c r="A800" t="s">
        <v>995</v>
      </c>
      <c r="B800" t="s">
        <v>778</v>
      </c>
      <c r="C800">
        <v>8.1999999999999993</v>
      </c>
      <c r="D800">
        <v>270000</v>
      </c>
      <c r="E800" t="s">
        <v>114</v>
      </c>
      <c r="F800" t="s">
        <v>638</v>
      </c>
      <c r="G800" t="s">
        <v>25</v>
      </c>
    </row>
    <row r="801" spans="1:7">
      <c r="A801" t="s">
        <v>560</v>
      </c>
      <c r="B801" t="s">
        <v>104</v>
      </c>
      <c r="C801">
        <v>6.9</v>
      </c>
      <c r="D801">
        <v>269911</v>
      </c>
      <c r="E801" t="s">
        <v>41</v>
      </c>
      <c r="F801" t="s">
        <v>63</v>
      </c>
      <c r="G801" t="s">
        <v>111</v>
      </c>
    </row>
    <row r="802" spans="1:7">
      <c r="A802" t="s">
        <v>996</v>
      </c>
      <c r="B802" t="s">
        <v>47</v>
      </c>
      <c r="C802">
        <v>6.8</v>
      </c>
      <c r="D802">
        <v>269792</v>
      </c>
      <c r="E802" t="s">
        <v>12</v>
      </c>
      <c r="F802" t="s">
        <v>63</v>
      </c>
      <c r="G802" t="s">
        <v>64</v>
      </c>
    </row>
    <row r="803" spans="1:7">
      <c r="A803" t="s">
        <v>997</v>
      </c>
      <c r="B803" t="s">
        <v>998</v>
      </c>
      <c r="C803">
        <v>8.5</v>
      </c>
      <c r="D803">
        <v>269245</v>
      </c>
      <c r="E803" t="s">
        <v>208</v>
      </c>
    </row>
    <row r="804" spans="1:7">
      <c r="A804" t="s">
        <v>999</v>
      </c>
      <c r="B804" t="s">
        <v>100</v>
      </c>
      <c r="C804">
        <v>8</v>
      </c>
      <c r="D804">
        <v>269175</v>
      </c>
      <c r="E804" t="s">
        <v>41</v>
      </c>
      <c r="F804" t="s">
        <v>31</v>
      </c>
      <c r="G804" t="s">
        <v>50</v>
      </c>
    </row>
    <row r="805" spans="1:7">
      <c r="A805" t="s">
        <v>1000</v>
      </c>
      <c r="B805" t="s">
        <v>98</v>
      </c>
      <c r="C805">
        <v>7.9</v>
      </c>
      <c r="D805">
        <v>268966</v>
      </c>
      <c r="E805" t="s">
        <v>9</v>
      </c>
    </row>
    <row r="806" spans="1:7">
      <c r="A806" t="s">
        <v>1001</v>
      </c>
      <c r="B806" t="s">
        <v>136</v>
      </c>
      <c r="C806">
        <v>6.9</v>
      </c>
      <c r="D806">
        <v>268449</v>
      </c>
      <c r="E806" t="s">
        <v>24</v>
      </c>
      <c r="F806" t="s">
        <v>93</v>
      </c>
      <c r="G806" t="s">
        <v>94</v>
      </c>
    </row>
    <row r="807" spans="1:7">
      <c r="A807" t="s">
        <v>1002</v>
      </c>
      <c r="B807" t="s">
        <v>148</v>
      </c>
      <c r="C807">
        <v>5.6</v>
      </c>
      <c r="D807">
        <v>268448</v>
      </c>
      <c r="E807" t="s">
        <v>12</v>
      </c>
      <c r="F807" t="s">
        <v>17</v>
      </c>
      <c r="G807" t="s">
        <v>70</v>
      </c>
    </row>
    <row r="808" spans="1:7">
      <c r="A808" t="s">
        <v>1003</v>
      </c>
      <c r="B808" t="s">
        <v>129</v>
      </c>
      <c r="C808">
        <v>7.7</v>
      </c>
      <c r="D808">
        <v>268194</v>
      </c>
      <c r="E808" t="s">
        <v>24</v>
      </c>
      <c r="F808" t="s">
        <v>32</v>
      </c>
    </row>
    <row r="809" spans="1:7">
      <c r="A809" t="s">
        <v>1004</v>
      </c>
      <c r="B809" t="s">
        <v>117</v>
      </c>
      <c r="C809">
        <v>7.5</v>
      </c>
      <c r="D809">
        <v>268126</v>
      </c>
      <c r="E809" t="s">
        <v>62</v>
      </c>
      <c r="F809" t="s">
        <v>63</v>
      </c>
      <c r="G809" t="s">
        <v>64</v>
      </c>
    </row>
    <row r="810" spans="1:7">
      <c r="A810" t="s">
        <v>1005</v>
      </c>
      <c r="B810" t="s">
        <v>16</v>
      </c>
      <c r="C810">
        <v>7.3</v>
      </c>
      <c r="D810">
        <v>267898</v>
      </c>
      <c r="E810" t="s">
        <v>110</v>
      </c>
      <c r="F810" t="s">
        <v>239</v>
      </c>
      <c r="G810" t="s">
        <v>96</v>
      </c>
    </row>
    <row r="811" spans="1:7">
      <c r="A811" t="s">
        <v>1006</v>
      </c>
      <c r="B811" t="s">
        <v>1007</v>
      </c>
      <c r="C811">
        <v>9</v>
      </c>
      <c r="D811">
        <v>267792</v>
      </c>
      <c r="E811" t="s">
        <v>41</v>
      </c>
      <c r="F811" t="s">
        <v>31</v>
      </c>
      <c r="G811" t="s">
        <v>18</v>
      </c>
    </row>
    <row r="812" spans="1:7">
      <c r="A812" t="s">
        <v>1008</v>
      </c>
      <c r="B812" t="s">
        <v>69</v>
      </c>
      <c r="C812">
        <v>8</v>
      </c>
      <c r="D812">
        <v>267740</v>
      </c>
      <c r="E812" t="s">
        <v>114</v>
      </c>
      <c r="F812" t="s">
        <v>25</v>
      </c>
    </row>
    <row r="813" spans="1:7">
      <c r="A813" t="s">
        <v>1009</v>
      </c>
      <c r="B813" t="s">
        <v>131</v>
      </c>
      <c r="C813">
        <v>8.1</v>
      </c>
      <c r="D813">
        <v>267642</v>
      </c>
      <c r="E813" t="s">
        <v>24</v>
      </c>
      <c r="F813" t="s">
        <v>25</v>
      </c>
    </row>
    <row r="814" spans="1:7">
      <c r="A814" t="s">
        <v>1010</v>
      </c>
      <c r="B814" t="s">
        <v>232</v>
      </c>
      <c r="C814">
        <v>7.6</v>
      </c>
      <c r="D814">
        <v>267310</v>
      </c>
      <c r="E814" t="s">
        <v>110</v>
      </c>
      <c r="F814" t="s">
        <v>17</v>
      </c>
      <c r="G814" t="s">
        <v>96</v>
      </c>
    </row>
    <row r="815" spans="1:7">
      <c r="A815" t="s">
        <v>1011</v>
      </c>
      <c r="B815" t="s">
        <v>40</v>
      </c>
      <c r="C815">
        <v>6.9</v>
      </c>
      <c r="D815">
        <v>267241</v>
      </c>
      <c r="E815" t="s">
        <v>12</v>
      </c>
      <c r="F815" t="s">
        <v>76</v>
      </c>
      <c r="G815" t="s">
        <v>32</v>
      </c>
    </row>
    <row r="816" spans="1:7">
      <c r="A816" t="s">
        <v>1012</v>
      </c>
      <c r="B816" t="s">
        <v>125</v>
      </c>
      <c r="C816">
        <v>6.7</v>
      </c>
      <c r="D816">
        <v>266852</v>
      </c>
      <c r="E816" t="s">
        <v>12</v>
      </c>
      <c r="F816" t="s">
        <v>17</v>
      </c>
      <c r="G816" t="s">
        <v>70</v>
      </c>
    </row>
    <row r="817" spans="1:7">
      <c r="A817" t="s">
        <v>1013</v>
      </c>
      <c r="B817" t="s">
        <v>1014</v>
      </c>
      <c r="C817">
        <v>7.1</v>
      </c>
      <c r="D817">
        <v>266482</v>
      </c>
      <c r="E817" t="s">
        <v>114</v>
      </c>
      <c r="F817" t="s">
        <v>25</v>
      </c>
    </row>
    <row r="818" spans="1:7">
      <c r="A818" t="s">
        <v>1015</v>
      </c>
      <c r="B818" t="s">
        <v>20</v>
      </c>
      <c r="C818">
        <v>6.5</v>
      </c>
      <c r="D818">
        <v>265971</v>
      </c>
      <c r="E818" t="s">
        <v>163</v>
      </c>
      <c r="F818" t="s">
        <v>48</v>
      </c>
    </row>
    <row r="819" spans="1:7">
      <c r="A819" t="s">
        <v>1016</v>
      </c>
      <c r="B819" t="s">
        <v>52</v>
      </c>
      <c r="C819">
        <v>6.3</v>
      </c>
      <c r="D819">
        <v>265805</v>
      </c>
      <c r="E819" t="s">
        <v>114</v>
      </c>
      <c r="F819" t="s">
        <v>166</v>
      </c>
      <c r="G819" t="s">
        <v>70</v>
      </c>
    </row>
    <row r="820" spans="1:7">
      <c r="A820" t="s">
        <v>1017</v>
      </c>
      <c r="B820" t="s">
        <v>34</v>
      </c>
      <c r="C820">
        <v>7.6</v>
      </c>
      <c r="D820">
        <v>265586</v>
      </c>
      <c r="E820" t="s">
        <v>12</v>
      </c>
      <c r="F820" t="s">
        <v>31</v>
      </c>
      <c r="G820" t="s">
        <v>57</v>
      </c>
    </row>
    <row r="821" spans="1:7">
      <c r="A821" t="s">
        <v>1018</v>
      </c>
      <c r="B821" t="s">
        <v>52</v>
      </c>
      <c r="C821">
        <v>6.2</v>
      </c>
      <c r="D821">
        <v>265552</v>
      </c>
      <c r="E821" t="s">
        <v>208</v>
      </c>
    </row>
    <row r="822" spans="1:7">
      <c r="A822" t="s">
        <v>1019</v>
      </c>
      <c r="B822" t="s">
        <v>583</v>
      </c>
      <c r="C822">
        <v>8.3000000000000007</v>
      </c>
      <c r="D822">
        <v>265516</v>
      </c>
      <c r="E822" t="s">
        <v>114</v>
      </c>
      <c r="F822" t="s">
        <v>13</v>
      </c>
      <c r="G822" t="s">
        <v>14</v>
      </c>
    </row>
    <row r="823" spans="1:7">
      <c r="A823" t="s">
        <v>1020</v>
      </c>
      <c r="B823" t="s">
        <v>293</v>
      </c>
      <c r="C823">
        <v>7.8</v>
      </c>
      <c r="D823">
        <v>264906</v>
      </c>
      <c r="E823" t="s">
        <v>12</v>
      </c>
      <c r="F823" t="s">
        <v>17</v>
      </c>
      <c r="G823" t="s">
        <v>70</v>
      </c>
    </row>
    <row r="824" spans="1:7">
      <c r="A824" t="s">
        <v>1021</v>
      </c>
      <c r="B824" t="s">
        <v>131</v>
      </c>
      <c r="C824">
        <v>6.6</v>
      </c>
      <c r="D824">
        <v>264668</v>
      </c>
      <c r="E824" t="s">
        <v>24</v>
      </c>
      <c r="F824" t="s">
        <v>76</v>
      </c>
      <c r="G824" t="s">
        <v>32</v>
      </c>
    </row>
    <row r="825" spans="1:7">
      <c r="A825" t="s">
        <v>1022</v>
      </c>
      <c r="B825" t="s">
        <v>160</v>
      </c>
      <c r="C825">
        <v>8.5</v>
      </c>
      <c r="D825">
        <v>263796</v>
      </c>
      <c r="E825" t="s">
        <v>24</v>
      </c>
      <c r="F825" t="s">
        <v>25</v>
      </c>
    </row>
    <row r="826" spans="1:7">
      <c r="A826" t="s">
        <v>1023</v>
      </c>
      <c r="B826" t="s">
        <v>8</v>
      </c>
      <c r="C826">
        <v>7.3</v>
      </c>
      <c r="D826">
        <v>263620</v>
      </c>
      <c r="E826" t="s">
        <v>12</v>
      </c>
      <c r="F826" t="s">
        <v>63</v>
      </c>
      <c r="G826" t="s">
        <v>32</v>
      </c>
    </row>
    <row r="827" spans="1:7">
      <c r="A827" t="s">
        <v>1024</v>
      </c>
      <c r="B827" t="s">
        <v>34</v>
      </c>
      <c r="C827">
        <v>7.5</v>
      </c>
      <c r="D827">
        <v>263554</v>
      </c>
      <c r="E827" t="s">
        <v>62</v>
      </c>
      <c r="F827" t="s">
        <v>13</v>
      </c>
      <c r="G827" t="s">
        <v>14</v>
      </c>
    </row>
    <row r="828" spans="1:7">
      <c r="A828" t="s">
        <v>1025</v>
      </c>
      <c r="B828" t="s">
        <v>301</v>
      </c>
      <c r="C828">
        <v>6.8</v>
      </c>
      <c r="D828">
        <v>263486</v>
      </c>
      <c r="E828" t="s">
        <v>12</v>
      </c>
      <c r="F828" t="s">
        <v>76</v>
      </c>
      <c r="G828" t="s">
        <v>32</v>
      </c>
    </row>
    <row r="829" spans="1:7">
      <c r="A829" t="s">
        <v>1026</v>
      </c>
      <c r="B829" t="s">
        <v>219</v>
      </c>
      <c r="C829">
        <v>6.5</v>
      </c>
      <c r="D829">
        <v>263085</v>
      </c>
      <c r="E829" t="s">
        <v>27</v>
      </c>
      <c r="F829" t="s">
        <v>31</v>
      </c>
      <c r="G829" t="s">
        <v>48</v>
      </c>
    </row>
    <row r="830" spans="1:7">
      <c r="A830" t="s">
        <v>1027</v>
      </c>
      <c r="B830" t="s">
        <v>43</v>
      </c>
      <c r="C830">
        <v>7.3</v>
      </c>
      <c r="D830">
        <v>262939</v>
      </c>
      <c r="E830" t="s">
        <v>62</v>
      </c>
      <c r="F830" t="s">
        <v>31</v>
      </c>
      <c r="G830" t="s">
        <v>73</v>
      </c>
    </row>
    <row r="831" spans="1:7">
      <c r="A831" t="s">
        <v>1028</v>
      </c>
      <c r="B831" t="s">
        <v>998</v>
      </c>
      <c r="C831">
        <v>8.6</v>
      </c>
      <c r="D831">
        <v>262733</v>
      </c>
      <c r="E831" t="s">
        <v>208</v>
      </c>
    </row>
    <row r="832" spans="1:7">
      <c r="A832" t="s">
        <v>1029</v>
      </c>
      <c r="B832" t="s">
        <v>237</v>
      </c>
      <c r="C832">
        <v>7.6</v>
      </c>
      <c r="D832">
        <v>262667</v>
      </c>
      <c r="E832" t="s">
        <v>12</v>
      </c>
      <c r="F832" t="s">
        <v>13</v>
      </c>
      <c r="G832" t="s">
        <v>18</v>
      </c>
    </row>
    <row r="833" spans="1:7">
      <c r="A833" t="s">
        <v>1030</v>
      </c>
      <c r="B833" t="s">
        <v>237</v>
      </c>
      <c r="C833">
        <v>7.6</v>
      </c>
      <c r="D833">
        <v>262373</v>
      </c>
      <c r="E833" t="s">
        <v>12</v>
      </c>
      <c r="F833" t="s">
        <v>13</v>
      </c>
      <c r="G833" t="s">
        <v>32</v>
      </c>
    </row>
    <row r="834" spans="1:7">
      <c r="A834" t="s">
        <v>1031</v>
      </c>
      <c r="B834" t="s">
        <v>136</v>
      </c>
      <c r="C834">
        <v>7.1</v>
      </c>
      <c r="D834">
        <v>261813</v>
      </c>
      <c r="E834" t="s">
        <v>24</v>
      </c>
      <c r="F834" t="s">
        <v>132</v>
      </c>
      <c r="G834" t="s">
        <v>18</v>
      </c>
    </row>
    <row r="835" spans="1:7">
      <c r="A835" t="s">
        <v>1032</v>
      </c>
      <c r="B835" t="s">
        <v>43</v>
      </c>
      <c r="C835">
        <v>7.1</v>
      </c>
      <c r="D835">
        <v>261786</v>
      </c>
      <c r="E835" t="s">
        <v>114</v>
      </c>
      <c r="F835" t="s">
        <v>64</v>
      </c>
    </row>
    <row r="836" spans="1:7">
      <c r="A836" t="s">
        <v>1033</v>
      </c>
      <c r="B836" t="s">
        <v>16</v>
      </c>
      <c r="C836">
        <v>6.7</v>
      </c>
      <c r="D836">
        <v>261173</v>
      </c>
      <c r="E836" t="s">
        <v>12</v>
      </c>
      <c r="F836" t="s">
        <v>17</v>
      </c>
      <c r="G836" t="s">
        <v>32</v>
      </c>
    </row>
    <row r="837" spans="1:7">
      <c r="A837" t="s">
        <v>1034</v>
      </c>
      <c r="B837" t="s">
        <v>219</v>
      </c>
      <c r="C837">
        <v>7.4</v>
      </c>
      <c r="D837">
        <v>261075</v>
      </c>
      <c r="E837" t="s">
        <v>12</v>
      </c>
      <c r="F837" t="s">
        <v>17</v>
      </c>
      <c r="G837" t="s">
        <v>14</v>
      </c>
    </row>
    <row r="838" spans="1:7">
      <c r="A838" t="s">
        <v>1035</v>
      </c>
      <c r="B838" t="s">
        <v>165</v>
      </c>
      <c r="C838">
        <v>7</v>
      </c>
      <c r="D838">
        <v>260300</v>
      </c>
      <c r="E838" t="s">
        <v>1036</v>
      </c>
      <c r="F838" t="s">
        <v>191</v>
      </c>
      <c r="G838" t="s">
        <v>32</v>
      </c>
    </row>
    <row r="839" spans="1:7">
      <c r="A839" t="s">
        <v>1037</v>
      </c>
      <c r="B839" t="s">
        <v>52</v>
      </c>
      <c r="C839">
        <v>6.7</v>
      </c>
      <c r="D839">
        <v>260174</v>
      </c>
      <c r="E839" t="s">
        <v>163</v>
      </c>
      <c r="F839" t="s">
        <v>32</v>
      </c>
    </row>
    <row r="840" spans="1:7">
      <c r="A840" t="s">
        <v>1038</v>
      </c>
      <c r="B840" t="s">
        <v>43</v>
      </c>
      <c r="C840">
        <v>7</v>
      </c>
      <c r="D840">
        <v>260142</v>
      </c>
      <c r="E840" t="s">
        <v>110</v>
      </c>
      <c r="F840" t="s">
        <v>17</v>
      </c>
      <c r="G840" t="s">
        <v>96</v>
      </c>
    </row>
    <row r="841" spans="1:7">
      <c r="A841" t="s">
        <v>1039</v>
      </c>
      <c r="B841" t="s">
        <v>47</v>
      </c>
      <c r="C841">
        <v>7.2</v>
      </c>
      <c r="D841">
        <v>259936</v>
      </c>
      <c r="E841" t="s">
        <v>12</v>
      </c>
      <c r="F841" t="s">
        <v>17</v>
      </c>
      <c r="G841" t="s">
        <v>32</v>
      </c>
    </row>
    <row r="842" spans="1:7">
      <c r="A842" t="s">
        <v>1040</v>
      </c>
      <c r="B842" t="s">
        <v>134</v>
      </c>
      <c r="C842">
        <v>8</v>
      </c>
      <c r="D842">
        <v>259739</v>
      </c>
      <c r="E842" t="s">
        <v>62</v>
      </c>
      <c r="F842" t="s">
        <v>13</v>
      </c>
      <c r="G842" t="s">
        <v>14</v>
      </c>
    </row>
    <row r="843" spans="1:7">
      <c r="A843" t="s">
        <v>1041</v>
      </c>
      <c r="B843" t="s">
        <v>1042</v>
      </c>
      <c r="C843">
        <v>8.1999999999999993</v>
      </c>
      <c r="D843">
        <v>259428</v>
      </c>
      <c r="E843" t="s">
        <v>772</v>
      </c>
    </row>
    <row r="844" spans="1:7">
      <c r="A844" t="s">
        <v>1043</v>
      </c>
      <c r="B844" t="s">
        <v>34</v>
      </c>
      <c r="C844">
        <v>6.4</v>
      </c>
      <c r="D844">
        <v>259215</v>
      </c>
      <c r="E844" t="s">
        <v>208</v>
      </c>
    </row>
    <row r="845" spans="1:7">
      <c r="A845" t="s">
        <v>1044</v>
      </c>
      <c r="B845" t="s">
        <v>1045</v>
      </c>
      <c r="C845">
        <v>7.4</v>
      </c>
      <c r="D845">
        <v>258827</v>
      </c>
      <c r="E845" t="s">
        <v>12</v>
      </c>
      <c r="F845" t="s">
        <v>13</v>
      </c>
      <c r="G845" t="s">
        <v>14</v>
      </c>
    </row>
    <row r="846" spans="1:7">
      <c r="A846" t="s">
        <v>1046</v>
      </c>
      <c r="B846" t="s">
        <v>125</v>
      </c>
      <c r="C846">
        <v>7.4</v>
      </c>
      <c r="D846">
        <v>258813</v>
      </c>
      <c r="E846" t="s">
        <v>24</v>
      </c>
      <c r="F846" t="s">
        <v>25</v>
      </c>
    </row>
    <row r="847" spans="1:7">
      <c r="A847" t="s">
        <v>1047</v>
      </c>
      <c r="B847" t="s">
        <v>11</v>
      </c>
      <c r="C847">
        <v>7.1</v>
      </c>
      <c r="D847">
        <v>258755</v>
      </c>
      <c r="E847" t="s">
        <v>114</v>
      </c>
      <c r="F847" t="s">
        <v>31</v>
      </c>
      <c r="G847" t="s">
        <v>25</v>
      </c>
    </row>
    <row r="848" spans="1:7">
      <c r="A848" t="s">
        <v>1048</v>
      </c>
      <c r="B848" t="s">
        <v>131</v>
      </c>
      <c r="C848">
        <v>7.3</v>
      </c>
      <c r="D848">
        <v>258736</v>
      </c>
      <c r="E848" t="s">
        <v>12</v>
      </c>
      <c r="F848" t="s">
        <v>94</v>
      </c>
    </row>
    <row r="849" spans="1:7">
      <c r="A849" t="s">
        <v>1049</v>
      </c>
      <c r="B849" t="s">
        <v>59</v>
      </c>
      <c r="C849">
        <v>6.8</v>
      </c>
      <c r="D849">
        <v>258594</v>
      </c>
      <c r="E849" t="s">
        <v>41</v>
      </c>
      <c r="F849" t="s">
        <v>63</v>
      </c>
      <c r="G849" t="s">
        <v>111</v>
      </c>
    </row>
    <row r="850" spans="1:7">
      <c r="A850" t="s">
        <v>1050</v>
      </c>
      <c r="B850" t="s">
        <v>1051</v>
      </c>
      <c r="C850">
        <v>8.4</v>
      </c>
      <c r="D850">
        <v>258583</v>
      </c>
      <c r="E850" t="s">
        <v>114</v>
      </c>
      <c r="F850" t="s">
        <v>14</v>
      </c>
    </row>
    <row r="851" spans="1:7">
      <c r="A851" t="s">
        <v>1052</v>
      </c>
      <c r="B851" t="s">
        <v>11</v>
      </c>
      <c r="C851">
        <v>7.8</v>
      </c>
      <c r="D851">
        <v>257718</v>
      </c>
      <c r="E851" t="s">
        <v>62</v>
      </c>
      <c r="F851" t="s">
        <v>13</v>
      </c>
      <c r="G851" t="s">
        <v>14</v>
      </c>
    </row>
    <row r="852" spans="1:7">
      <c r="A852" t="s">
        <v>954</v>
      </c>
      <c r="B852" t="s">
        <v>1053</v>
      </c>
      <c r="C852">
        <v>8.5</v>
      </c>
      <c r="D852">
        <v>257716</v>
      </c>
      <c r="E852" t="s">
        <v>27</v>
      </c>
      <c r="F852" t="s">
        <v>31</v>
      </c>
      <c r="G852" t="s">
        <v>94</v>
      </c>
    </row>
    <row r="853" spans="1:7">
      <c r="A853" t="s">
        <v>1054</v>
      </c>
      <c r="B853" t="s">
        <v>328</v>
      </c>
      <c r="C853">
        <v>6.8</v>
      </c>
      <c r="D853">
        <v>257702</v>
      </c>
      <c r="E853" t="s">
        <v>163</v>
      </c>
      <c r="F853" t="s">
        <v>76</v>
      </c>
      <c r="G853" t="s">
        <v>32</v>
      </c>
    </row>
    <row r="854" spans="1:7">
      <c r="A854" t="s">
        <v>1055</v>
      </c>
      <c r="B854" t="s">
        <v>40</v>
      </c>
      <c r="C854">
        <v>5.8</v>
      </c>
      <c r="D854">
        <v>257303</v>
      </c>
      <c r="E854" t="s">
        <v>12</v>
      </c>
      <c r="F854" t="s">
        <v>17</v>
      </c>
      <c r="G854" t="s">
        <v>14</v>
      </c>
    </row>
    <row r="855" spans="1:7">
      <c r="A855" t="s">
        <v>1056</v>
      </c>
      <c r="B855" t="s">
        <v>215</v>
      </c>
      <c r="C855">
        <v>7.7</v>
      </c>
      <c r="D855">
        <v>257057</v>
      </c>
      <c r="E855" t="s">
        <v>12</v>
      </c>
      <c r="F855" t="s">
        <v>17</v>
      </c>
      <c r="G855" t="s">
        <v>32</v>
      </c>
    </row>
    <row r="856" spans="1:7">
      <c r="A856" t="s">
        <v>755</v>
      </c>
      <c r="B856" t="s">
        <v>328</v>
      </c>
      <c r="C856">
        <v>6.2</v>
      </c>
      <c r="D856">
        <v>257053</v>
      </c>
      <c r="E856" t="s">
        <v>12</v>
      </c>
      <c r="F856" t="s">
        <v>17</v>
      </c>
      <c r="G856" t="s">
        <v>18</v>
      </c>
    </row>
    <row r="857" spans="1:7">
      <c r="A857" t="s">
        <v>1057</v>
      </c>
      <c r="B857" t="s">
        <v>219</v>
      </c>
      <c r="C857">
        <v>7.7</v>
      </c>
      <c r="D857">
        <v>256529</v>
      </c>
      <c r="E857" t="s">
        <v>27</v>
      </c>
      <c r="F857" t="s">
        <v>31</v>
      </c>
      <c r="G857" t="s">
        <v>48</v>
      </c>
    </row>
    <row r="858" spans="1:7">
      <c r="A858" t="s">
        <v>1058</v>
      </c>
      <c r="B858" t="s">
        <v>98</v>
      </c>
      <c r="C858">
        <v>3.7</v>
      </c>
      <c r="D858">
        <v>256501</v>
      </c>
      <c r="E858" t="s">
        <v>12</v>
      </c>
      <c r="F858" t="s">
        <v>18</v>
      </c>
    </row>
    <row r="859" spans="1:7">
      <c r="A859" t="s">
        <v>1059</v>
      </c>
      <c r="B859" t="s">
        <v>54</v>
      </c>
      <c r="C859">
        <v>6.6</v>
      </c>
      <c r="D859">
        <v>256372</v>
      </c>
      <c r="E859" t="s">
        <v>163</v>
      </c>
      <c r="F859" t="s">
        <v>48</v>
      </c>
    </row>
    <row r="860" spans="1:7">
      <c r="A860" t="s">
        <v>1060</v>
      </c>
      <c r="B860" t="s">
        <v>570</v>
      </c>
      <c r="C860">
        <v>5.9</v>
      </c>
      <c r="D860">
        <v>255886</v>
      </c>
      <c r="E860" t="s">
        <v>208</v>
      </c>
    </row>
    <row r="861" spans="1:7">
      <c r="A861" t="s">
        <v>1061</v>
      </c>
      <c r="B861" t="s">
        <v>104</v>
      </c>
      <c r="C861">
        <v>7.3</v>
      </c>
      <c r="D861">
        <v>255884</v>
      </c>
      <c r="E861" t="s">
        <v>12</v>
      </c>
      <c r="F861" t="s">
        <v>13</v>
      </c>
      <c r="G861" t="s">
        <v>14</v>
      </c>
    </row>
    <row r="862" spans="1:7">
      <c r="A862" t="s">
        <v>1062</v>
      </c>
      <c r="B862" t="s">
        <v>47</v>
      </c>
      <c r="C862">
        <v>5.4</v>
      </c>
      <c r="D862">
        <v>255876</v>
      </c>
      <c r="E862" t="s">
        <v>12</v>
      </c>
      <c r="F862" t="s">
        <v>152</v>
      </c>
    </row>
    <row r="863" spans="1:7">
      <c r="A863" t="s">
        <v>1063</v>
      </c>
      <c r="B863" t="s">
        <v>165</v>
      </c>
      <c r="C863">
        <v>6.9</v>
      </c>
      <c r="D863">
        <v>255762</v>
      </c>
      <c r="E863" t="s">
        <v>41</v>
      </c>
      <c r="F863" t="s">
        <v>63</v>
      </c>
      <c r="G863" t="s">
        <v>18</v>
      </c>
    </row>
    <row r="864" spans="1:7">
      <c r="A864" t="s">
        <v>1064</v>
      </c>
      <c r="B864" t="s">
        <v>249</v>
      </c>
      <c r="C864">
        <v>7.1</v>
      </c>
      <c r="D864">
        <v>255760</v>
      </c>
      <c r="E864" t="s">
        <v>114</v>
      </c>
      <c r="F864" t="s">
        <v>14</v>
      </c>
    </row>
    <row r="865" spans="1:7">
      <c r="A865" t="s">
        <v>1065</v>
      </c>
      <c r="B865" t="s">
        <v>104</v>
      </c>
      <c r="C865">
        <v>6.7</v>
      </c>
      <c r="D865">
        <v>255488</v>
      </c>
      <c r="E865" t="s">
        <v>12</v>
      </c>
      <c r="F865" t="s">
        <v>17</v>
      </c>
      <c r="G865" t="s">
        <v>96</v>
      </c>
    </row>
    <row r="866" spans="1:7">
      <c r="A866" t="s">
        <v>1066</v>
      </c>
      <c r="B866" t="s">
        <v>136</v>
      </c>
      <c r="C866">
        <v>6.8</v>
      </c>
      <c r="D866">
        <v>255368</v>
      </c>
      <c r="E866" t="s">
        <v>12</v>
      </c>
      <c r="F866" t="s">
        <v>13</v>
      </c>
      <c r="G866" t="s">
        <v>14</v>
      </c>
    </row>
    <row r="867" spans="1:7">
      <c r="A867" t="s">
        <v>1067</v>
      </c>
      <c r="B867" t="s">
        <v>11</v>
      </c>
      <c r="C867">
        <v>7.2</v>
      </c>
      <c r="D867">
        <v>255348</v>
      </c>
      <c r="E867" t="s">
        <v>12</v>
      </c>
      <c r="F867" t="s">
        <v>13</v>
      </c>
      <c r="G867" t="s">
        <v>32</v>
      </c>
    </row>
    <row r="868" spans="1:7">
      <c r="A868" t="s">
        <v>1068</v>
      </c>
      <c r="B868" t="s">
        <v>11</v>
      </c>
      <c r="C868">
        <v>6.8</v>
      </c>
      <c r="D868">
        <v>255161</v>
      </c>
      <c r="E868" t="s">
        <v>27</v>
      </c>
      <c r="F868" t="s">
        <v>31</v>
      </c>
      <c r="G868" t="s">
        <v>73</v>
      </c>
    </row>
    <row r="869" spans="1:7">
      <c r="A869" t="s">
        <v>1069</v>
      </c>
      <c r="B869" t="s">
        <v>136</v>
      </c>
      <c r="C869">
        <v>6.3</v>
      </c>
      <c r="D869">
        <v>255135</v>
      </c>
      <c r="E869" t="s">
        <v>12</v>
      </c>
      <c r="F869" t="s">
        <v>17</v>
      </c>
      <c r="G869" t="s">
        <v>18</v>
      </c>
    </row>
    <row r="870" spans="1:7">
      <c r="A870" t="s">
        <v>1070</v>
      </c>
      <c r="B870" t="s">
        <v>1071</v>
      </c>
      <c r="C870">
        <v>7.6</v>
      </c>
      <c r="D870">
        <v>255118</v>
      </c>
      <c r="E870" t="s">
        <v>24</v>
      </c>
      <c r="F870" t="s">
        <v>76</v>
      </c>
      <c r="G870" t="s">
        <v>18</v>
      </c>
    </row>
    <row r="871" spans="1:7">
      <c r="A871" t="s">
        <v>1072</v>
      </c>
      <c r="B871" t="s">
        <v>165</v>
      </c>
      <c r="C871">
        <v>6.8</v>
      </c>
      <c r="D871">
        <v>255049</v>
      </c>
      <c r="E871" t="s">
        <v>12</v>
      </c>
      <c r="F871" t="s">
        <v>17</v>
      </c>
      <c r="G871" t="s">
        <v>14</v>
      </c>
    </row>
    <row r="872" spans="1:7">
      <c r="A872" t="s">
        <v>1073</v>
      </c>
      <c r="B872" t="s">
        <v>104</v>
      </c>
      <c r="C872">
        <v>7.7</v>
      </c>
      <c r="D872">
        <v>254771</v>
      </c>
      <c r="E872" t="s">
        <v>110</v>
      </c>
      <c r="F872" t="s">
        <v>17</v>
      </c>
      <c r="G872" t="s">
        <v>96</v>
      </c>
    </row>
    <row r="873" spans="1:7">
      <c r="A873" t="s">
        <v>1074</v>
      </c>
      <c r="B873" t="s">
        <v>38</v>
      </c>
      <c r="C873">
        <v>6.6</v>
      </c>
      <c r="D873">
        <v>254449</v>
      </c>
      <c r="E873" t="s">
        <v>12</v>
      </c>
      <c r="F873" t="s">
        <v>63</v>
      </c>
      <c r="G873" t="s">
        <v>64</v>
      </c>
    </row>
    <row r="874" spans="1:7">
      <c r="A874" t="s">
        <v>1075</v>
      </c>
      <c r="B874" t="s">
        <v>43</v>
      </c>
      <c r="C874">
        <v>7</v>
      </c>
      <c r="D874">
        <v>254166</v>
      </c>
      <c r="E874" t="s">
        <v>12</v>
      </c>
      <c r="F874" t="s">
        <v>31</v>
      </c>
      <c r="G874" t="s">
        <v>18</v>
      </c>
    </row>
    <row r="875" spans="1:7">
      <c r="A875" t="s">
        <v>1076</v>
      </c>
      <c r="B875" t="s">
        <v>75</v>
      </c>
      <c r="C875">
        <v>7.5</v>
      </c>
      <c r="D875">
        <v>254015</v>
      </c>
      <c r="E875" t="s">
        <v>27</v>
      </c>
      <c r="F875" t="s">
        <v>31</v>
      </c>
      <c r="G875" t="s">
        <v>70</v>
      </c>
    </row>
    <row r="876" spans="1:7">
      <c r="A876" t="s">
        <v>1077</v>
      </c>
      <c r="B876" t="s">
        <v>54</v>
      </c>
      <c r="C876">
        <v>7.8</v>
      </c>
      <c r="D876">
        <v>253873</v>
      </c>
      <c r="E876" t="s">
        <v>62</v>
      </c>
      <c r="F876" t="s">
        <v>31</v>
      </c>
      <c r="G876" t="s">
        <v>168</v>
      </c>
    </row>
    <row r="877" spans="1:7">
      <c r="A877" t="s">
        <v>1078</v>
      </c>
      <c r="B877" t="s">
        <v>131</v>
      </c>
      <c r="C877">
        <v>6.7</v>
      </c>
      <c r="D877">
        <v>253788</v>
      </c>
      <c r="E877" t="s">
        <v>114</v>
      </c>
      <c r="F877" t="s">
        <v>265</v>
      </c>
    </row>
    <row r="878" spans="1:7">
      <c r="A878" t="s">
        <v>1079</v>
      </c>
      <c r="B878" t="s">
        <v>148</v>
      </c>
      <c r="C878">
        <v>7.2</v>
      </c>
      <c r="D878">
        <v>253512</v>
      </c>
      <c r="E878" t="s">
        <v>356</v>
      </c>
      <c r="F878" t="s">
        <v>32</v>
      </c>
    </row>
    <row r="879" spans="1:7">
      <c r="A879" t="s">
        <v>1080</v>
      </c>
      <c r="B879" t="s">
        <v>225</v>
      </c>
      <c r="C879">
        <v>5.7</v>
      </c>
      <c r="D879">
        <v>253446</v>
      </c>
      <c r="E879" t="s">
        <v>12</v>
      </c>
      <c r="F879" t="s">
        <v>18</v>
      </c>
    </row>
    <row r="880" spans="1:7">
      <c r="A880" t="s">
        <v>1081</v>
      </c>
      <c r="B880" t="s">
        <v>151</v>
      </c>
      <c r="C880">
        <v>8.4</v>
      </c>
      <c r="D880">
        <v>253081</v>
      </c>
      <c r="E880" t="s">
        <v>24</v>
      </c>
      <c r="F880" t="s">
        <v>57</v>
      </c>
    </row>
    <row r="881" spans="1:7">
      <c r="A881" t="s">
        <v>1082</v>
      </c>
      <c r="B881" t="s">
        <v>958</v>
      </c>
      <c r="C881">
        <v>6.6</v>
      </c>
      <c r="D881">
        <v>252924</v>
      </c>
      <c r="E881" t="s">
        <v>114</v>
      </c>
      <c r="F881" t="s">
        <v>13</v>
      </c>
      <c r="G881" t="s">
        <v>14</v>
      </c>
    </row>
    <row r="882" spans="1:7">
      <c r="A882" t="s">
        <v>1083</v>
      </c>
      <c r="B882" t="s">
        <v>407</v>
      </c>
      <c r="C882">
        <v>8</v>
      </c>
      <c r="D882">
        <v>252721</v>
      </c>
      <c r="E882" t="s">
        <v>27</v>
      </c>
      <c r="F882" t="s">
        <v>31</v>
      </c>
      <c r="G882" t="s">
        <v>48</v>
      </c>
    </row>
    <row r="883" spans="1:7">
      <c r="A883" t="s">
        <v>1084</v>
      </c>
      <c r="B883" t="s">
        <v>75</v>
      </c>
      <c r="C883">
        <v>6.9</v>
      </c>
      <c r="D883">
        <v>252519</v>
      </c>
      <c r="E883" t="s">
        <v>12</v>
      </c>
      <c r="F883" t="s">
        <v>13</v>
      </c>
      <c r="G883" t="s">
        <v>32</v>
      </c>
    </row>
    <row r="884" spans="1:7">
      <c r="A884" t="s">
        <v>1085</v>
      </c>
      <c r="B884" t="s">
        <v>38</v>
      </c>
      <c r="C884">
        <v>7.3</v>
      </c>
      <c r="D884">
        <v>252470</v>
      </c>
      <c r="E884" t="s">
        <v>79</v>
      </c>
      <c r="F884" t="s">
        <v>32</v>
      </c>
    </row>
    <row r="885" spans="1:7">
      <c r="A885" t="s">
        <v>1086</v>
      </c>
      <c r="B885" t="s">
        <v>43</v>
      </c>
      <c r="C885">
        <v>7.6</v>
      </c>
      <c r="D885">
        <v>252273</v>
      </c>
      <c r="E885" t="s">
        <v>12</v>
      </c>
      <c r="F885" t="s">
        <v>17</v>
      </c>
      <c r="G885" t="s">
        <v>64</v>
      </c>
    </row>
    <row r="886" spans="1:7">
      <c r="A886" t="s">
        <v>1087</v>
      </c>
      <c r="B886" t="s">
        <v>1088</v>
      </c>
      <c r="C886">
        <v>7.9</v>
      </c>
      <c r="D886">
        <v>252134</v>
      </c>
      <c r="E886" t="s">
        <v>12</v>
      </c>
      <c r="F886" t="s">
        <v>17</v>
      </c>
      <c r="G886" t="s">
        <v>96</v>
      </c>
    </row>
    <row r="887" spans="1:7">
      <c r="A887" t="s">
        <v>1089</v>
      </c>
      <c r="B887" t="s">
        <v>22</v>
      </c>
      <c r="C887">
        <v>4</v>
      </c>
      <c r="D887">
        <v>251967</v>
      </c>
      <c r="E887" t="s">
        <v>12</v>
      </c>
      <c r="F887" t="s">
        <v>17</v>
      </c>
      <c r="G887" t="s">
        <v>14</v>
      </c>
    </row>
    <row r="888" spans="1:7">
      <c r="A888" t="s">
        <v>1090</v>
      </c>
      <c r="B888" t="s">
        <v>43</v>
      </c>
      <c r="C888">
        <v>5.5</v>
      </c>
      <c r="D888">
        <v>251789</v>
      </c>
      <c r="E888" t="s">
        <v>41</v>
      </c>
      <c r="F888" t="s">
        <v>31</v>
      </c>
      <c r="G888" t="s">
        <v>70</v>
      </c>
    </row>
    <row r="889" spans="1:7">
      <c r="A889" t="s">
        <v>1091</v>
      </c>
      <c r="B889" t="s">
        <v>98</v>
      </c>
      <c r="C889">
        <v>6.2</v>
      </c>
      <c r="D889">
        <v>250803</v>
      </c>
      <c r="E889" t="s">
        <v>12</v>
      </c>
      <c r="F889" t="s">
        <v>141</v>
      </c>
      <c r="G889" t="s">
        <v>18</v>
      </c>
    </row>
    <row r="890" spans="1:7">
      <c r="A890" t="s">
        <v>1092</v>
      </c>
      <c r="B890" t="s">
        <v>11</v>
      </c>
      <c r="C890">
        <v>6.5</v>
      </c>
      <c r="D890">
        <v>250599</v>
      </c>
      <c r="E890" t="s">
        <v>114</v>
      </c>
      <c r="F890" t="s">
        <v>768</v>
      </c>
      <c r="G890" t="s">
        <v>25</v>
      </c>
    </row>
    <row r="891" spans="1:7">
      <c r="A891" t="s">
        <v>1093</v>
      </c>
      <c r="B891" t="s">
        <v>826</v>
      </c>
      <c r="C891">
        <v>8.1999999999999993</v>
      </c>
      <c r="D891">
        <v>250148</v>
      </c>
      <c r="E891" t="s">
        <v>114</v>
      </c>
      <c r="F891" t="s">
        <v>13</v>
      </c>
      <c r="G891" t="s">
        <v>70</v>
      </c>
    </row>
    <row r="892" spans="1:7">
      <c r="A892" t="s">
        <v>1094</v>
      </c>
      <c r="B892" t="s">
        <v>43</v>
      </c>
      <c r="C892">
        <v>5.8</v>
      </c>
      <c r="D892">
        <v>250140</v>
      </c>
      <c r="E892" t="s">
        <v>12</v>
      </c>
      <c r="F892" t="s">
        <v>17</v>
      </c>
      <c r="G892" t="s">
        <v>18</v>
      </c>
    </row>
    <row r="893" spans="1:7">
      <c r="A893" t="s">
        <v>1095</v>
      </c>
      <c r="B893" t="s">
        <v>117</v>
      </c>
      <c r="C893">
        <v>8.6</v>
      </c>
      <c r="D893">
        <v>249525</v>
      </c>
      <c r="E893" t="s">
        <v>24</v>
      </c>
      <c r="F893" t="s">
        <v>141</v>
      </c>
      <c r="G893" t="s">
        <v>48</v>
      </c>
    </row>
    <row r="894" spans="1:7">
      <c r="A894" t="s">
        <v>1096</v>
      </c>
      <c r="B894" t="s">
        <v>16</v>
      </c>
      <c r="C894">
        <v>5</v>
      </c>
      <c r="D894">
        <v>249114</v>
      </c>
      <c r="E894" t="s">
        <v>12</v>
      </c>
      <c r="F894" t="s">
        <v>17</v>
      </c>
      <c r="G894" t="s">
        <v>14</v>
      </c>
    </row>
    <row r="895" spans="1:7">
      <c r="A895" t="s">
        <v>1097</v>
      </c>
      <c r="B895" t="s">
        <v>56</v>
      </c>
      <c r="C895">
        <v>6.9</v>
      </c>
      <c r="D895">
        <v>249091</v>
      </c>
      <c r="E895" t="s">
        <v>110</v>
      </c>
      <c r="F895" t="s">
        <v>17</v>
      </c>
      <c r="G895" t="s">
        <v>96</v>
      </c>
    </row>
    <row r="896" spans="1:7">
      <c r="A896" t="s">
        <v>1098</v>
      </c>
      <c r="B896" t="s">
        <v>125</v>
      </c>
      <c r="C896">
        <v>7</v>
      </c>
      <c r="D896">
        <v>248689</v>
      </c>
      <c r="E896" t="s">
        <v>12</v>
      </c>
      <c r="F896" t="s">
        <v>17</v>
      </c>
      <c r="G896" t="s">
        <v>18</v>
      </c>
    </row>
    <row r="897" spans="1:7">
      <c r="A897" t="s">
        <v>1099</v>
      </c>
      <c r="B897" t="s">
        <v>148</v>
      </c>
      <c r="C897">
        <v>7.4</v>
      </c>
      <c r="D897">
        <v>248682</v>
      </c>
      <c r="E897" t="s">
        <v>41</v>
      </c>
      <c r="F897" t="s">
        <v>63</v>
      </c>
      <c r="G897" t="s">
        <v>14</v>
      </c>
    </row>
    <row r="898" spans="1:7">
      <c r="A898" t="s">
        <v>1100</v>
      </c>
      <c r="B898" t="s">
        <v>11</v>
      </c>
      <c r="C898">
        <v>7.6</v>
      </c>
      <c r="D898">
        <v>248537</v>
      </c>
      <c r="E898" t="s">
        <v>24</v>
      </c>
      <c r="F898" t="s">
        <v>25</v>
      </c>
    </row>
    <row r="899" spans="1:7">
      <c r="A899" t="s">
        <v>1101</v>
      </c>
      <c r="B899" t="s">
        <v>1102</v>
      </c>
      <c r="C899">
        <v>7.7</v>
      </c>
      <c r="D899">
        <v>248533</v>
      </c>
      <c r="E899" t="s">
        <v>27</v>
      </c>
      <c r="F899" t="s">
        <v>31</v>
      </c>
      <c r="G899" t="s">
        <v>25</v>
      </c>
    </row>
    <row r="900" spans="1:7">
      <c r="A900" t="s">
        <v>119</v>
      </c>
      <c r="B900" t="s">
        <v>104</v>
      </c>
      <c r="C900">
        <v>6.8</v>
      </c>
      <c r="D900">
        <v>248414</v>
      </c>
      <c r="E900" t="s">
        <v>110</v>
      </c>
      <c r="F900" t="s">
        <v>17</v>
      </c>
      <c r="G900" t="s">
        <v>14</v>
      </c>
    </row>
    <row r="901" spans="1:7">
      <c r="A901" t="s">
        <v>1103</v>
      </c>
      <c r="B901" t="s">
        <v>165</v>
      </c>
      <c r="C901">
        <v>6.4</v>
      </c>
      <c r="D901">
        <v>248381</v>
      </c>
      <c r="E901" t="s">
        <v>114</v>
      </c>
      <c r="F901" t="s">
        <v>25</v>
      </c>
    </row>
    <row r="902" spans="1:7">
      <c r="A902" t="s">
        <v>1104</v>
      </c>
      <c r="B902" t="s">
        <v>34</v>
      </c>
      <c r="C902">
        <v>6.8</v>
      </c>
      <c r="D902">
        <v>248104</v>
      </c>
      <c r="E902" t="s">
        <v>114</v>
      </c>
      <c r="F902" t="s">
        <v>31</v>
      </c>
      <c r="G902" t="s">
        <v>25</v>
      </c>
    </row>
    <row r="903" spans="1:7">
      <c r="A903" t="s">
        <v>1105</v>
      </c>
      <c r="B903" t="s">
        <v>881</v>
      </c>
      <c r="C903">
        <v>7.9</v>
      </c>
      <c r="D903">
        <v>248063</v>
      </c>
      <c r="E903" t="s">
        <v>24</v>
      </c>
      <c r="F903" t="s">
        <v>93</v>
      </c>
      <c r="G903" t="s">
        <v>48</v>
      </c>
    </row>
    <row r="904" spans="1:7">
      <c r="A904" t="s">
        <v>1106</v>
      </c>
      <c r="B904" t="s">
        <v>11</v>
      </c>
      <c r="C904">
        <v>7.1</v>
      </c>
      <c r="D904">
        <v>247676</v>
      </c>
      <c r="E904" t="s">
        <v>24</v>
      </c>
      <c r="F904" t="s">
        <v>227</v>
      </c>
      <c r="G904" t="s">
        <v>32</v>
      </c>
    </row>
    <row r="905" spans="1:7">
      <c r="A905" t="s">
        <v>1107</v>
      </c>
      <c r="B905" t="s">
        <v>136</v>
      </c>
      <c r="C905">
        <v>7</v>
      </c>
      <c r="D905">
        <v>247586</v>
      </c>
      <c r="E905" t="s">
        <v>12</v>
      </c>
      <c r="F905" t="s">
        <v>96</v>
      </c>
    </row>
    <row r="906" spans="1:7">
      <c r="A906" t="s">
        <v>1108</v>
      </c>
      <c r="B906" t="s">
        <v>66</v>
      </c>
      <c r="C906">
        <v>7.3</v>
      </c>
      <c r="D906">
        <v>247481</v>
      </c>
      <c r="E906" t="s">
        <v>12</v>
      </c>
      <c r="F906" t="s">
        <v>32</v>
      </c>
    </row>
    <row r="907" spans="1:7">
      <c r="A907" t="s">
        <v>1109</v>
      </c>
      <c r="B907" t="s">
        <v>104</v>
      </c>
      <c r="C907">
        <v>6.6</v>
      </c>
      <c r="D907">
        <v>247373</v>
      </c>
      <c r="E907" t="s">
        <v>24</v>
      </c>
      <c r="F907" t="s">
        <v>141</v>
      </c>
      <c r="G907" t="s">
        <v>18</v>
      </c>
    </row>
    <row r="908" spans="1:7">
      <c r="A908" t="s">
        <v>1110</v>
      </c>
      <c r="B908" t="s">
        <v>40</v>
      </c>
      <c r="C908">
        <v>6.8</v>
      </c>
      <c r="D908">
        <v>247157</v>
      </c>
      <c r="E908" t="s">
        <v>163</v>
      </c>
      <c r="F908" t="s">
        <v>76</v>
      </c>
      <c r="G908" t="s">
        <v>32</v>
      </c>
    </row>
    <row r="909" spans="1:7">
      <c r="A909" t="s">
        <v>1111</v>
      </c>
      <c r="B909" t="s">
        <v>165</v>
      </c>
      <c r="C909">
        <v>8.3000000000000007</v>
      </c>
      <c r="D909">
        <v>247079</v>
      </c>
      <c r="E909" t="s">
        <v>9</v>
      </c>
    </row>
    <row r="910" spans="1:7">
      <c r="A910" t="s">
        <v>1112</v>
      </c>
      <c r="B910" t="s">
        <v>1113</v>
      </c>
      <c r="C910">
        <v>8.1999999999999993</v>
      </c>
      <c r="D910">
        <v>246934</v>
      </c>
      <c r="E910" t="s">
        <v>41</v>
      </c>
      <c r="F910" t="s">
        <v>31</v>
      </c>
      <c r="G910" t="s">
        <v>73</v>
      </c>
    </row>
    <row r="911" spans="1:7">
      <c r="A911" t="s">
        <v>1114</v>
      </c>
      <c r="B911" t="s">
        <v>148</v>
      </c>
      <c r="C911">
        <v>7.6</v>
      </c>
      <c r="D911">
        <v>246720</v>
      </c>
      <c r="E911" t="s">
        <v>27</v>
      </c>
      <c r="F911" t="s">
        <v>31</v>
      </c>
      <c r="G911" t="s">
        <v>32</v>
      </c>
    </row>
    <row r="912" spans="1:7">
      <c r="A912" t="s">
        <v>1115</v>
      </c>
      <c r="B912" t="s">
        <v>1116</v>
      </c>
      <c r="C912">
        <v>8.6</v>
      </c>
      <c r="D912">
        <v>246627</v>
      </c>
      <c r="E912" t="s">
        <v>114</v>
      </c>
      <c r="F912" t="s">
        <v>14</v>
      </c>
    </row>
    <row r="913" spans="1:7">
      <c r="A913" t="s">
        <v>1117</v>
      </c>
      <c r="B913" t="s">
        <v>66</v>
      </c>
      <c r="C913">
        <v>7.2</v>
      </c>
      <c r="D913">
        <v>246303</v>
      </c>
      <c r="E913" t="s">
        <v>24</v>
      </c>
      <c r="F913" t="s">
        <v>93</v>
      </c>
      <c r="G913" t="s">
        <v>25</v>
      </c>
    </row>
    <row r="914" spans="1:7">
      <c r="A914" t="s">
        <v>1118</v>
      </c>
      <c r="B914" t="s">
        <v>61</v>
      </c>
      <c r="C914">
        <v>6.7</v>
      </c>
      <c r="D914">
        <v>246162</v>
      </c>
      <c r="E914" t="s">
        <v>12</v>
      </c>
      <c r="F914" t="s">
        <v>32</v>
      </c>
    </row>
    <row r="915" spans="1:7">
      <c r="A915" t="s">
        <v>1119</v>
      </c>
      <c r="B915" t="s">
        <v>570</v>
      </c>
      <c r="C915">
        <v>6</v>
      </c>
      <c r="D915">
        <v>246151</v>
      </c>
      <c r="E915" t="s">
        <v>12</v>
      </c>
      <c r="F915" t="s">
        <v>32</v>
      </c>
    </row>
    <row r="916" spans="1:7">
      <c r="A916" t="s">
        <v>1120</v>
      </c>
      <c r="B916" t="s">
        <v>1121</v>
      </c>
      <c r="C916">
        <v>8.3000000000000007</v>
      </c>
      <c r="D916">
        <v>245333</v>
      </c>
      <c r="E916" t="s">
        <v>114</v>
      </c>
      <c r="F916" t="s">
        <v>768</v>
      </c>
      <c r="G916" t="s">
        <v>25</v>
      </c>
    </row>
    <row r="917" spans="1:7">
      <c r="A917" t="s">
        <v>1122</v>
      </c>
      <c r="B917" t="s">
        <v>38</v>
      </c>
      <c r="C917">
        <v>6.4</v>
      </c>
      <c r="D917">
        <v>245163</v>
      </c>
      <c r="E917" t="s">
        <v>114</v>
      </c>
      <c r="F917" t="s">
        <v>25</v>
      </c>
    </row>
    <row r="918" spans="1:7">
      <c r="A918" t="s">
        <v>1123</v>
      </c>
      <c r="B918" t="s">
        <v>72</v>
      </c>
      <c r="C918">
        <v>7.7</v>
      </c>
      <c r="D918">
        <v>245152</v>
      </c>
      <c r="E918" t="s">
        <v>9</v>
      </c>
    </row>
    <row r="919" spans="1:7">
      <c r="A919" t="s">
        <v>1124</v>
      </c>
      <c r="B919" t="s">
        <v>165</v>
      </c>
      <c r="C919">
        <v>6</v>
      </c>
      <c r="D919">
        <v>244867</v>
      </c>
      <c r="E919" t="s">
        <v>12</v>
      </c>
      <c r="F919" t="s">
        <v>17</v>
      </c>
      <c r="G919" t="s">
        <v>70</v>
      </c>
    </row>
    <row r="920" spans="1:7">
      <c r="A920" t="s">
        <v>1125</v>
      </c>
      <c r="B920" t="s">
        <v>1126</v>
      </c>
      <c r="C920">
        <v>8.5</v>
      </c>
      <c r="D920">
        <v>244863</v>
      </c>
      <c r="E920" t="s">
        <v>114</v>
      </c>
      <c r="F920" t="s">
        <v>31</v>
      </c>
      <c r="G920" t="s">
        <v>25</v>
      </c>
    </row>
    <row r="921" spans="1:7">
      <c r="A921" t="s">
        <v>1127</v>
      </c>
      <c r="B921" t="s">
        <v>43</v>
      </c>
      <c r="C921">
        <v>7.2</v>
      </c>
      <c r="D921">
        <v>244601</v>
      </c>
      <c r="E921" t="s">
        <v>62</v>
      </c>
      <c r="F921" t="s">
        <v>13</v>
      </c>
      <c r="G921" t="s">
        <v>14</v>
      </c>
    </row>
    <row r="922" spans="1:7">
      <c r="A922" t="s">
        <v>1128</v>
      </c>
      <c r="B922" t="s">
        <v>1129</v>
      </c>
      <c r="C922">
        <v>8.5</v>
      </c>
      <c r="D922">
        <v>244483</v>
      </c>
      <c r="E922" t="s">
        <v>12</v>
      </c>
      <c r="F922" t="s">
        <v>17</v>
      </c>
      <c r="G922" t="s">
        <v>1130</v>
      </c>
    </row>
    <row r="923" spans="1:7">
      <c r="A923" t="s">
        <v>1131</v>
      </c>
      <c r="B923" t="s">
        <v>30</v>
      </c>
      <c r="C923">
        <v>8.4</v>
      </c>
      <c r="D923">
        <v>244171</v>
      </c>
      <c r="E923" t="s">
        <v>24</v>
      </c>
      <c r="F923" t="s">
        <v>76</v>
      </c>
      <c r="G923" t="s">
        <v>18</v>
      </c>
    </row>
    <row r="924" spans="1:7">
      <c r="A924" t="s">
        <v>1132</v>
      </c>
      <c r="B924" t="s">
        <v>85</v>
      </c>
      <c r="C924">
        <v>8.1999999999999993</v>
      </c>
      <c r="D924">
        <v>244073</v>
      </c>
      <c r="E924" t="s">
        <v>62</v>
      </c>
      <c r="F924" t="s">
        <v>14</v>
      </c>
    </row>
    <row r="925" spans="1:7">
      <c r="A925" t="s">
        <v>1133</v>
      </c>
      <c r="B925" t="s">
        <v>98</v>
      </c>
      <c r="C925">
        <v>7</v>
      </c>
      <c r="D925">
        <v>243974</v>
      </c>
      <c r="E925" t="s">
        <v>41</v>
      </c>
      <c r="F925" t="s">
        <v>96</v>
      </c>
    </row>
    <row r="926" spans="1:7">
      <c r="A926" t="s">
        <v>1134</v>
      </c>
      <c r="B926" t="s">
        <v>170</v>
      </c>
      <c r="C926">
        <v>7.4</v>
      </c>
      <c r="D926">
        <v>243964</v>
      </c>
      <c r="E926" t="s">
        <v>376</v>
      </c>
    </row>
    <row r="927" spans="1:7">
      <c r="A927" t="s">
        <v>1135</v>
      </c>
      <c r="B927" t="s">
        <v>165</v>
      </c>
      <c r="C927">
        <v>7.3</v>
      </c>
      <c r="D927">
        <v>243770</v>
      </c>
      <c r="E927" t="s">
        <v>114</v>
      </c>
      <c r="F927" t="s">
        <v>14</v>
      </c>
    </row>
    <row r="928" spans="1:7">
      <c r="A928" t="s">
        <v>1136</v>
      </c>
      <c r="B928" t="s">
        <v>85</v>
      </c>
      <c r="C928">
        <v>7.7</v>
      </c>
      <c r="D928">
        <v>243657</v>
      </c>
      <c r="E928" t="s">
        <v>208</v>
      </c>
    </row>
    <row r="929" spans="1:7">
      <c r="A929" t="s">
        <v>1137</v>
      </c>
      <c r="B929" t="s">
        <v>148</v>
      </c>
      <c r="C929">
        <v>6.3</v>
      </c>
      <c r="D929">
        <v>243527</v>
      </c>
      <c r="E929" t="s">
        <v>163</v>
      </c>
      <c r="F929" t="s">
        <v>48</v>
      </c>
    </row>
    <row r="930" spans="1:7">
      <c r="A930" t="s">
        <v>1138</v>
      </c>
      <c r="B930" t="s">
        <v>165</v>
      </c>
      <c r="C930">
        <v>4.9000000000000004</v>
      </c>
      <c r="D930">
        <v>243493</v>
      </c>
      <c r="E930" t="s">
        <v>41</v>
      </c>
      <c r="F930" t="s">
        <v>31</v>
      </c>
      <c r="G930" t="s">
        <v>70</v>
      </c>
    </row>
    <row r="931" spans="1:7">
      <c r="A931" t="s">
        <v>1139</v>
      </c>
      <c r="B931" t="s">
        <v>61</v>
      </c>
      <c r="C931">
        <v>6.6</v>
      </c>
      <c r="D931">
        <v>243400</v>
      </c>
      <c r="E931" t="s">
        <v>12</v>
      </c>
      <c r="F931" t="s">
        <v>17</v>
      </c>
      <c r="G931" t="s">
        <v>18</v>
      </c>
    </row>
    <row r="932" spans="1:7">
      <c r="A932" t="s">
        <v>1140</v>
      </c>
      <c r="B932" t="s">
        <v>1141</v>
      </c>
      <c r="C932">
        <v>7.5</v>
      </c>
      <c r="D932">
        <v>243344</v>
      </c>
      <c r="E932" t="s">
        <v>24</v>
      </c>
      <c r="F932" t="s">
        <v>93</v>
      </c>
      <c r="G932" t="s">
        <v>18</v>
      </c>
    </row>
    <row r="933" spans="1:7">
      <c r="A933" t="s">
        <v>1142</v>
      </c>
      <c r="B933" t="s">
        <v>301</v>
      </c>
      <c r="C933">
        <v>7.9</v>
      </c>
      <c r="D933">
        <v>242947</v>
      </c>
      <c r="E933" t="s">
        <v>114</v>
      </c>
      <c r="F933" t="s">
        <v>31</v>
      </c>
      <c r="G933" t="s">
        <v>25</v>
      </c>
    </row>
    <row r="934" spans="1:7">
      <c r="A934" t="s">
        <v>1143</v>
      </c>
      <c r="B934" t="s">
        <v>52</v>
      </c>
      <c r="C934">
        <v>7.1</v>
      </c>
      <c r="D934">
        <v>242846</v>
      </c>
      <c r="E934" t="s">
        <v>12</v>
      </c>
      <c r="F934" t="s">
        <v>141</v>
      </c>
      <c r="G934" t="s">
        <v>18</v>
      </c>
    </row>
    <row r="935" spans="1:7">
      <c r="A935" t="s">
        <v>1144</v>
      </c>
      <c r="B935" t="s">
        <v>426</v>
      </c>
      <c r="C935">
        <v>6</v>
      </c>
      <c r="D935">
        <v>242700</v>
      </c>
      <c r="E935" t="s">
        <v>12</v>
      </c>
      <c r="F935" t="s">
        <v>63</v>
      </c>
      <c r="G935" t="s">
        <v>64</v>
      </c>
    </row>
    <row r="936" spans="1:7">
      <c r="A936" t="s">
        <v>1145</v>
      </c>
      <c r="B936" t="s">
        <v>52</v>
      </c>
      <c r="C936">
        <v>8.1</v>
      </c>
      <c r="D936">
        <v>242691</v>
      </c>
      <c r="E936" t="s">
        <v>24</v>
      </c>
      <c r="F936" t="s">
        <v>32</v>
      </c>
    </row>
    <row r="937" spans="1:7">
      <c r="A937" t="s">
        <v>1146</v>
      </c>
      <c r="B937" t="s">
        <v>136</v>
      </c>
      <c r="C937">
        <v>6.4</v>
      </c>
      <c r="D937">
        <v>242450</v>
      </c>
      <c r="E937" t="s">
        <v>110</v>
      </c>
      <c r="F937" t="s">
        <v>17</v>
      </c>
      <c r="G937" t="s">
        <v>96</v>
      </c>
    </row>
    <row r="938" spans="1:7">
      <c r="A938" t="s">
        <v>1147</v>
      </c>
      <c r="B938" t="s">
        <v>1148</v>
      </c>
      <c r="C938">
        <v>6.6</v>
      </c>
      <c r="D938">
        <v>242233</v>
      </c>
      <c r="E938" t="s">
        <v>41</v>
      </c>
      <c r="F938" t="s">
        <v>31</v>
      </c>
      <c r="G938" t="s">
        <v>25</v>
      </c>
    </row>
    <row r="939" spans="1:7">
      <c r="A939" t="s">
        <v>1149</v>
      </c>
      <c r="B939" t="s">
        <v>646</v>
      </c>
      <c r="C939">
        <v>7.2</v>
      </c>
      <c r="D939">
        <v>242192</v>
      </c>
      <c r="E939" t="s">
        <v>24</v>
      </c>
      <c r="F939" t="s">
        <v>70</v>
      </c>
    </row>
    <row r="940" spans="1:7">
      <c r="A940" t="s">
        <v>1150</v>
      </c>
      <c r="B940" t="s">
        <v>148</v>
      </c>
      <c r="C940">
        <v>5.2</v>
      </c>
      <c r="D940">
        <v>242123</v>
      </c>
      <c r="E940" t="s">
        <v>12</v>
      </c>
      <c r="F940" t="s">
        <v>93</v>
      </c>
      <c r="G940" t="s">
        <v>32</v>
      </c>
    </row>
    <row r="941" spans="1:7">
      <c r="A941" t="s">
        <v>1151</v>
      </c>
      <c r="B941" t="s">
        <v>1152</v>
      </c>
      <c r="C941">
        <v>8.6999999999999993</v>
      </c>
      <c r="D941">
        <v>242008</v>
      </c>
      <c r="E941" t="s">
        <v>9</v>
      </c>
    </row>
    <row r="942" spans="1:7">
      <c r="A942" t="s">
        <v>1153</v>
      </c>
      <c r="B942" t="s">
        <v>900</v>
      </c>
      <c r="C942">
        <v>8.4</v>
      </c>
      <c r="D942">
        <v>241991</v>
      </c>
      <c r="E942" t="s">
        <v>24</v>
      </c>
      <c r="F942" t="s">
        <v>191</v>
      </c>
      <c r="G942" t="s">
        <v>32</v>
      </c>
    </row>
    <row r="943" spans="1:7">
      <c r="A943" t="s">
        <v>1154</v>
      </c>
      <c r="B943" t="s">
        <v>54</v>
      </c>
      <c r="C943">
        <v>7.4</v>
      </c>
      <c r="D943">
        <v>241841</v>
      </c>
      <c r="E943" t="s">
        <v>12</v>
      </c>
      <c r="F943" t="s">
        <v>13</v>
      </c>
      <c r="G943" t="s">
        <v>14</v>
      </c>
    </row>
    <row r="944" spans="1:7">
      <c r="A944" t="s">
        <v>1155</v>
      </c>
      <c r="B944" t="s">
        <v>136</v>
      </c>
      <c r="C944">
        <v>7.3</v>
      </c>
      <c r="D944">
        <v>241745</v>
      </c>
      <c r="E944" t="s">
        <v>12</v>
      </c>
      <c r="F944" t="s">
        <v>13</v>
      </c>
      <c r="G944" t="s">
        <v>14</v>
      </c>
    </row>
    <row r="945" spans="1:7">
      <c r="A945" t="s">
        <v>1156</v>
      </c>
      <c r="B945" t="s">
        <v>148</v>
      </c>
      <c r="C945">
        <v>6.5</v>
      </c>
      <c r="D945">
        <v>241671</v>
      </c>
      <c r="E945" t="s">
        <v>12</v>
      </c>
      <c r="F945" t="s">
        <v>17</v>
      </c>
      <c r="G945" t="s">
        <v>48</v>
      </c>
    </row>
    <row r="946" spans="1:7">
      <c r="A946" t="s">
        <v>1157</v>
      </c>
      <c r="B946" t="s">
        <v>61</v>
      </c>
      <c r="C946">
        <v>6.5</v>
      </c>
      <c r="D946">
        <v>241567</v>
      </c>
      <c r="E946" t="s">
        <v>114</v>
      </c>
      <c r="F946" t="s">
        <v>31</v>
      </c>
      <c r="G946" t="s">
        <v>25</v>
      </c>
    </row>
    <row r="947" spans="1:7">
      <c r="A947" t="s">
        <v>1158</v>
      </c>
      <c r="B947" t="s">
        <v>165</v>
      </c>
      <c r="C947">
        <v>7.3</v>
      </c>
      <c r="D947">
        <v>241493</v>
      </c>
      <c r="E947" t="s">
        <v>27</v>
      </c>
      <c r="F947" t="s">
        <v>31</v>
      </c>
      <c r="G947" t="s">
        <v>48</v>
      </c>
    </row>
    <row r="948" spans="1:7">
      <c r="A948" t="s">
        <v>1159</v>
      </c>
      <c r="B948" t="s">
        <v>778</v>
      </c>
      <c r="C948">
        <v>8.1</v>
      </c>
      <c r="D948">
        <v>241460</v>
      </c>
      <c r="E948" t="s">
        <v>41</v>
      </c>
      <c r="F948" t="s">
        <v>14</v>
      </c>
    </row>
    <row r="949" spans="1:7">
      <c r="A949" t="s">
        <v>1160</v>
      </c>
      <c r="B949" t="s">
        <v>136</v>
      </c>
      <c r="C949">
        <v>6.1</v>
      </c>
      <c r="D949">
        <v>241378</v>
      </c>
      <c r="E949" t="s">
        <v>12</v>
      </c>
      <c r="F949" t="s">
        <v>17</v>
      </c>
      <c r="G949" t="s">
        <v>32</v>
      </c>
    </row>
    <row r="950" spans="1:7">
      <c r="A950" t="s">
        <v>1161</v>
      </c>
      <c r="B950" t="s">
        <v>136</v>
      </c>
      <c r="C950">
        <v>6.2</v>
      </c>
      <c r="D950">
        <v>241367</v>
      </c>
      <c r="E950" t="s">
        <v>12</v>
      </c>
      <c r="F950" t="s">
        <v>17</v>
      </c>
      <c r="G950" t="s">
        <v>18</v>
      </c>
    </row>
    <row r="951" spans="1:7">
      <c r="A951" t="s">
        <v>1162</v>
      </c>
      <c r="B951" t="s">
        <v>75</v>
      </c>
      <c r="C951">
        <v>7.2</v>
      </c>
      <c r="D951">
        <v>241352</v>
      </c>
      <c r="E951" t="s">
        <v>24</v>
      </c>
      <c r="F951" t="s">
        <v>76</v>
      </c>
      <c r="G951" t="s">
        <v>25</v>
      </c>
    </row>
    <row r="952" spans="1:7">
      <c r="A952" t="s">
        <v>1163</v>
      </c>
      <c r="B952" t="s">
        <v>20</v>
      </c>
      <c r="C952">
        <v>7.7</v>
      </c>
      <c r="D952">
        <v>241218</v>
      </c>
      <c r="E952" t="s">
        <v>12</v>
      </c>
      <c r="F952" t="s">
        <v>32</v>
      </c>
    </row>
    <row r="953" spans="1:7">
      <c r="A953" t="s">
        <v>1164</v>
      </c>
      <c r="B953" t="s">
        <v>1165</v>
      </c>
      <c r="C953">
        <v>8.5</v>
      </c>
      <c r="D953">
        <v>240891</v>
      </c>
      <c r="E953" t="s">
        <v>110</v>
      </c>
      <c r="F953" t="s">
        <v>17</v>
      </c>
      <c r="G953" t="s">
        <v>96</v>
      </c>
    </row>
    <row r="954" spans="1:7">
      <c r="A954" t="s">
        <v>1166</v>
      </c>
      <c r="B954" t="s">
        <v>52</v>
      </c>
      <c r="C954">
        <v>6.6</v>
      </c>
      <c r="D954">
        <v>240663</v>
      </c>
      <c r="E954" t="s">
        <v>208</v>
      </c>
    </row>
    <row r="955" spans="1:7">
      <c r="A955" t="s">
        <v>1167</v>
      </c>
      <c r="B955" t="s">
        <v>72</v>
      </c>
      <c r="C955">
        <v>7.7</v>
      </c>
      <c r="D955">
        <v>240457</v>
      </c>
      <c r="E955" t="s">
        <v>9</v>
      </c>
    </row>
    <row r="956" spans="1:7">
      <c r="A956" t="s">
        <v>1168</v>
      </c>
      <c r="B956" t="s">
        <v>165</v>
      </c>
      <c r="C956">
        <v>6.1</v>
      </c>
      <c r="D956">
        <v>239968</v>
      </c>
      <c r="E956" t="s">
        <v>12</v>
      </c>
      <c r="F956" t="s">
        <v>17</v>
      </c>
      <c r="G956" t="s">
        <v>18</v>
      </c>
    </row>
    <row r="957" spans="1:7">
      <c r="A957" t="s">
        <v>1169</v>
      </c>
      <c r="B957" t="s">
        <v>907</v>
      </c>
      <c r="C957">
        <v>8.5</v>
      </c>
      <c r="D957">
        <v>239953</v>
      </c>
      <c r="E957" t="s">
        <v>12</v>
      </c>
      <c r="F957" t="s">
        <v>13</v>
      </c>
      <c r="G957" t="s">
        <v>14</v>
      </c>
    </row>
    <row r="958" spans="1:7">
      <c r="A958" t="s">
        <v>1170</v>
      </c>
      <c r="B958" t="s">
        <v>104</v>
      </c>
      <c r="C958">
        <v>6.5</v>
      </c>
      <c r="D958">
        <v>239597</v>
      </c>
      <c r="E958" t="s">
        <v>41</v>
      </c>
      <c r="F958" t="s">
        <v>31</v>
      </c>
      <c r="G958" t="s">
        <v>48</v>
      </c>
    </row>
    <row r="959" spans="1:7">
      <c r="A959" t="s">
        <v>1171</v>
      </c>
      <c r="B959" t="s">
        <v>38</v>
      </c>
      <c r="C959">
        <v>7.6</v>
      </c>
      <c r="D959">
        <v>239243</v>
      </c>
      <c r="E959" t="s">
        <v>27</v>
      </c>
      <c r="F959" t="s">
        <v>31</v>
      </c>
      <c r="G959" t="s">
        <v>32</v>
      </c>
    </row>
    <row r="960" spans="1:7">
      <c r="A960" t="s">
        <v>1172</v>
      </c>
      <c r="B960" t="s">
        <v>1042</v>
      </c>
      <c r="C960">
        <v>8.1</v>
      </c>
      <c r="D960">
        <v>239176</v>
      </c>
      <c r="E960" t="s">
        <v>62</v>
      </c>
      <c r="F960" t="s">
        <v>31</v>
      </c>
      <c r="G960" t="s">
        <v>111</v>
      </c>
    </row>
    <row r="961" spans="1:7">
      <c r="A961" t="s">
        <v>1173</v>
      </c>
      <c r="B961" t="s">
        <v>125</v>
      </c>
      <c r="C961">
        <v>8</v>
      </c>
      <c r="D961">
        <v>239086</v>
      </c>
      <c r="E961" t="s">
        <v>62</v>
      </c>
      <c r="F961" t="s">
        <v>14</v>
      </c>
    </row>
    <row r="962" spans="1:7">
      <c r="A962" t="s">
        <v>1174</v>
      </c>
      <c r="B962" t="s">
        <v>776</v>
      </c>
      <c r="C962">
        <v>6.9</v>
      </c>
      <c r="D962">
        <v>238704</v>
      </c>
      <c r="E962" t="s">
        <v>12</v>
      </c>
      <c r="F962" t="s">
        <v>17</v>
      </c>
      <c r="G962" t="s">
        <v>96</v>
      </c>
    </row>
    <row r="963" spans="1:7">
      <c r="A963" t="s">
        <v>1175</v>
      </c>
      <c r="B963" t="s">
        <v>8</v>
      </c>
      <c r="C963">
        <v>7.2</v>
      </c>
      <c r="D963">
        <v>238537</v>
      </c>
      <c r="E963" t="s">
        <v>12</v>
      </c>
      <c r="F963" t="s">
        <v>13</v>
      </c>
      <c r="G963" t="s">
        <v>14</v>
      </c>
    </row>
    <row r="964" spans="1:7">
      <c r="A964" t="s">
        <v>1176</v>
      </c>
      <c r="B964" t="s">
        <v>148</v>
      </c>
      <c r="C964">
        <v>6.8</v>
      </c>
      <c r="D964">
        <v>238113</v>
      </c>
      <c r="E964" t="s">
        <v>27</v>
      </c>
      <c r="F964" t="s">
        <v>31</v>
      </c>
      <c r="G964" t="s">
        <v>48</v>
      </c>
    </row>
    <row r="965" spans="1:7">
      <c r="A965" t="s">
        <v>1177</v>
      </c>
      <c r="B965" t="s">
        <v>56</v>
      </c>
      <c r="C965">
        <v>6.9</v>
      </c>
      <c r="D965">
        <v>237613</v>
      </c>
      <c r="E965" t="s">
        <v>110</v>
      </c>
      <c r="F965" t="s">
        <v>17</v>
      </c>
      <c r="G965" t="s">
        <v>96</v>
      </c>
    </row>
    <row r="966" spans="1:7">
      <c r="A966" t="s">
        <v>1178</v>
      </c>
      <c r="B966" t="s">
        <v>225</v>
      </c>
      <c r="C966">
        <v>7.3</v>
      </c>
      <c r="D966">
        <v>237595</v>
      </c>
      <c r="E966" t="s">
        <v>41</v>
      </c>
      <c r="F966" t="s">
        <v>63</v>
      </c>
      <c r="G966" t="s">
        <v>64</v>
      </c>
    </row>
    <row r="967" spans="1:7">
      <c r="A967" t="s">
        <v>1179</v>
      </c>
      <c r="B967" t="s">
        <v>20</v>
      </c>
      <c r="C967">
        <v>6.6</v>
      </c>
      <c r="D967">
        <v>237094</v>
      </c>
      <c r="E967" t="s">
        <v>12</v>
      </c>
      <c r="F967" t="s">
        <v>17</v>
      </c>
      <c r="G967" t="s">
        <v>96</v>
      </c>
    </row>
    <row r="968" spans="1:7">
      <c r="A968" t="s">
        <v>1180</v>
      </c>
      <c r="B968" t="s">
        <v>56</v>
      </c>
      <c r="C968">
        <v>7.9</v>
      </c>
      <c r="D968">
        <v>237033</v>
      </c>
      <c r="E968" t="s">
        <v>110</v>
      </c>
      <c r="F968" t="s">
        <v>17</v>
      </c>
      <c r="G968" t="s">
        <v>96</v>
      </c>
    </row>
    <row r="969" spans="1:7">
      <c r="A969" t="s">
        <v>1181</v>
      </c>
      <c r="B969" t="s">
        <v>1182</v>
      </c>
      <c r="C969">
        <v>7</v>
      </c>
      <c r="D969">
        <v>236955</v>
      </c>
      <c r="E969" t="s">
        <v>24</v>
      </c>
      <c r="F969" t="s">
        <v>638</v>
      </c>
      <c r="G969" t="s">
        <v>25</v>
      </c>
    </row>
    <row r="970" spans="1:7">
      <c r="A970" t="s">
        <v>1183</v>
      </c>
      <c r="B970" t="s">
        <v>56</v>
      </c>
      <c r="C970">
        <v>6.2</v>
      </c>
      <c r="D970">
        <v>236950</v>
      </c>
      <c r="E970" t="s">
        <v>12</v>
      </c>
      <c r="F970" t="s">
        <v>76</v>
      </c>
      <c r="G970" t="s">
        <v>18</v>
      </c>
    </row>
    <row r="971" spans="1:7">
      <c r="A971" t="s">
        <v>1184</v>
      </c>
      <c r="B971" t="s">
        <v>61</v>
      </c>
      <c r="C971">
        <v>6.4</v>
      </c>
      <c r="D971">
        <v>236945</v>
      </c>
      <c r="E971" t="s">
        <v>12</v>
      </c>
      <c r="F971" t="s">
        <v>17</v>
      </c>
      <c r="G971" t="s">
        <v>50</v>
      </c>
    </row>
    <row r="972" spans="1:7">
      <c r="A972" t="s">
        <v>1185</v>
      </c>
      <c r="B972" t="s">
        <v>56</v>
      </c>
      <c r="C972">
        <v>7.8</v>
      </c>
      <c r="D972">
        <v>236141</v>
      </c>
      <c r="E972" t="s">
        <v>24</v>
      </c>
      <c r="F972" t="s">
        <v>93</v>
      </c>
      <c r="G972" t="s">
        <v>25</v>
      </c>
    </row>
    <row r="973" spans="1:7">
      <c r="A973" t="s">
        <v>1186</v>
      </c>
      <c r="B973" t="s">
        <v>56</v>
      </c>
      <c r="C973">
        <v>7.7</v>
      </c>
      <c r="D973">
        <v>235571</v>
      </c>
      <c r="E973" t="s">
        <v>110</v>
      </c>
      <c r="F973" t="s">
        <v>31</v>
      </c>
      <c r="G973" t="s">
        <v>111</v>
      </c>
    </row>
    <row r="974" spans="1:7">
      <c r="A974" t="s">
        <v>1187</v>
      </c>
      <c r="B974" t="s">
        <v>98</v>
      </c>
      <c r="C974">
        <v>7.3</v>
      </c>
      <c r="D974">
        <v>235560</v>
      </c>
      <c r="E974" t="s">
        <v>110</v>
      </c>
      <c r="F974" t="s">
        <v>17</v>
      </c>
      <c r="G974" t="s">
        <v>96</v>
      </c>
    </row>
    <row r="975" spans="1:7">
      <c r="A975" t="s">
        <v>1188</v>
      </c>
      <c r="B975" t="s">
        <v>426</v>
      </c>
      <c r="C975">
        <v>7.2</v>
      </c>
      <c r="D975">
        <v>235473</v>
      </c>
      <c r="E975" t="s">
        <v>24</v>
      </c>
      <c r="F975" t="s">
        <v>141</v>
      </c>
      <c r="G975" t="s">
        <v>18</v>
      </c>
    </row>
    <row r="976" spans="1:7">
      <c r="A976" t="s">
        <v>1189</v>
      </c>
      <c r="B976" t="s">
        <v>219</v>
      </c>
      <c r="C976">
        <v>6.6</v>
      </c>
      <c r="D976">
        <v>235266</v>
      </c>
      <c r="E976" t="s">
        <v>12</v>
      </c>
      <c r="F976" t="s">
        <v>13</v>
      </c>
      <c r="G976" t="s">
        <v>32</v>
      </c>
    </row>
    <row r="977" spans="1:7">
      <c r="A977" t="s">
        <v>1190</v>
      </c>
      <c r="B977" t="s">
        <v>322</v>
      </c>
      <c r="C977">
        <v>6.6</v>
      </c>
      <c r="D977">
        <v>235014</v>
      </c>
      <c r="E977" t="s">
        <v>163</v>
      </c>
      <c r="F977" t="s">
        <v>191</v>
      </c>
      <c r="G977" t="s">
        <v>32</v>
      </c>
    </row>
    <row r="978" spans="1:7">
      <c r="A978" t="s">
        <v>1191</v>
      </c>
      <c r="B978" t="s">
        <v>38</v>
      </c>
      <c r="C978">
        <v>7</v>
      </c>
      <c r="D978">
        <v>234932</v>
      </c>
      <c r="E978" t="s">
        <v>208</v>
      </c>
    </row>
    <row r="979" spans="1:7">
      <c r="A979" t="s">
        <v>1192</v>
      </c>
      <c r="B979" t="s">
        <v>11</v>
      </c>
      <c r="C979">
        <v>7</v>
      </c>
      <c r="D979">
        <v>234764</v>
      </c>
      <c r="E979" t="s">
        <v>12</v>
      </c>
      <c r="F979" t="s">
        <v>17</v>
      </c>
      <c r="G979" t="s">
        <v>32</v>
      </c>
    </row>
    <row r="980" spans="1:7">
      <c r="A980" t="s">
        <v>1193</v>
      </c>
      <c r="B980" t="s">
        <v>257</v>
      </c>
      <c r="C980">
        <v>7.6</v>
      </c>
      <c r="D980">
        <v>234693</v>
      </c>
      <c r="E980" t="s">
        <v>27</v>
      </c>
      <c r="F980" t="s">
        <v>31</v>
      </c>
      <c r="G980" t="s">
        <v>32</v>
      </c>
    </row>
    <row r="981" spans="1:7">
      <c r="A981" t="s">
        <v>1194</v>
      </c>
      <c r="B981" t="s">
        <v>56</v>
      </c>
      <c r="C981">
        <v>7</v>
      </c>
      <c r="D981">
        <v>234535</v>
      </c>
      <c r="E981" t="s">
        <v>163</v>
      </c>
      <c r="F981" t="s">
        <v>76</v>
      </c>
      <c r="G981" t="s">
        <v>32</v>
      </c>
    </row>
    <row r="982" spans="1:7">
      <c r="A982" t="s">
        <v>568</v>
      </c>
      <c r="B982" t="s">
        <v>125</v>
      </c>
      <c r="C982">
        <v>6.8</v>
      </c>
      <c r="D982">
        <v>234419</v>
      </c>
      <c r="E982" t="s">
        <v>12</v>
      </c>
      <c r="F982" t="s">
        <v>63</v>
      </c>
      <c r="G982" t="s">
        <v>70</v>
      </c>
    </row>
    <row r="983" spans="1:7">
      <c r="A983" t="s">
        <v>1195</v>
      </c>
      <c r="B983" t="s">
        <v>98</v>
      </c>
      <c r="C983">
        <v>7.2</v>
      </c>
      <c r="D983">
        <v>234411</v>
      </c>
      <c r="E983" t="s">
        <v>24</v>
      </c>
      <c r="F983" t="s">
        <v>141</v>
      </c>
      <c r="G983" t="s">
        <v>48</v>
      </c>
    </row>
    <row r="984" spans="1:7">
      <c r="A984" t="s">
        <v>1196</v>
      </c>
      <c r="B984" t="s">
        <v>16</v>
      </c>
      <c r="C984">
        <v>6.4</v>
      </c>
      <c r="D984">
        <v>234343</v>
      </c>
      <c r="E984" t="s">
        <v>12</v>
      </c>
      <c r="F984" t="s">
        <v>17</v>
      </c>
      <c r="G984" t="s">
        <v>18</v>
      </c>
    </row>
    <row r="985" spans="1:7">
      <c r="A985" t="s">
        <v>1197</v>
      </c>
      <c r="B985" t="s">
        <v>219</v>
      </c>
      <c r="C985">
        <v>6.9</v>
      </c>
      <c r="D985">
        <v>234299</v>
      </c>
      <c r="E985" t="s">
        <v>12</v>
      </c>
      <c r="F985" t="s">
        <v>63</v>
      </c>
      <c r="G985" t="s">
        <v>64</v>
      </c>
    </row>
    <row r="986" spans="1:7">
      <c r="A986" t="s">
        <v>1198</v>
      </c>
      <c r="B986" t="s">
        <v>61</v>
      </c>
      <c r="C986">
        <v>6.8</v>
      </c>
      <c r="D986">
        <v>234106</v>
      </c>
      <c r="E986" t="s">
        <v>114</v>
      </c>
      <c r="F986" t="s">
        <v>141</v>
      </c>
      <c r="G986" t="s">
        <v>25</v>
      </c>
    </row>
    <row r="987" spans="1:7">
      <c r="A987" t="s">
        <v>1199</v>
      </c>
      <c r="B987" t="s">
        <v>125</v>
      </c>
      <c r="C987">
        <v>7.8</v>
      </c>
      <c r="D987">
        <v>233881</v>
      </c>
      <c r="E987" t="s">
        <v>62</v>
      </c>
      <c r="F987" t="s">
        <v>31</v>
      </c>
      <c r="G987" t="s">
        <v>73</v>
      </c>
    </row>
    <row r="988" spans="1:7">
      <c r="A988" t="s">
        <v>1200</v>
      </c>
      <c r="B988" t="s">
        <v>293</v>
      </c>
      <c r="C988">
        <v>7.3</v>
      </c>
      <c r="D988">
        <v>233852</v>
      </c>
      <c r="E988" t="s">
        <v>12</v>
      </c>
      <c r="F988" t="s">
        <v>17</v>
      </c>
      <c r="G988" t="s">
        <v>70</v>
      </c>
    </row>
    <row r="989" spans="1:7">
      <c r="A989" t="s">
        <v>1201</v>
      </c>
      <c r="B989" t="s">
        <v>131</v>
      </c>
      <c r="C989">
        <v>7.2</v>
      </c>
      <c r="D989">
        <v>233793</v>
      </c>
      <c r="E989" t="s">
        <v>9</v>
      </c>
    </row>
    <row r="990" spans="1:7">
      <c r="A990" t="s">
        <v>1202</v>
      </c>
      <c r="B990" t="s">
        <v>215</v>
      </c>
      <c r="C990">
        <v>8</v>
      </c>
      <c r="D990">
        <v>233722</v>
      </c>
      <c r="E990" t="s">
        <v>62</v>
      </c>
      <c r="F990" t="s">
        <v>31</v>
      </c>
      <c r="G990" t="s">
        <v>73</v>
      </c>
    </row>
    <row r="991" spans="1:7">
      <c r="A991" t="s">
        <v>1203</v>
      </c>
      <c r="B991" t="s">
        <v>165</v>
      </c>
      <c r="C991">
        <v>7.3</v>
      </c>
      <c r="D991">
        <v>233646</v>
      </c>
      <c r="E991" t="s">
        <v>110</v>
      </c>
      <c r="F991" t="s">
        <v>239</v>
      </c>
      <c r="G991" t="s">
        <v>152</v>
      </c>
    </row>
    <row r="992" spans="1:7">
      <c r="A992" t="s">
        <v>1204</v>
      </c>
      <c r="B992" t="s">
        <v>11</v>
      </c>
      <c r="C992">
        <v>6.8</v>
      </c>
      <c r="D992">
        <v>233571</v>
      </c>
      <c r="E992" t="s">
        <v>208</v>
      </c>
    </row>
    <row r="993" spans="1:7">
      <c r="A993" t="s">
        <v>1205</v>
      </c>
      <c r="B993" t="s">
        <v>75</v>
      </c>
      <c r="C993">
        <v>6.5</v>
      </c>
      <c r="D993">
        <v>233515</v>
      </c>
      <c r="E993" t="s">
        <v>163</v>
      </c>
      <c r="F993" t="s">
        <v>48</v>
      </c>
    </row>
    <row r="994" spans="1:7">
      <c r="A994" t="s">
        <v>1206</v>
      </c>
      <c r="B994" t="s">
        <v>301</v>
      </c>
      <c r="C994">
        <v>6.2</v>
      </c>
      <c r="D994">
        <v>233260</v>
      </c>
      <c r="E994" t="s">
        <v>114</v>
      </c>
      <c r="F994" t="s">
        <v>25</v>
      </c>
    </row>
    <row r="995" spans="1:7">
      <c r="A995" t="s">
        <v>1207</v>
      </c>
      <c r="B995" t="s">
        <v>45</v>
      </c>
      <c r="C995">
        <v>7.2</v>
      </c>
      <c r="D995">
        <v>232830</v>
      </c>
      <c r="E995" t="s">
        <v>114</v>
      </c>
      <c r="F995" t="s">
        <v>13</v>
      </c>
      <c r="G995" t="s">
        <v>667</v>
      </c>
    </row>
    <row r="996" spans="1:7">
      <c r="A996" t="s">
        <v>1208</v>
      </c>
      <c r="B996" t="s">
        <v>263</v>
      </c>
      <c r="C996">
        <v>6.8</v>
      </c>
      <c r="D996">
        <v>232433</v>
      </c>
      <c r="E996" t="s">
        <v>24</v>
      </c>
      <c r="F996" t="s">
        <v>25</v>
      </c>
    </row>
    <row r="997" spans="1:7">
      <c r="A997" t="s">
        <v>1209</v>
      </c>
      <c r="B997" t="s">
        <v>360</v>
      </c>
      <c r="C997">
        <v>7.8</v>
      </c>
      <c r="D997">
        <v>232202</v>
      </c>
      <c r="E997" t="s">
        <v>12</v>
      </c>
      <c r="F997" t="s">
        <v>13</v>
      </c>
      <c r="G997" t="s">
        <v>14</v>
      </c>
    </row>
    <row r="998" spans="1:7">
      <c r="A998" t="s">
        <v>1210</v>
      </c>
      <c r="B998" t="s">
        <v>104</v>
      </c>
      <c r="C998">
        <v>7</v>
      </c>
      <c r="D998">
        <v>231938</v>
      </c>
      <c r="E998" t="s">
        <v>163</v>
      </c>
      <c r="F998" t="s">
        <v>191</v>
      </c>
      <c r="G998" t="s">
        <v>32</v>
      </c>
    </row>
    <row r="999" spans="1:7">
      <c r="A999" t="s">
        <v>1211</v>
      </c>
      <c r="B999" t="s">
        <v>1212</v>
      </c>
      <c r="C999">
        <v>7.1</v>
      </c>
      <c r="D999">
        <v>231769</v>
      </c>
      <c r="E999" t="s">
        <v>24</v>
      </c>
      <c r="F999" t="s">
        <v>141</v>
      </c>
      <c r="G999" t="s">
        <v>48</v>
      </c>
    </row>
    <row r="1000" spans="1:7">
      <c r="A1000" t="s">
        <v>1213</v>
      </c>
      <c r="B1000" t="s">
        <v>11</v>
      </c>
      <c r="C1000">
        <v>6.6</v>
      </c>
      <c r="D1000">
        <v>231709</v>
      </c>
      <c r="E1000" t="s">
        <v>110</v>
      </c>
      <c r="F1000" t="s">
        <v>17</v>
      </c>
      <c r="G1000" t="s">
        <v>96</v>
      </c>
    </row>
    <row r="1001" spans="1:7">
      <c r="A1001" t="s">
        <v>1214</v>
      </c>
      <c r="B1001" t="s">
        <v>165</v>
      </c>
      <c r="C1001">
        <v>6.9</v>
      </c>
      <c r="D1001">
        <v>231692</v>
      </c>
      <c r="E1001" t="s">
        <v>110</v>
      </c>
      <c r="F1001" t="s">
        <v>17</v>
      </c>
      <c r="G1001" t="s">
        <v>96</v>
      </c>
    </row>
    <row r="1002" spans="1:7">
      <c r="A1002" t="s">
        <v>1215</v>
      </c>
      <c r="B1002" t="s">
        <v>131</v>
      </c>
      <c r="C1002">
        <v>6.6</v>
      </c>
      <c r="D1002">
        <v>231692</v>
      </c>
      <c r="E1002" t="s">
        <v>12</v>
      </c>
      <c r="F1002" t="s">
        <v>17</v>
      </c>
      <c r="G1002" t="s">
        <v>18</v>
      </c>
    </row>
    <row r="1003" spans="1:7">
      <c r="A1003" t="s">
        <v>1216</v>
      </c>
      <c r="B1003" t="s">
        <v>444</v>
      </c>
      <c r="C1003">
        <v>6.2</v>
      </c>
      <c r="D1003">
        <v>231403</v>
      </c>
      <c r="E1003" t="s">
        <v>12</v>
      </c>
      <c r="F1003" t="s">
        <v>31</v>
      </c>
      <c r="G1003" t="s">
        <v>18</v>
      </c>
    </row>
    <row r="1004" spans="1:7">
      <c r="A1004" t="s">
        <v>1217</v>
      </c>
      <c r="B1004" t="s">
        <v>11</v>
      </c>
      <c r="C1004">
        <v>7</v>
      </c>
      <c r="D1004">
        <v>231102</v>
      </c>
      <c r="E1004" t="s">
        <v>12</v>
      </c>
      <c r="F1004" t="s">
        <v>31</v>
      </c>
      <c r="G1004" t="s">
        <v>32</v>
      </c>
    </row>
    <row r="1005" spans="1:7">
      <c r="A1005" t="s">
        <v>1218</v>
      </c>
      <c r="B1005" t="s">
        <v>263</v>
      </c>
      <c r="C1005">
        <v>6.4</v>
      </c>
      <c r="D1005">
        <v>231085</v>
      </c>
      <c r="E1005" t="s">
        <v>114</v>
      </c>
      <c r="F1005" t="s">
        <v>18</v>
      </c>
    </row>
    <row r="1006" spans="1:7">
      <c r="A1006" t="s">
        <v>1029</v>
      </c>
      <c r="B1006" t="s">
        <v>40</v>
      </c>
      <c r="C1006">
        <v>6.2</v>
      </c>
      <c r="D1006">
        <v>231051</v>
      </c>
      <c r="E1006" t="s">
        <v>12</v>
      </c>
      <c r="F1006" t="s">
        <v>13</v>
      </c>
      <c r="G1006" t="s">
        <v>18</v>
      </c>
    </row>
    <row r="1007" spans="1:7">
      <c r="A1007" t="s">
        <v>1219</v>
      </c>
      <c r="B1007" t="s">
        <v>75</v>
      </c>
      <c r="C1007">
        <v>7.6</v>
      </c>
      <c r="D1007">
        <v>230766</v>
      </c>
      <c r="E1007" t="s">
        <v>114</v>
      </c>
      <c r="F1007" t="s">
        <v>31</v>
      </c>
      <c r="G1007" t="s">
        <v>70</v>
      </c>
    </row>
    <row r="1008" spans="1:7">
      <c r="A1008" t="s">
        <v>1220</v>
      </c>
      <c r="B1008" t="s">
        <v>170</v>
      </c>
      <c r="C1008">
        <v>7.3</v>
      </c>
      <c r="D1008">
        <v>230561</v>
      </c>
      <c r="E1008" t="s">
        <v>114</v>
      </c>
      <c r="F1008" t="s">
        <v>93</v>
      </c>
      <c r="G1008" t="s">
        <v>94</v>
      </c>
    </row>
    <row r="1009" spans="1:7">
      <c r="A1009" t="s">
        <v>1221</v>
      </c>
      <c r="B1009" t="s">
        <v>20</v>
      </c>
      <c r="C1009">
        <v>7.3</v>
      </c>
      <c r="D1009">
        <v>230298</v>
      </c>
      <c r="E1009" t="s">
        <v>110</v>
      </c>
      <c r="F1009" t="s">
        <v>17</v>
      </c>
      <c r="G1009" t="s">
        <v>96</v>
      </c>
    </row>
    <row r="1010" spans="1:7">
      <c r="A1010" t="s">
        <v>1222</v>
      </c>
      <c r="B1010" t="s">
        <v>585</v>
      </c>
      <c r="C1010">
        <v>6.6</v>
      </c>
      <c r="D1010">
        <v>230286</v>
      </c>
      <c r="E1010" t="s">
        <v>12</v>
      </c>
      <c r="F1010" t="s">
        <v>32</v>
      </c>
    </row>
    <row r="1011" spans="1:7">
      <c r="A1011" t="s">
        <v>1223</v>
      </c>
      <c r="B1011" t="s">
        <v>219</v>
      </c>
      <c r="C1011">
        <v>6.6</v>
      </c>
      <c r="D1011">
        <v>230176</v>
      </c>
      <c r="E1011" t="s">
        <v>24</v>
      </c>
      <c r="F1011" t="s">
        <v>141</v>
      </c>
      <c r="G1011" t="s">
        <v>48</v>
      </c>
    </row>
    <row r="1012" spans="1:7">
      <c r="A1012" t="s">
        <v>1224</v>
      </c>
      <c r="B1012" t="s">
        <v>263</v>
      </c>
      <c r="C1012">
        <v>7</v>
      </c>
      <c r="D1012">
        <v>229892</v>
      </c>
      <c r="E1012" t="s">
        <v>114</v>
      </c>
      <c r="F1012" t="s">
        <v>265</v>
      </c>
    </row>
    <row r="1013" spans="1:7">
      <c r="A1013" t="s">
        <v>1225</v>
      </c>
      <c r="B1013" t="s">
        <v>72</v>
      </c>
      <c r="C1013">
        <v>7.9</v>
      </c>
      <c r="D1013">
        <v>229700</v>
      </c>
      <c r="E1013" t="s">
        <v>27</v>
      </c>
      <c r="F1013" t="s">
        <v>31</v>
      </c>
      <c r="G1013" t="s">
        <v>25</v>
      </c>
    </row>
    <row r="1014" spans="1:7">
      <c r="A1014" t="s">
        <v>1226</v>
      </c>
      <c r="B1014" t="s">
        <v>54</v>
      </c>
      <c r="C1014">
        <v>7.5</v>
      </c>
      <c r="D1014">
        <v>229649</v>
      </c>
      <c r="E1014" t="s">
        <v>12</v>
      </c>
      <c r="F1014" t="s">
        <v>31</v>
      </c>
      <c r="G1014" t="s">
        <v>73</v>
      </c>
    </row>
    <row r="1015" spans="1:7">
      <c r="A1015" t="s">
        <v>1227</v>
      </c>
      <c r="B1015" t="s">
        <v>54</v>
      </c>
      <c r="C1015">
        <v>7.5</v>
      </c>
      <c r="D1015">
        <v>229462</v>
      </c>
      <c r="E1015" t="s">
        <v>114</v>
      </c>
      <c r="F1015" t="s">
        <v>13</v>
      </c>
      <c r="G1015" t="s">
        <v>48</v>
      </c>
    </row>
    <row r="1016" spans="1:7">
      <c r="A1016" t="s">
        <v>1228</v>
      </c>
      <c r="B1016" t="s">
        <v>54</v>
      </c>
      <c r="C1016">
        <v>7.2</v>
      </c>
      <c r="D1016">
        <v>229119</v>
      </c>
      <c r="E1016" t="s">
        <v>41</v>
      </c>
      <c r="F1016" t="s">
        <v>141</v>
      </c>
      <c r="G1016" t="s">
        <v>32</v>
      </c>
    </row>
    <row r="1017" spans="1:7">
      <c r="A1017" t="s">
        <v>1229</v>
      </c>
      <c r="B1017" t="s">
        <v>170</v>
      </c>
      <c r="C1017">
        <v>7.3</v>
      </c>
      <c r="D1017">
        <v>229098</v>
      </c>
      <c r="E1017" t="s">
        <v>12</v>
      </c>
      <c r="F1017" t="s">
        <v>31</v>
      </c>
      <c r="G1017" t="s">
        <v>111</v>
      </c>
    </row>
    <row r="1018" spans="1:7">
      <c r="A1018" t="s">
        <v>1230</v>
      </c>
      <c r="B1018" t="s">
        <v>1231</v>
      </c>
      <c r="C1018">
        <v>8.6</v>
      </c>
      <c r="D1018">
        <v>229093</v>
      </c>
      <c r="E1018" t="s">
        <v>27</v>
      </c>
      <c r="F1018" t="s">
        <v>31</v>
      </c>
      <c r="G1018" t="s">
        <v>48</v>
      </c>
    </row>
    <row r="1019" spans="1:7">
      <c r="A1019" t="s">
        <v>1232</v>
      </c>
      <c r="B1019" t="s">
        <v>839</v>
      </c>
      <c r="C1019">
        <v>8.8000000000000007</v>
      </c>
      <c r="D1019">
        <v>228830</v>
      </c>
      <c r="E1019" t="s">
        <v>208</v>
      </c>
    </row>
    <row r="1020" spans="1:7">
      <c r="A1020" t="s">
        <v>1233</v>
      </c>
      <c r="B1020" t="s">
        <v>40</v>
      </c>
      <c r="C1020">
        <v>6.8</v>
      </c>
      <c r="D1020">
        <v>228827</v>
      </c>
      <c r="E1020" t="s">
        <v>163</v>
      </c>
      <c r="F1020" t="s">
        <v>48</v>
      </c>
    </row>
    <row r="1021" spans="1:7">
      <c r="A1021" t="s">
        <v>1234</v>
      </c>
      <c r="B1021" t="s">
        <v>225</v>
      </c>
      <c r="C1021">
        <v>5.9</v>
      </c>
      <c r="D1021">
        <v>228280</v>
      </c>
      <c r="E1021" t="s">
        <v>12</v>
      </c>
      <c r="F1021" t="s">
        <v>191</v>
      </c>
      <c r="G1021" t="s">
        <v>32</v>
      </c>
    </row>
    <row r="1022" spans="1:7">
      <c r="A1022" t="s">
        <v>1235</v>
      </c>
      <c r="B1022" t="s">
        <v>839</v>
      </c>
      <c r="C1022">
        <v>8.6</v>
      </c>
      <c r="D1022">
        <v>227995</v>
      </c>
      <c r="E1022" t="s">
        <v>41</v>
      </c>
      <c r="F1022" t="s">
        <v>31</v>
      </c>
      <c r="G1022" t="s">
        <v>18</v>
      </c>
    </row>
    <row r="1023" spans="1:7">
      <c r="A1023" t="s">
        <v>1236</v>
      </c>
      <c r="B1023" t="s">
        <v>1237</v>
      </c>
      <c r="C1023">
        <v>7.8</v>
      </c>
      <c r="D1023">
        <v>227925</v>
      </c>
      <c r="E1023" t="s">
        <v>114</v>
      </c>
      <c r="F1023" t="s">
        <v>25</v>
      </c>
    </row>
    <row r="1024" spans="1:7">
      <c r="A1024" t="s">
        <v>1238</v>
      </c>
      <c r="B1024" t="s">
        <v>131</v>
      </c>
      <c r="C1024">
        <v>6.7</v>
      </c>
      <c r="D1024">
        <v>227553</v>
      </c>
      <c r="E1024" t="s">
        <v>114</v>
      </c>
      <c r="F1024" t="s">
        <v>31</v>
      </c>
      <c r="G1024" t="s">
        <v>25</v>
      </c>
    </row>
    <row r="1025" spans="1:7">
      <c r="A1025" t="s">
        <v>1239</v>
      </c>
      <c r="B1025" t="s">
        <v>288</v>
      </c>
      <c r="C1025">
        <v>5.7</v>
      </c>
      <c r="D1025">
        <v>227123</v>
      </c>
      <c r="E1025" t="s">
        <v>163</v>
      </c>
      <c r="F1025" t="s">
        <v>191</v>
      </c>
      <c r="G1025" t="s">
        <v>32</v>
      </c>
    </row>
    <row r="1026" spans="1:7">
      <c r="A1026" t="s">
        <v>1240</v>
      </c>
      <c r="B1026" t="s">
        <v>66</v>
      </c>
      <c r="C1026">
        <v>7.1</v>
      </c>
      <c r="D1026">
        <v>227080</v>
      </c>
      <c r="E1026" t="s">
        <v>114</v>
      </c>
      <c r="F1026" t="s">
        <v>31</v>
      </c>
      <c r="G1026" t="s">
        <v>73</v>
      </c>
    </row>
    <row r="1027" spans="1:7">
      <c r="A1027" t="s">
        <v>1241</v>
      </c>
      <c r="B1027" t="s">
        <v>43</v>
      </c>
      <c r="C1027">
        <v>7.5</v>
      </c>
      <c r="D1027">
        <v>227050</v>
      </c>
      <c r="E1027" t="s">
        <v>41</v>
      </c>
      <c r="F1027" t="s">
        <v>31</v>
      </c>
      <c r="G1027" t="s">
        <v>73</v>
      </c>
    </row>
    <row r="1028" spans="1:7">
      <c r="A1028" t="s">
        <v>1242</v>
      </c>
      <c r="B1028" t="s">
        <v>1237</v>
      </c>
      <c r="C1028">
        <v>7.7</v>
      </c>
      <c r="D1028">
        <v>226847</v>
      </c>
      <c r="E1028" t="s">
        <v>41</v>
      </c>
      <c r="F1028" t="s">
        <v>93</v>
      </c>
      <c r="G1028" t="s">
        <v>25</v>
      </c>
    </row>
    <row r="1029" spans="1:7">
      <c r="A1029" t="s">
        <v>1243</v>
      </c>
      <c r="B1029" t="s">
        <v>225</v>
      </c>
      <c r="C1029">
        <v>7.2</v>
      </c>
      <c r="D1029">
        <v>226784</v>
      </c>
      <c r="E1029" t="s">
        <v>110</v>
      </c>
      <c r="F1029" t="s">
        <v>63</v>
      </c>
      <c r="G1029" t="s">
        <v>111</v>
      </c>
    </row>
    <row r="1030" spans="1:7">
      <c r="A1030" t="s">
        <v>1244</v>
      </c>
      <c r="B1030" t="s">
        <v>263</v>
      </c>
      <c r="C1030">
        <v>7.5</v>
      </c>
      <c r="D1030">
        <v>226544</v>
      </c>
      <c r="E1030" t="s">
        <v>27</v>
      </c>
      <c r="F1030" t="s">
        <v>31</v>
      </c>
      <c r="G1030" t="s">
        <v>32</v>
      </c>
    </row>
    <row r="1031" spans="1:7">
      <c r="A1031" t="s">
        <v>1245</v>
      </c>
      <c r="B1031" t="s">
        <v>125</v>
      </c>
      <c r="C1031">
        <v>7.6</v>
      </c>
      <c r="D1031">
        <v>226058</v>
      </c>
      <c r="E1031" t="s">
        <v>12</v>
      </c>
      <c r="F1031" t="s">
        <v>141</v>
      </c>
      <c r="G1031" t="s">
        <v>32</v>
      </c>
    </row>
    <row r="1032" spans="1:7">
      <c r="A1032" t="s">
        <v>1246</v>
      </c>
      <c r="B1032" t="s">
        <v>1247</v>
      </c>
      <c r="C1032">
        <v>8.4</v>
      </c>
      <c r="D1032">
        <v>225993</v>
      </c>
      <c r="E1032" t="s">
        <v>114</v>
      </c>
      <c r="F1032" t="s">
        <v>31</v>
      </c>
      <c r="G1032" t="s">
        <v>57</v>
      </c>
    </row>
    <row r="1033" spans="1:7">
      <c r="A1033" t="s">
        <v>1248</v>
      </c>
      <c r="B1033" t="s">
        <v>11</v>
      </c>
      <c r="C1033">
        <v>8</v>
      </c>
      <c r="D1033">
        <v>225781</v>
      </c>
      <c r="E1033" t="s">
        <v>12</v>
      </c>
      <c r="F1033" t="s">
        <v>319</v>
      </c>
      <c r="G1033" t="s">
        <v>14</v>
      </c>
    </row>
    <row r="1034" spans="1:7">
      <c r="A1034" t="s">
        <v>1249</v>
      </c>
      <c r="B1034" t="s">
        <v>43</v>
      </c>
      <c r="C1034">
        <v>6.7</v>
      </c>
      <c r="D1034">
        <v>225586</v>
      </c>
      <c r="E1034" t="s">
        <v>12</v>
      </c>
      <c r="F1034" t="s">
        <v>32</v>
      </c>
    </row>
    <row r="1035" spans="1:7">
      <c r="A1035" t="s">
        <v>1250</v>
      </c>
      <c r="B1035" t="s">
        <v>8</v>
      </c>
      <c r="C1035">
        <v>7.7</v>
      </c>
      <c r="D1035">
        <v>225235</v>
      </c>
      <c r="E1035" t="s">
        <v>208</v>
      </c>
    </row>
    <row r="1036" spans="1:7">
      <c r="A1036" t="s">
        <v>1251</v>
      </c>
      <c r="B1036" t="s">
        <v>160</v>
      </c>
      <c r="C1036">
        <v>7.3</v>
      </c>
      <c r="D1036">
        <v>225107</v>
      </c>
      <c r="E1036" t="s">
        <v>114</v>
      </c>
      <c r="F1036" t="s">
        <v>31</v>
      </c>
      <c r="G1036" t="s">
        <v>70</v>
      </c>
    </row>
    <row r="1037" spans="1:7">
      <c r="A1037" t="s">
        <v>1252</v>
      </c>
      <c r="B1037" t="s">
        <v>61</v>
      </c>
      <c r="C1037">
        <v>6.3</v>
      </c>
      <c r="D1037">
        <v>224936</v>
      </c>
      <c r="E1037" t="s">
        <v>12</v>
      </c>
      <c r="F1037" t="s">
        <v>31</v>
      </c>
      <c r="G1037" t="s">
        <v>32</v>
      </c>
    </row>
    <row r="1038" spans="1:7">
      <c r="A1038" t="s">
        <v>1253</v>
      </c>
      <c r="B1038" t="s">
        <v>232</v>
      </c>
      <c r="C1038">
        <v>7.7</v>
      </c>
      <c r="D1038">
        <v>224886</v>
      </c>
      <c r="E1038" t="s">
        <v>114</v>
      </c>
      <c r="F1038" t="s">
        <v>31</v>
      </c>
      <c r="G1038" t="s">
        <v>25</v>
      </c>
    </row>
    <row r="1039" spans="1:7">
      <c r="A1039" t="s">
        <v>1254</v>
      </c>
      <c r="B1039" t="s">
        <v>1255</v>
      </c>
      <c r="C1039">
        <v>8.8000000000000007</v>
      </c>
      <c r="D1039">
        <v>224814</v>
      </c>
      <c r="E1039" t="s">
        <v>114</v>
      </c>
      <c r="F1039" t="s">
        <v>31</v>
      </c>
      <c r="G1039" t="s">
        <v>265</v>
      </c>
    </row>
    <row r="1040" spans="1:7">
      <c r="A1040" t="s">
        <v>1256</v>
      </c>
      <c r="B1040" t="s">
        <v>225</v>
      </c>
      <c r="C1040">
        <v>7.2</v>
      </c>
      <c r="D1040">
        <v>224730</v>
      </c>
      <c r="E1040" t="s">
        <v>12</v>
      </c>
      <c r="F1040" t="s">
        <v>17</v>
      </c>
      <c r="G1040" t="s">
        <v>14</v>
      </c>
    </row>
    <row r="1041" spans="1:7">
      <c r="A1041" t="s">
        <v>1257</v>
      </c>
      <c r="B1041" t="s">
        <v>38</v>
      </c>
      <c r="C1041">
        <v>7.4</v>
      </c>
      <c r="D1041">
        <v>224720</v>
      </c>
      <c r="E1041" t="s">
        <v>12</v>
      </c>
      <c r="F1041" t="s">
        <v>17</v>
      </c>
      <c r="G1041" t="s">
        <v>14</v>
      </c>
    </row>
    <row r="1042" spans="1:7">
      <c r="A1042" t="s">
        <v>1258</v>
      </c>
      <c r="B1042" t="s">
        <v>125</v>
      </c>
      <c r="C1042">
        <v>7.1</v>
      </c>
      <c r="D1042">
        <v>224666</v>
      </c>
      <c r="E1042" t="s">
        <v>62</v>
      </c>
      <c r="F1042" t="s">
        <v>63</v>
      </c>
      <c r="G1042" t="s">
        <v>64</v>
      </c>
    </row>
    <row r="1043" spans="1:7">
      <c r="A1043" t="s">
        <v>1259</v>
      </c>
      <c r="B1043" t="s">
        <v>165</v>
      </c>
      <c r="C1043">
        <v>7.1</v>
      </c>
      <c r="D1043">
        <v>224537</v>
      </c>
      <c r="E1043" t="s">
        <v>24</v>
      </c>
      <c r="F1043" t="s">
        <v>32</v>
      </c>
    </row>
    <row r="1044" spans="1:7">
      <c r="A1044" t="s">
        <v>1260</v>
      </c>
      <c r="B1044" t="s">
        <v>1261</v>
      </c>
      <c r="C1044">
        <v>8.6</v>
      </c>
      <c r="D1044">
        <v>224386</v>
      </c>
      <c r="E1044" t="s">
        <v>62</v>
      </c>
      <c r="F1044" t="s">
        <v>31</v>
      </c>
      <c r="G1044" t="s">
        <v>73</v>
      </c>
    </row>
    <row r="1045" spans="1:7">
      <c r="A1045" t="s">
        <v>1262</v>
      </c>
      <c r="B1045" t="s">
        <v>263</v>
      </c>
      <c r="C1045">
        <v>7.7</v>
      </c>
      <c r="D1045">
        <v>224352</v>
      </c>
      <c r="E1045" t="s">
        <v>27</v>
      </c>
      <c r="F1045" t="s">
        <v>31</v>
      </c>
      <c r="G1045" t="s">
        <v>48</v>
      </c>
    </row>
    <row r="1046" spans="1:7">
      <c r="A1046" t="s">
        <v>1263</v>
      </c>
      <c r="B1046" t="s">
        <v>34</v>
      </c>
      <c r="C1046">
        <v>6.6</v>
      </c>
      <c r="D1046">
        <v>224215</v>
      </c>
      <c r="E1046" t="s">
        <v>12</v>
      </c>
      <c r="F1046" t="s">
        <v>63</v>
      </c>
      <c r="G1046" t="s">
        <v>64</v>
      </c>
    </row>
    <row r="1047" spans="1:7">
      <c r="A1047" t="s">
        <v>1264</v>
      </c>
      <c r="B1047" t="s">
        <v>1265</v>
      </c>
      <c r="C1047">
        <v>8.4</v>
      </c>
      <c r="D1047">
        <v>224114</v>
      </c>
      <c r="E1047" t="s">
        <v>24</v>
      </c>
      <c r="F1047" t="s">
        <v>1266</v>
      </c>
    </row>
    <row r="1048" spans="1:7">
      <c r="A1048" t="s">
        <v>1267</v>
      </c>
      <c r="B1048" t="s">
        <v>131</v>
      </c>
      <c r="C1048">
        <v>6.9</v>
      </c>
      <c r="D1048">
        <v>223802</v>
      </c>
      <c r="E1048" t="s">
        <v>208</v>
      </c>
    </row>
    <row r="1049" spans="1:7">
      <c r="A1049" t="s">
        <v>1268</v>
      </c>
      <c r="B1049" t="s">
        <v>165</v>
      </c>
      <c r="C1049">
        <v>6</v>
      </c>
      <c r="D1049">
        <v>223660</v>
      </c>
      <c r="E1049" t="s">
        <v>12</v>
      </c>
      <c r="F1049" t="s">
        <v>191</v>
      </c>
      <c r="G1049" t="s">
        <v>32</v>
      </c>
    </row>
    <row r="1050" spans="1:7">
      <c r="A1050" t="s">
        <v>1269</v>
      </c>
      <c r="B1050" t="s">
        <v>11</v>
      </c>
      <c r="C1050">
        <v>7.7</v>
      </c>
      <c r="D1050">
        <v>223355</v>
      </c>
      <c r="E1050" t="s">
        <v>24</v>
      </c>
      <c r="F1050" t="s">
        <v>57</v>
      </c>
    </row>
    <row r="1051" spans="1:7">
      <c r="A1051" t="s">
        <v>1270</v>
      </c>
      <c r="B1051" t="s">
        <v>47</v>
      </c>
      <c r="C1051">
        <v>6.9</v>
      </c>
      <c r="D1051">
        <v>223320</v>
      </c>
      <c r="E1051" t="s">
        <v>114</v>
      </c>
      <c r="F1051" t="s">
        <v>25</v>
      </c>
    </row>
    <row r="1052" spans="1:7">
      <c r="A1052" t="s">
        <v>1271</v>
      </c>
      <c r="B1052" t="s">
        <v>117</v>
      </c>
      <c r="C1052">
        <v>6.3</v>
      </c>
      <c r="D1052">
        <v>223273</v>
      </c>
      <c r="E1052" t="s">
        <v>12</v>
      </c>
      <c r="F1052" t="s">
        <v>63</v>
      </c>
      <c r="G1052" t="s">
        <v>64</v>
      </c>
    </row>
    <row r="1053" spans="1:7">
      <c r="A1053" t="s">
        <v>1272</v>
      </c>
      <c r="B1053" t="s">
        <v>54</v>
      </c>
      <c r="C1053">
        <v>7.5</v>
      </c>
      <c r="D1053">
        <v>223241</v>
      </c>
      <c r="E1053" t="s">
        <v>114</v>
      </c>
      <c r="F1053" t="s">
        <v>14</v>
      </c>
    </row>
    <row r="1054" spans="1:7">
      <c r="A1054" t="s">
        <v>1273</v>
      </c>
      <c r="B1054" t="s">
        <v>34</v>
      </c>
      <c r="C1054">
        <v>6.4</v>
      </c>
      <c r="D1054">
        <v>223226</v>
      </c>
      <c r="E1054" t="s">
        <v>114</v>
      </c>
      <c r="F1054" t="s">
        <v>25</v>
      </c>
    </row>
    <row r="1055" spans="1:7">
      <c r="A1055" t="s">
        <v>1274</v>
      </c>
      <c r="B1055" t="s">
        <v>533</v>
      </c>
      <c r="C1055">
        <v>7.2</v>
      </c>
      <c r="D1055">
        <v>223121</v>
      </c>
      <c r="E1055" t="s">
        <v>24</v>
      </c>
      <c r="F1055" t="s">
        <v>25</v>
      </c>
    </row>
    <row r="1056" spans="1:7">
      <c r="A1056" t="s">
        <v>1275</v>
      </c>
      <c r="B1056" t="s">
        <v>205</v>
      </c>
      <c r="C1056">
        <v>8.1999999999999993</v>
      </c>
      <c r="D1056">
        <v>223039</v>
      </c>
      <c r="E1056" t="s">
        <v>41</v>
      </c>
      <c r="F1056" t="s">
        <v>31</v>
      </c>
      <c r="G1056" t="s">
        <v>57</v>
      </c>
    </row>
    <row r="1057" spans="1:7">
      <c r="A1057" t="s">
        <v>1276</v>
      </c>
      <c r="B1057" t="s">
        <v>45</v>
      </c>
      <c r="C1057">
        <v>6.7</v>
      </c>
      <c r="D1057">
        <v>222249</v>
      </c>
      <c r="E1057" t="s">
        <v>12</v>
      </c>
      <c r="F1057" t="s">
        <v>141</v>
      </c>
      <c r="G1057" t="s">
        <v>18</v>
      </c>
    </row>
    <row r="1058" spans="1:7">
      <c r="A1058" t="s">
        <v>525</v>
      </c>
      <c r="B1058" t="s">
        <v>38</v>
      </c>
      <c r="C1058">
        <v>5.3</v>
      </c>
      <c r="D1058">
        <v>222175</v>
      </c>
      <c r="E1058" t="s">
        <v>12</v>
      </c>
      <c r="F1058" t="s">
        <v>64</v>
      </c>
    </row>
    <row r="1059" spans="1:7">
      <c r="A1059" t="s">
        <v>1277</v>
      </c>
      <c r="B1059" t="s">
        <v>83</v>
      </c>
      <c r="C1059">
        <v>7.4</v>
      </c>
      <c r="D1059">
        <v>222100</v>
      </c>
      <c r="E1059" t="s">
        <v>114</v>
      </c>
      <c r="F1059" t="s">
        <v>31</v>
      </c>
      <c r="G1059" t="s">
        <v>70</v>
      </c>
    </row>
    <row r="1060" spans="1:7">
      <c r="A1060" t="s">
        <v>1278</v>
      </c>
      <c r="B1060" t="s">
        <v>34</v>
      </c>
      <c r="C1060">
        <v>5.7</v>
      </c>
      <c r="D1060">
        <v>221841</v>
      </c>
      <c r="E1060" t="s">
        <v>12</v>
      </c>
      <c r="F1060" t="s">
        <v>17</v>
      </c>
      <c r="G1060" t="s">
        <v>18</v>
      </c>
    </row>
    <row r="1061" spans="1:7">
      <c r="A1061" t="s">
        <v>1279</v>
      </c>
      <c r="B1061" t="s">
        <v>56</v>
      </c>
      <c r="C1061">
        <v>6.4</v>
      </c>
      <c r="D1061">
        <v>221827</v>
      </c>
      <c r="E1061" t="s">
        <v>114</v>
      </c>
      <c r="F1061" t="s">
        <v>25</v>
      </c>
    </row>
    <row r="1062" spans="1:7">
      <c r="A1062" t="s">
        <v>1280</v>
      </c>
      <c r="B1062" t="s">
        <v>125</v>
      </c>
      <c r="C1062">
        <v>7.8</v>
      </c>
      <c r="D1062">
        <v>221698</v>
      </c>
      <c r="E1062" t="s">
        <v>114</v>
      </c>
      <c r="F1062" t="s">
        <v>14</v>
      </c>
    </row>
    <row r="1063" spans="1:7">
      <c r="A1063" t="s">
        <v>1281</v>
      </c>
      <c r="B1063" t="s">
        <v>45</v>
      </c>
      <c r="C1063">
        <v>6.1</v>
      </c>
      <c r="D1063">
        <v>221669</v>
      </c>
      <c r="E1063" t="s">
        <v>12</v>
      </c>
      <c r="F1063" t="s">
        <v>17</v>
      </c>
      <c r="G1063" t="s">
        <v>32</v>
      </c>
    </row>
    <row r="1064" spans="1:7">
      <c r="A1064" t="s">
        <v>1282</v>
      </c>
      <c r="B1064" t="s">
        <v>129</v>
      </c>
      <c r="C1064">
        <v>7.4</v>
      </c>
      <c r="D1064">
        <v>221591</v>
      </c>
      <c r="E1064" t="s">
        <v>24</v>
      </c>
      <c r="F1064" t="s">
        <v>93</v>
      </c>
      <c r="G1064" t="s">
        <v>94</v>
      </c>
    </row>
    <row r="1065" spans="1:7">
      <c r="A1065" t="s">
        <v>1283</v>
      </c>
      <c r="B1065" t="s">
        <v>47</v>
      </c>
      <c r="C1065">
        <v>6.4</v>
      </c>
      <c r="D1065">
        <v>221340</v>
      </c>
      <c r="E1065" t="s">
        <v>41</v>
      </c>
      <c r="F1065" t="s">
        <v>63</v>
      </c>
      <c r="G1065" t="s">
        <v>64</v>
      </c>
    </row>
    <row r="1066" spans="1:7">
      <c r="A1066" t="s">
        <v>1284</v>
      </c>
      <c r="B1066" t="s">
        <v>20</v>
      </c>
      <c r="C1066">
        <v>6.4</v>
      </c>
      <c r="D1066">
        <v>221223</v>
      </c>
      <c r="E1066" t="s">
        <v>114</v>
      </c>
      <c r="F1066" t="s">
        <v>14</v>
      </c>
    </row>
    <row r="1067" spans="1:7">
      <c r="A1067" t="s">
        <v>1285</v>
      </c>
      <c r="B1067" t="s">
        <v>72</v>
      </c>
      <c r="C1067">
        <v>7.9</v>
      </c>
      <c r="D1067">
        <v>221174</v>
      </c>
      <c r="E1067" t="s">
        <v>27</v>
      </c>
      <c r="F1067" t="s">
        <v>31</v>
      </c>
      <c r="G1067" t="s">
        <v>32</v>
      </c>
    </row>
    <row r="1068" spans="1:7">
      <c r="A1068" t="s">
        <v>1286</v>
      </c>
      <c r="B1068" t="s">
        <v>100</v>
      </c>
      <c r="C1068">
        <v>7.1</v>
      </c>
      <c r="D1068">
        <v>221029</v>
      </c>
      <c r="E1068" t="s">
        <v>24</v>
      </c>
      <c r="F1068" t="s">
        <v>93</v>
      </c>
      <c r="G1068" t="s">
        <v>25</v>
      </c>
    </row>
    <row r="1069" spans="1:7">
      <c r="A1069" t="s">
        <v>1287</v>
      </c>
      <c r="B1069" t="s">
        <v>219</v>
      </c>
      <c r="C1069">
        <v>7.5</v>
      </c>
      <c r="D1069">
        <v>220954</v>
      </c>
      <c r="E1069" t="s">
        <v>62</v>
      </c>
      <c r="F1069" t="s">
        <v>63</v>
      </c>
      <c r="G1069" t="s">
        <v>14</v>
      </c>
    </row>
    <row r="1070" spans="1:7">
      <c r="A1070" t="s">
        <v>1288</v>
      </c>
      <c r="B1070" t="s">
        <v>136</v>
      </c>
      <c r="C1070">
        <v>7.1</v>
      </c>
      <c r="D1070">
        <v>220886</v>
      </c>
      <c r="E1070" t="s">
        <v>12</v>
      </c>
      <c r="F1070" t="s">
        <v>17</v>
      </c>
      <c r="G1070" t="s">
        <v>1130</v>
      </c>
    </row>
    <row r="1071" spans="1:7">
      <c r="A1071" t="s">
        <v>1289</v>
      </c>
      <c r="B1071" t="s">
        <v>11</v>
      </c>
      <c r="C1071">
        <v>6.5</v>
      </c>
      <c r="D1071">
        <v>220583</v>
      </c>
      <c r="E1071" t="s">
        <v>12</v>
      </c>
      <c r="F1071" t="s">
        <v>17</v>
      </c>
      <c r="G1071" t="s">
        <v>96</v>
      </c>
    </row>
    <row r="1072" spans="1:7">
      <c r="A1072" t="s">
        <v>1290</v>
      </c>
      <c r="B1072" t="s">
        <v>20</v>
      </c>
      <c r="C1072">
        <v>7.3</v>
      </c>
      <c r="D1072">
        <v>220386</v>
      </c>
      <c r="E1072" t="s">
        <v>41</v>
      </c>
      <c r="F1072" t="s">
        <v>63</v>
      </c>
      <c r="G1072" t="s">
        <v>14</v>
      </c>
    </row>
    <row r="1073" spans="1:7">
      <c r="A1073" t="s">
        <v>1291</v>
      </c>
      <c r="B1073" t="s">
        <v>54</v>
      </c>
      <c r="C1073">
        <v>7.6</v>
      </c>
      <c r="D1073">
        <v>220318</v>
      </c>
      <c r="E1073" t="s">
        <v>24</v>
      </c>
      <c r="F1073" t="s">
        <v>132</v>
      </c>
      <c r="G1073" t="s">
        <v>32</v>
      </c>
    </row>
    <row r="1074" spans="1:7">
      <c r="A1074" t="s">
        <v>1292</v>
      </c>
      <c r="B1074" t="s">
        <v>61</v>
      </c>
      <c r="C1074">
        <v>6.4</v>
      </c>
      <c r="D1074">
        <v>220126</v>
      </c>
      <c r="E1074" t="s">
        <v>12</v>
      </c>
      <c r="F1074" t="s">
        <v>63</v>
      </c>
      <c r="G1074" t="s">
        <v>64</v>
      </c>
    </row>
    <row r="1075" spans="1:7">
      <c r="A1075" t="s">
        <v>1293</v>
      </c>
      <c r="B1075" t="s">
        <v>280</v>
      </c>
      <c r="C1075">
        <v>8</v>
      </c>
      <c r="D1075">
        <v>220115</v>
      </c>
      <c r="E1075" t="s">
        <v>24</v>
      </c>
      <c r="F1075" t="s">
        <v>94</v>
      </c>
    </row>
    <row r="1076" spans="1:7">
      <c r="A1076" t="s">
        <v>1294</v>
      </c>
      <c r="B1076" t="s">
        <v>456</v>
      </c>
      <c r="C1076">
        <v>7.9</v>
      </c>
      <c r="D1076">
        <v>220106</v>
      </c>
      <c r="E1076" t="s">
        <v>12</v>
      </c>
      <c r="F1076" t="s">
        <v>31</v>
      </c>
      <c r="G1076" t="s">
        <v>50</v>
      </c>
    </row>
    <row r="1077" spans="1:7">
      <c r="A1077" t="s">
        <v>1295</v>
      </c>
      <c r="B1077" t="s">
        <v>219</v>
      </c>
      <c r="C1077">
        <v>6.7</v>
      </c>
      <c r="D1077">
        <v>220069</v>
      </c>
      <c r="E1077" t="s">
        <v>12</v>
      </c>
      <c r="F1077" t="s">
        <v>17</v>
      </c>
      <c r="G1077" t="s">
        <v>14</v>
      </c>
    </row>
    <row r="1078" spans="1:7">
      <c r="A1078" t="s">
        <v>1296</v>
      </c>
      <c r="B1078" t="s">
        <v>11</v>
      </c>
      <c r="C1078">
        <v>7.9</v>
      </c>
      <c r="D1078">
        <v>219712</v>
      </c>
      <c r="E1078" t="s">
        <v>24</v>
      </c>
      <c r="F1078" t="s">
        <v>93</v>
      </c>
      <c r="G1078" t="s">
        <v>94</v>
      </c>
    </row>
    <row r="1079" spans="1:7">
      <c r="A1079" t="s">
        <v>1297</v>
      </c>
      <c r="B1079" t="s">
        <v>131</v>
      </c>
      <c r="C1079">
        <v>6.6</v>
      </c>
      <c r="D1079">
        <v>219241</v>
      </c>
      <c r="E1079" t="s">
        <v>110</v>
      </c>
      <c r="F1079" t="s">
        <v>17</v>
      </c>
      <c r="G1079" t="s">
        <v>96</v>
      </c>
    </row>
    <row r="1080" spans="1:7">
      <c r="A1080" t="s">
        <v>1298</v>
      </c>
      <c r="B1080" t="s">
        <v>75</v>
      </c>
      <c r="C1080">
        <v>7.1</v>
      </c>
      <c r="D1080">
        <v>219210</v>
      </c>
      <c r="E1080" t="s">
        <v>12</v>
      </c>
      <c r="F1080" t="s">
        <v>31</v>
      </c>
      <c r="G1080" t="s">
        <v>265</v>
      </c>
    </row>
    <row r="1081" spans="1:7">
      <c r="A1081" t="s">
        <v>1299</v>
      </c>
      <c r="B1081" t="s">
        <v>40</v>
      </c>
      <c r="C1081">
        <v>7.3</v>
      </c>
      <c r="D1081">
        <v>218816</v>
      </c>
      <c r="E1081" t="s">
        <v>41</v>
      </c>
      <c r="F1081" t="s">
        <v>63</v>
      </c>
      <c r="G1081" t="s">
        <v>14</v>
      </c>
    </row>
    <row r="1082" spans="1:7">
      <c r="A1082" t="s">
        <v>1300</v>
      </c>
      <c r="B1082" t="s">
        <v>38</v>
      </c>
      <c r="C1082">
        <v>6.2</v>
      </c>
      <c r="D1082">
        <v>218697</v>
      </c>
      <c r="E1082" t="s">
        <v>208</v>
      </c>
    </row>
    <row r="1083" spans="1:7">
      <c r="A1083" t="s">
        <v>1301</v>
      </c>
      <c r="B1083" t="s">
        <v>52</v>
      </c>
      <c r="C1083">
        <v>7.8</v>
      </c>
      <c r="D1083">
        <v>218632</v>
      </c>
      <c r="E1083" t="s">
        <v>62</v>
      </c>
      <c r="F1083" t="s">
        <v>31</v>
      </c>
      <c r="G1083" t="s">
        <v>265</v>
      </c>
    </row>
    <row r="1084" spans="1:7">
      <c r="A1084" t="s">
        <v>1302</v>
      </c>
      <c r="B1084" t="s">
        <v>400</v>
      </c>
      <c r="C1084">
        <v>7.5</v>
      </c>
      <c r="D1084">
        <v>218571</v>
      </c>
      <c r="E1084" t="s">
        <v>12</v>
      </c>
      <c r="F1084" t="s">
        <v>17</v>
      </c>
      <c r="G1084" t="s">
        <v>14</v>
      </c>
    </row>
    <row r="1085" spans="1:7">
      <c r="A1085" t="s">
        <v>1089</v>
      </c>
      <c r="B1085" t="s">
        <v>22</v>
      </c>
      <c r="C1085">
        <v>7.5</v>
      </c>
      <c r="D1085">
        <v>218359</v>
      </c>
      <c r="E1085" t="s">
        <v>12</v>
      </c>
      <c r="F1085" t="s">
        <v>17</v>
      </c>
      <c r="G1085" t="s">
        <v>14</v>
      </c>
    </row>
    <row r="1086" spans="1:7">
      <c r="A1086" t="s">
        <v>1303</v>
      </c>
      <c r="B1086" t="s">
        <v>61</v>
      </c>
      <c r="C1086">
        <v>7.2</v>
      </c>
      <c r="D1086">
        <v>218277</v>
      </c>
      <c r="E1086" t="s">
        <v>110</v>
      </c>
      <c r="F1086" t="s">
        <v>17</v>
      </c>
      <c r="G1086" t="s">
        <v>96</v>
      </c>
    </row>
    <row r="1087" spans="1:7">
      <c r="A1087" t="s">
        <v>1304</v>
      </c>
      <c r="B1087" t="s">
        <v>56</v>
      </c>
      <c r="C1087">
        <v>7.8</v>
      </c>
      <c r="D1087">
        <v>218256</v>
      </c>
      <c r="E1087" t="s">
        <v>27</v>
      </c>
      <c r="F1087" t="s">
        <v>31</v>
      </c>
      <c r="G1087" t="s">
        <v>48</v>
      </c>
    </row>
    <row r="1088" spans="1:7">
      <c r="A1088" t="s">
        <v>1305</v>
      </c>
      <c r="B1088" t="s">
        <v>131</v>
      </c>
      <c r="C1088">
        <v>7.4</v>
      </c>
      <c r="D1088">
        <v>218192</v>
      </c>
      <c r="E1088" t="s">
        <v>114</v>
      </c>
      <c r="F1088" t="s">
        <v>31</v>
      </c>
      <c r="G1088" t="s">
        <v>25</v>
      </c>
    </row>
    <row r="1089" spans="1:7">
      <c r="A1089" t="s">
        <v>1306</v>
      </c>
      <c r="B1089" t="s">
        <v>1307</v>
      </c>
      <c r="C1089">
        <v>8</v>
      </c>
      <c r="D1089">
        <v>218120</v>
      </c>
      <c r="E1089" t="s">
        <v>62</v>
      </c>
      <c r="F1089" t="s">
        <v>13</v>
      </c>
      <c r="G1089" t="s">
        <v>14</v>
      </c>
    </row>
    <row r="1090" spans="1:7">
      <c r="A1090" t="s">
        <v>1308</v>
      </c>
      <c r="B1090" t="s">
        <v>219</v>
      </c>
      <c r="C1090">
        <v>6.3</v>
      </c>
      <c r="D1090">
        <v>217827</v>
      </c>
      <c r="E1090" t="s">
        <v>12</v>
      </c>
      <c r="F1090" t="s">
        <v>13</v>
      </c>
      <c r="G1090" t="s">
        <v>14</v>
      </c>
    </row>
    <row r="1091" spans="1:7">
      <c r="A1091" t="s">
        <v>1309</v>
      </c>
      <c r="B1091" t="s">
        <v>66</v>
      </c>
      <c r="C1091">
        <v>6.7</v>
      </c>
      <c r="D1091">
        <v>217591</v>
      </c>
      <c r="E1091" t="s">
        <v>114</v>
      </c>
      <c r="F1091" t="s">
        <v>31</v>
      </c>
      <c r="G1091" t="s">
        <v>25</v>
      </c>
    </row>
    <row r="1092" spans="1:7">
      <c r="A1092" t="s">
        <v>1310</v>
      </c>
      <c r="B1092" t="s">
        <v>61</v>
      </c>
      <c r="C1092">
        <v>6.7</v>
      </c>
      <c r="D1092">
        <v>217365</v>
      </c>
      <c r="E1092" t="s">
        <v>12</v>
      </c>
      <c r="F1092" t="s">
        <v>13</v>
      </c>
      <c r="G1092" t="s">
        <v>14</v>
      </c>
    </row>
    <row r="1093" spans="1:7">
      <c r="A1093" t="s">
        <v>1311</v>
      </c>
      <c r="B1093" t="s">
        <v>117</v>
      </c>
      <c r="C1093">
        <v>6.3</v>
      </c>
      <c r="D1093">
        <v>216830</v>
      </c>
      <c r="E1093" t="s">
        <v>12</v>
      </c>
      <c r="F1093" t="s">
        <v>17</v>
      </c>
      <c r="G1093" t="s">
        <v>70</v>
      </c>
    </row>
    <row r="1094" spans="1:7">
      <c r="A1094" t="s">
        <v>1312</v>
      </c>
      <c r="B1094" t="s">
        <v>43</v>
      </c>
      <c r="C1094">
        <v>6.7</v>
      </c>
      <c r="D1094">
        <v>216755</v>
      </c>
      <c r="E1094" t="s">
        <v>208</v>
      </c>
    </row>
    <row r="1095" spans="1:7">
      <c r="A1095" t="s">
        <v>1313</v>
      </c>
      <c r="B1095" t="s">
        <v>633</v>
      </c>
      <c r="C1095">
        <v>7.9</v>
      </c>
      <c r="D1095">
        <v>216674</v>
      </c>
      <c r="E1095" t="s">
        <v>12</v>
      </c>
      <c r="F1095" t="s">
        <v>13</v>
      </c>
      <c r="G1095" t="s">
        <v>14</v>
      </c>
    </row>
    <row r="1096" spans="1:7">
      <c r="A1096" t="s">
        <v>1314</v>
      </c>
      <c r="B1096" t="s">
        <v>100</v>
      </c>
      <c r="C1096">
        <v>7.8</v>
      </c>
      <c r="D1096">
        <v>216160</v>
      </c>
      <c r="E1096" t="s">
        <v>24</v>
      </c>
      <c r="F1096" t="s">
        <v>32</v>
      </c>
    </row>
    <row r="1097" spans="1:7">
      <c r="A1097" t="s">
        <v>1315</v>
      </c>
      <c r="B1097" t="s">
        <v>104</v>
      </c>
      <c r="C1097">
        <v>6.5</v>
      </c>
      <c r="D1097">
        <v>216089</v>
      </c>
      <c r="E1097" t="s">
        <v>12</v>
      </c>
      <c r="F1097" t="s">
        <v>17</v>
      </c>
      <c r="G1097" t="s">
        <v>32</v>
      </c>
    </row>
    <row r="1098" spans="1:7">
      <c r="A1098" t="s">
        <v>1316</v>
      </c>
      <c r="B1098" t="s">
        <v>11</v>
      </c>
      <c r="C1098">
        <v>7.3</v>
      </c>
      <c r="D1098">
        <v>215949</v>
      </c>
      <c r="E1098" t="s">
        <v>24</v>
      </c>
      <c r="F1098" t="s">
        <v>25</v>
      </c>
    </row>
    <row r="1099" spans="1:7">
      <c r="A1099" t="s">
        <v>1317</v>
      </c>
      <c r="B1099" t="s">
        <v>293</v>
      </c>
      <c r="C1099">
        <v>6.3</v>
      </c>
      <c r="D1099">
        <v>215568</v>
      </c>
      <c r="E1099" t="s">
        <v>12</v>
      </c>
      <c r="F1099" t="s">
        <v>152</v>
      </c>
    </row>
    <row r="1100" spans="1:7">
      <c r="A1100" t="s">
        <v>1318</v>
      </c>
      <c r="B1100" t="s">
        <v>20</v>
      </c>
      <c r="C1100">
        <v>7.4</v>
      </c>
      <c r="D1100">
        <v>215459</v>
      </c>
      <c r="E1100" t="s">
        <v>27</v>
      </c>
      <c r="F1100" t="s">
        <v>31</v>
      </c>
      <c r="G1100" t="s">
        <v>32</v>
      </c>
    </row>
    <row r="1101" spans="1:7">
      <c r="A1101" t="s">
        <v>1319</v>
      </c>
      <c r="B1101" t="s">
        <v>125</v>
      </c>
      <c r="C1101">
        <v>6.8</v>
      </c>
      <c r="D1101">
        <v>214763</v>
      </c>
      <c r="E1101" t="s">
        <v>12</v>
      </c>
      <c r="F1101" t="s">
        <v>17</v>
      </c>
      <c r="G1101" t="s">
        <v>50</v>
      </c>
    </row>
    <row r="1102" spans="1:7">
      <c r="A1102" t="s">
        <v>1320</v>
      </c>
      <c r="B1102" t="s">
        <v>11</v>
      </c>
      <c r="C1102">
        <v>6.8</v>
      </c>
      <c r="D1102">
        <v>214658</v>
      </c>
      <c r="E1102" t="s">
        <v>110</v>
      </c>
      <c r="F1102" t="s">
        <v>17</v>
      </c>
      <c r="G1102" t="s">
        <v>96</v>
      </c>
    </row>
    <row r="1103" spans="1:7">
      <c r="A1103" t="s">
        <v>1321</v>
      </c>
      <c r="B1103" t="s">
        <v>52</v>
      </c>
      <c r="C1103">
        <v>6.3</v>
      </c>
      <c r="D1103">
        <v>214509</v>
      </c>
      <c r="E1103" t="s">
        <v>12</v>
      </c>
      <c r="F1103" t="s">
        <v>63</v>
      </c>
      <c r="G1103" t="s">
        <v>64</v>
      </c>
    </row>
    <row r="1104" spans="1:7">
      <c r="A1104" t="s">
        <v>1322</v>
      </c>
      <c r="B1104" t="s">
        <v>293</v>
      </c>
      <c r="C1104">
        <v>6.4</v>
      </c>
      <c r="D1104">
        <v>214456</v>
      </c>
      <c r="E1104" t="s">
        <v>12</v>
      </c>
      <c r="F1104" t="s">
        <v>17</v>
      </c>
      <c r="G1104" t="s">
        <v>70</v>
      </c>
    </row>
    <row r="1105" spans="1:7">
      <c r="A1105" t="s">
        <v>1323</v>
      </c>
      <c r="B1105" t="s">
        <v>43</v>
      </c>
      <c r="C1105">
        <v>6.6</v>
      </c>
      <c r="D1105">
        <v>214374</v>
      </c>
      <c r="E1105" t="s">
        <v>208</v>
      </c>
    </row>
    <row r="1106" spans="1:7">
      <c r="A1106" t="s">
        <v>1324</v>
      </c>
      <c r="B1106" t="s">
        <v>61</v>
      </c>
      <c r="C1106">
        <v>6.7</v>
      </c>
      <c r="D1106">
        <v>214374</v>
      </c>
      <c r="E1106" t="s">
        <v>12</v>
      </c>
      <c r="F1106" t="s">
        <v>32</v>
      </c>
    </row>
    <row r="1107" spans="1:7">
      <c r="A1107" t="s">
        <v>1325</v>
      </c>
      <c r="B1107" t="s">
        <v>136</v>
      </c>
      <c r="C1107">
        <v>6.3</v>
      </c>
      <c r="D1107">
        <v>214187</v>
      </c>
      <c r="E1107" t="s">
        <v>208</v>
      </c>
    </row>
    <row r="1108" spans="1:7">
      <c r="A1108" t="s">
        <v>1326</v>
      </c>
      <c r="B1108" t="s">
        <v>11</v>
      </c>
      <c r="C1108">
        <v>6.5</v>
      </c>
      <c r="D1108">
        <v>214017</v>
      </c>
      <c r="E1108" t="s">
        <v>12</v>
      </c>
      <c r="F1108" t="s">
        <v>17</v>
      </c>
      <c r="G1108" t="s">
        <v>111</v>
      </c>
    </row>
    <row r="1109" spans="1:7">
      <c r="A1109" t="s">
        <v>1327</v>
      </c>
      <c r="B1109" t="s">
        <v>148</v>
      </c>
      <c r="C1109">
        <v>7.1</v>
      </c>
      <c r="D1109">
        <v>213771</v>
      </c>
      <c r="E1109" t="s">
        <v>12</v>
      </c>
      <c r="F1109" t="s">
        <v>63</v>
      </c>
      <c r="G1109" t="s">
        <v>94</v>
      </c>
    </row>
    <row r="1110" spans="1:7">
      <c r="A1110" t="s">
        <v>1328</v>
      </c>
      <c r="B1110" t="s">
        <v>151</v>
      </c>
      <c r="C1110">
        <v>7.4</v>
      </c>
      <c r="D1110">
        <v>213687</v>
      </c>
      <c r="E1110" t="s">
        <v>376</v>
      </c>
    </row>
    <row r="1111" spans="1:7">
      <c r="A1111" t="s">
        <v>1089</v>
      </c>
      <c r="B1111" t="s">
        <v>22</v>
      </c>
      <c r="C1111">
        <v>9.9</v>
      </c>
      <c r="D1111">
        <v>213659</v>
      </c>
      <c r="E1111" t="s">
        <v>12</v>
      </c>
      <c r="F1111" t="s">
        <v>17</v>
      </c>
      <c r="G1111" t="s">
        <v>14</v>
      </c>
    </row>
    <row r="1112" spans="1:7">
      <c r="A1112" t="s">
        <v>1329</v>
      </c>
      <c r="B1112" t="s">
        <v>162</v>
      </c>
      <c r="C1112">
        <v>7.3</v>
      </c>
      <c r="D1112">
        <v>213512</v>
      </c>
      <c r="E1112" t="s">
        <v>24</v>
      </c>
      <c r="F1112" t="s">
        <v>265</v>
      </c>
    </row>
    <row r="1113" spans="1:7">
      <c r="A1113" t="s">
        <v>1330</v>
      </c>
      <c r="B1113" t="s">
        <v>45</v>
      </c>
      <c r="C1113">
        <v>7.3</v>
      </c>
      <c r="D1113">
        <v>213489</v>
      </c>
      <c r="E1113" t="s">
        <v>24</v>
      </c>
      <c r="F1113" t="s">
        <v>25</v>
      </c>
    </row>
    <row r="1114" spans="1:7">
      <c r="A1114" t="s">
        <v>1331</v>
      </c>
      <c r="B1114" t="s">
        <v>293</v>
      </c>
      <c r="C1114">
        <v>7.1</v>
      </c>
      <c r="D1114">
        <v>213255</v>
      </c>
      <c r="E1114" t="s">
        <v>12</v>
      </c>
      <c r="F1114" t="s">
        <v>17</v>
      </c>
      <c r="G1114" t="s">
        <v>14</v>
      </c>
    </row>
    <row r="1115" spans="1:7">
      <c r="A1115" t="s">
        <v>1332</v>
      </c>
      <c r="B1115" t="s">
        <v>45</v>
      </c>
      <c r="C1115">
        <v>6.2</v>
      </c>
      <c r="D1115">
        <v>213129</v>
      </c>
      <c r="E1115" t="s">
        <v>12</v>
      </c>
      <c r="F1115" t="s">
        <v>17</v>
      </c>
      <c r="G1115" t="s">
        <v>96</v>
      </c>
    </row>
    <row r="1116" spans="1:7">
      <c r="A1116" t="s">
        <v>1333</v>
      </c>
      <c r="B1116" t="s">
        <v>510</v>
      </c>
      <c r="C1116">
        <v>9</v>
      </c>
      <c r="D1116">
        <v>213103</v>
      </c>
      <c r="E1116" t="s">
        <v>110</v>
      </c>
      <c r="F1116" t="s">
        <v>239</v>
      </c>
      <c r="G1116" t="s">
        <v>152</v>
      </c>
    </row>
    <row r="1117" spans="1:7">
      <c r="A1117" t="s">
        <v>1334</v>
      </c>
      <c r="B1117" t="s">
        <v>40</v>
      </c>
      <c r="C1117">
        <v>5.8</v>
      </c>
      <c r="D1117">
        <v>212810</v>
      </c>
      <c r="E1117" t="s">
        <v>12</v>
      </c>
      <c r="F1117" t="s">
        <v>17</v>
      </c>
      <c r="G1117" t="s">
        <v>96</v>
      </c>
    </row>
    <row r="1118" spans="1:7">
      <c r="A1118" t="s">
        <v>1335</v>
      </c>
      <c r="B1118" t="s">
        <v>225</v>
      </c>
      <c r="C1118">
        <v>6.3</v>
      </c>
      <c r="D1118">
        <v>212744</v>
      </c>
      <c r="E1118" t="s">
        <v>12</v>
      </c>
      <c r="F1118" t="s">
        <v>191</v>
      </c>
      <c r="G1118" t="s">
        <v>32</v>
      </c>
    </row>
    <row r="1119" spans="1:7">
      <c r="A1119" t="s">
        <v>1336</v>
      </c>
      <c r="B1119" t="s">
        <v>43</v>
      </c>
      <c r="C1119">
        <v>6.5</v>
      </c>
      <c r="D1119">
        <v>212423</v>
      </c>
      <c r="E1119" t="s">
        <v>110</v>
      </c>
      <c r="F1119" t="s">
        <v>17</v>
      </c>
      <c r="G1119" t="s">
        <v>96</v>
      </c>
    </row>
    <row r="1120" spans="1:7">
      <c r="A1120" t="s">
        <v>1337</v>
      </c>
      <c r="B1120" t="s">
        <v>148</v>
      </c>
      <c r="C1120">
        <v>7</v>
      </c>
      <c r="D1120">
        <v>212239</v>
      </c>
      <c r="E1120" t="s">
        <v>114</v>
      </c>
      <c r="F1120" t="s">
        <v>31</v>
      </c>
      <c r="G1120" t="s">
        <v>25</v>
      </c>
    </row>
    <row r="1121" spans="1:7">
      <c r="A1121" t="s">
        <v>1338</v>
      </c>
      <c r="B1121" t="s">
        <v>131</v>
      </c>
      <c r="C1121">
        <v>6.6</v>
      </c>
      <c r="D1121">
        <v>212167</v>
      </c>
      <c r="E1121" t="s">
        <v>208</v>
      </c>
    </row>
    <row r="1122" spans="1:7">
      <c r="A1122" t="s">
        <v>1339</v>
      </c>
      <c r="B1122" t="s">
        <v>131</v>
      </c>
      <c r="C1122">
        <v>6.8</v>
      </c>
      <c r="D1122">
        <v>212080</v>
      </c>
      <c r="E1122" t="s">
        <v>41</v>
      </c>
      <c r="F1122" t="s">
        <v>63</v>
      </c>
      <c r="G1122" t="s">
        <v>111</v>
      </c>
    </row>
    <row r="1123" spans="1:7">
      <c r="A1123" t="s">
        <v>1340</v>
      </c>
      <c r="B1123" t="s">
        <v>56</v>
      </c>
      <c r="C1123">
        <v>8.1999999999999993</v>
      </c>
      <c r="D1123">
        <v>211796</v>
      </c>
      <c r="E1123" t="s">
        <v>24</v>
      </c>
      <c r="F1123" t="s">
        <v>76</v>
      </c>
      <c r="G1123" t="s">
        <v>25</v>
      </c>
    </row>
    <row r="1124" spans="1:7">
      <c r="A1124" t="s">
        <v>1341</v>
      </c>
      <c r="B1124" t="s">
        <v>34</v>
      </c>
      <c r="C1124">
        <v>5.7</v>
      </c>
      <c r="D1124">
        <v>211630</v>
      </c>
      <c r="E1124" t="s">
        <v>12</v>
      </c>
      <c r="F1124" t="s">
        <v>17</v>
      </c>
      <c r="G1124" t="s">
        <v>70</v>
      </c>
    </row>
    <row r="1125" spans="1:7">
      <c r="A1125" t="s">
        <v>1342</v>
      </c>
      <c r="B1125" t="s">
        <v>160</v>
      </c>
      <c r="C1125">
        <v>7.1</v>
      </c>
      <c r="D1125">
        <v>211468</v>
      </c>
      <c r="E1125" t="s">
        <v>114</v>
      </c>
      <c r="F1125" t="s">
        <v>25</v>
      </c>
    </row>
    <row r="1126" spans="1:7">
      <c r="A1126" t="s">
        <v>1343</v>
      </c>
      <c r="B1126" t="s">
        <v>11</v>
      </c>
      <c r="C1126">
        <v>6.4</v>
      </c>
      <c r="D1126">
        <v>211385</v>
      </c>
      <c r="E1126" t="s">
        <v>12</v>
      </c>
      <c r="F1126" t="s">
        <v>191</v>
      </c>
      <c r="G1126" t="s">
        <v>32</v>
      </c>
    </row>
    <row r="1127" spans="1:7">
      <c r="A1127" t="s">
        <v>1344</v>
      </c>
      <c r="B1127" t="s">
        <v>75</v>
      </c>
      <c r="C1127">
        <v>9.4</v>
      </c>
      <c r="D1127">
        <v>211085</v>
      </c>
      <c r="E1127" t="s">
        <v>1345</v>
      </c>
    </row>
    <row r="1128" spans="1:7">
      <c r="A1128" t="s">
        <v>1346</v>
      </c>
      <c r="B1128" t="s">
        <v>52</v>
      </c>
      <c r="C1128">
        <v>6.4</v>
      </c>
      <c r="D1128">
        <v>210903</v>
      </c>
      <c r="E1128" t="s">
        <v>114</v>
      </c>
      <c r="F1128" t="s">
        <v>93</v>
      </c>
      <c r="G1128" t="s">
        <v>25</v>
      </c>
    </row>
    <row r="1129" spans="1:7">
      <c r="A1129" t="s">
        <v>1347</v>
      </c>
      <c r="B1129" t="s">
        <v>232</v>
      </c>
      <c r="C1129">
        <v>6.6</v>
      </c>
      <c r="D1129">
        <v>210879</v>
      </c>
      <c r="E1129" t="s">
        <v>12</v>
      </c>
      <c r="F1129" t="s">
        <v>63</v>
      </c>
      <c r="G1129" t="s">
        <v>70</v>
      </c>
    </row>
    <row r="1130" spans="1:7">
      <c r="A1130" t="s">
        <v>1348</v>
      </c>
      <c r="B1130" t="s">
        <v>104</v>
      </c>
      <c r="C1130">
        <v>7.8</v>
      </c>
      <c r="D1130">
        <v>210407</v>
      </c>
      <c r="E1130" t="s">
        <v>24</v>
      </c>
      <c r="F1130" t="s">
        <v>25</v>
      </c>
    </row>
    <row r="1131" spans="1:7">
      <c r="A1131" t="s">
        <v>1349</v>
      </c>
      <c r="B1131" t="s">
        <v>56</v>
      </c>
      <c r="C1131">
        <v>5.7</v>
      </c>
      <c r="D1131">
        <v>210254</v>
      </c>
      <c r="E1131" t="s">
        <v>12</v>
      </c>
      <c r="F1131" t="s">
        <v>17</v>
      </c>
      <c r="G1131" t="s">
        <v>18</v>
      </c>
    </row>
    <row r="1132" spans="1:7">
      <c r="A1132" t="s">
        <v>1350</v>
      </c>
      <c r="B1132" t="s">
        <v>162</v>
      </c>
      <c r="C1132">
        <v>6.8</v>
      </c>
      <c r="D1132">
        <v>210229</v>
      </c>
      <c r="E1132" t="s">
        <v>12</v>
      </c>
      <c r="F1132" t="s">
        <v>17</v>
      </c>
      <c r="G1132" t="s">
        <v>18</v>
      </c>
    </row>
    <row r="1133" spans="1:7">
      <c r="A1133" t="s">
        <v>1351</v>
      </c>
      <c r="B1133" t="s">
        <v>52</v>
      </c>
      <c r="C1133">
        <v>7.6</v>
      </c>
      <c r="D1133">
        <v>209578</v>
      </c>
      <c r="E1133" t="s">
        <v>27</v>
      </c>
      <c r="F1133" t="s">
        <v>31</v>
      </c>
      <c r="G1133" t="s">
        <v>32</v>
      </c>
    </row>
    <row r="1134" spans="1:7">
      <c r="A1134" t="s">
        <v>1352</v>
      </c>
      <c r="B1134" t="s">
        <v>61</v>
      </c>
      <c r="C1134">
        <v>6.3</v>
      </c>
      <c r="D1134">
        <v>209554</v>
      </c>
      <c r="E1134" t="s">
        <v>41</v>
      </c>
      <c r="F1134" t="s">
        <v>166</v>
      </c>
      <c r="G1134" t="s">
        <v>70</v>
      </c>
    </row>
    <row r="1135" spans="1:7">
      <c r="A1135" t="s">
        <v>1353</v>
      </c>
      <c r="B1135" t="s">
        <v>1354</v>
      </c>
      <c r="C1135">
        <v>8.6999999999999993</v>
      </c>
      <c r="D1135">
        <v>209417</v>
      </c>
      <c r="E1135" t="s">
        <v>24</v>
      </c>
      <c r="F1135" t="s">
        <v>25</v>
      </c>
    </row>
    <row r="1136" spans="1:7">
      <c r="A1136" t="s">
        <v>1355</v>
      </c>
      <c r="B1136" t="s">
        <v>61</v>
      </c>
      <c r="C1136">
        <v>5.2</v>
      </c>
      <c r="D1136">
        <v>209383</v>
      </c>
      <c r="E1136" t="s">
        <v>12</v>
      </c>
      <c r="F1136" t="s">
        <v>32</v>
      </c>
    </row>
    <row r="1137" spans="1:7">
      <c r="A1137" t="s">
        <v>1356</v>
      </c>
      <c r="B1137" t="s">
        <v>11</v>
      </c>
      <c r="C1137">
        <v>5</v>
      </c>
      <c r="D1137">
        <v>209295</v>
      </c>
      <c r="E1137" t="s">
        <v>41</v>
      </c>
      <c r="F1137" t="s">
        <v>31</v>
      </c>
      <c r="G1137" t="s">
        <v>18</v>
      </c>
    </row>
    <row r="1138" spans="1:7">
      <c r="A1138" t="s">
        <v>1357</v>
      </c>
      <c r="B1138" t="s">
        <v>16</v>
      </c>
      <c r="C1138">
        <v>6.3</v>
      </c>
      <c r="D1138">
        <v>209192</v>
      </c>
      <c r="E1138" t="s">
        <v>110</v>
      </c>
      <c r="F1138" t="s">
        <v>17</v>
      </c>
      <c r="G1138" t="s">
        <v>96</v>
      </c>
    </row>
    <row r="1139" spans="1:7">
      <c r="A1139" t="s">
        <v>1358</v>
      </c>
      <c r="B1139" t="s">
        <v>90</v>
      </c>
      <c r="C1139">
        <v>6.8</v>
      </c>
      <c r="D1139">
        <v>209135</v>
      </c>
      <c r="E1139" t="s">
        <v>24</v>
      </c>
      <c r="F1139" t="s">
        <v>265</v>
      </c>
    </row>
    <row r="1140" spans="1:7">
      <c r="A1140" t="s">
        <v>1359</v>
      </c>
      <c r="B1140" t="s">
        <v>56</v>
      </c>
      <c r="C1140">
        <v>7</v>
      </c>
      <c r="D1140">
        <v>209071</v>
      </c>
      <c r="E1140" t="s">
        <v>114</v>
      </c>
      <c r="F1140" t="s">
        <v>25</v>
      </c>
    </row>
    <row r="1141" spans="1:7">
      <c r="A1141" t="s">
        <v>1360</v>
      </c>
      <c r="B1141" t="s">
        <v>61</v>
      </c>
      <c r="C1141">
        <v>6.1</v>
      </c>
      <c r="D1141">
        <v>209025</v>
      </c>
      <c r="E1141" t="s">
        <v>12</v>
      </c>
      <c r="F1141" t="s">
        <v>93</v>
      </c>
      <c r="G1141" t="s">
        <v>94</v>
      </c>
    </row>
    <row r="1142" spans="1:7">
      <c r="A1142" t="s">
        <v>1361</v>
      </c>
      <c r="B1142" t="s">
        <v>38</v>
      </c>
      <c r="C1142">
        <v>6.3</v>
      </c>
      <c r="D1142">
        <v>208942</v>
      </c>
      <c r="E1142" t="s">
        <v>208</v>
      </c>
    </row>
    <row r="1143" spans="1:7">
      <c r="A1143" t="s">
        <v>1362</v>
      </c>
      <c r="B1143" t="s">
        <v>148</v>
      </c>
      <c r="C1143">
        <v>7.2</v>
      </c>
      <c r="D1143">
        <v>208562</v>
      </c>
      <c r="E1143" t="s">
        <v>27</v>
      </c>
      <c r="F1143" t="s">
        <v>31</v>
      </c>
      <c r="G1143" t="s">
        <v>32</v>
      </c>
    </row>
    <row r="1144" spans="1:7">
      <c r="A1144" t="s">
        <v>1363</v>
      </c>
      <c r="B1144" t="s">
        <v>225</v>
      </c>
      <c r="C1144">
        <v>6.5</v>
      </c>
      <c r="D1144">
        <v>208553</v>
      </c>
      <c r="E1144" t="s">
        <v>12</v>
      </c>
      <c r="F1144" t="s">
        <v>17</v>
      </c>
      <c r="G1144" t="s">
        <v>14</v>
      </c>
    </row>
    <row r="1145" spans="1:7">
      <c r="A1145" t="s">
        <v>1364</v>
      </c>
      <c r="B1145" t="s">
        <v>52</v>
      </c>
      <c r="C1145">
        <v>7.4</v>
      </c>
      <c r="D1145">
        <v>208002</v>
      </c>
      <c r="E1145" t="s">
        <v>110</v>
      </c>
      <c r="F1145" t="s">
        <v>17</v>
      </c>
      <c r="G1145" t="s">
        <v>96</v>
      </c>
    </row>
    <row r="1146" spans="1:7">
      <c r="A1146" t="s">
        <v>1365</v>
      </c>
      <c r="B1146" t="s">
        <v>131</v>
      </c>
      <c r="C1146">
        <v>7.7</v>
      </c>
      <c r="D1146">
        <v>207837</v>
      </c>
      <c r="E1146" t="s">
        <v>62</v>
      </c>
      <c r="F1146" t="s">
        <v>31</v>
      </c>
      <c r="G1146" t="s">
        <v>111</v>
      </c>
    </row>
    <row r="1147" spans="1:7">
      <c r="A1147" t="s">
        <v>1366</v>
      </c>
      <c r="B1147" t="s">
        <v>148</v>
      </c>
      <c r="C1147">
        <v>7.1</v>
      </c>
      <c r="D1147">
        <v>207812</v>
      </c>
      <c r="E1147" t="s">
        <v>110</v>
      </c>
      <c r="F1147" t="s">
        <v>17</v>
      </c>
      <c r="G1147" t="s">
        <v>96</v>
      </c>
    </row>
    <row r="1148" spans="1:7">
      <c r="A1148" t="s">
        <v>1367</v>
      </c>
      <c r="B1148" t="s">
        <v>16</v>
      </c>
      <c r="C1148">
        <v>6.7</v>
      </c>
      <c r="D1148">
        <v>207225</v>
      </c>
      <c r="E1148" t="s">
        <v>114</v>
      </c>
      <c r="F1148" t="s">
        <v>31</v>
      </c>
      <c r="G1148" t="s">
        <v>25</v>
      </c>
    </row>
    <row r="1149" spans="1:7">
      <c r="A1149" t="s">
        <v>1368</v>
      </c>
      <c r="B1149" t="s">
        <v>165</v>
      </c>
      <c r="C1149">
        <v>7.6</v>
      </c>
      <c r="D1149">
        <v>207096</v>
      </c>
      <c r="E1149" t="s">
        <v>12</v>
      </c>
      <c r="F1149" t="s">
        <v>13</v>
      </c>
      <c r="G1149" t="s">
        <v>32</v>
      </c>
    </row>
    <row r="1150" spans="1:7">
      <c r="A1150" t="s">
        <v>1369</v>
      </c>
      <c r="B1150" t="s">
        <v>426</v>
      </c>
      <c r="C1150">
        <v>6.7</v>
      </c>
      <c r="D1150">
        <v>206960</v>
      </c>
      <c r="E1150" t="s">
        <v>12</v>
      </c>
      <c r="F1150" t="s">
        <v>32</v>
      </c>
    </row>
    <row r="1151" spans="1:7">
      <c r="A1151" t="s">
        <v>1370</v>
      </c>
      <c r="B1151" t="s">
        <v>61</v>
      </c>
      <c r="C1151">
        <v>6.3</v>
      </c>
      <c r="D1151">
        <v>206926</v>
      </c>
      <c r="E1151" t="s">
        <v>208</v>
      </c>
    </row>
    <row r="1152" spans="1:7">
      <c r="A1152" t="s">
        <v>1371</v>
      </c>
      <c r="B1152" t="s">
        <v>56</v>
      </c>
      <c r="C1152">
        <v>6.6</v>
      </c>
      <c r="D1152">
        <v>206846</v>
      </c>
      <c r="E1152" t="s">
        <v>376</v>
      </c>
    </row>
    <row r="1153" spans="1:7">
      <c r="A1153" t="s">
        <v>1372</v>
      </c>
      <c r="B1153" t="s">
        <v>20</v>
      </c>
      <c r="C1153">
        <v>7.7</v>
      </c>
      <c r="D1153">
        <v>206790</v>
      </c>
      <c r="E1153" t="s">
        <v>110</v>
      </c>
      <c r="F1153" t="s">
        <v>63</v>
      </c>
      <c r="G1153" t="s">
        <v>70</v>
      </c>
    </row>
    <row r="1154" spans="1:7">
      <c r="A1154" t="s">
        <v>1373</v>
      </c>
      <c r="B1154" t="s">
        <v>293</v>
      </c>
      <c r="C1154">
        <v>6.7</v>
      </c>
      <c r="D1154">
        <v>206064</v>
      </c>
      <c r="E1154" t="s">
        <v>12</v>
      </c>
      <c r="F1154" t="s">
        <v>17</v>
      </c>
      <c r="G1154" t="s">
        <v>96</v>
      </c>
    </row>
    <row r="1155" spans="1:7">
      <c r="A1155" t="s">
        <v>1374</v>
      </c>
      <c r="B1155" t="s">
        <v>219</v>
      </c>
      <c r="C1155">
        <v>7.4</v>
      </c>
      <c r="D1155">
        <v>205994</v>
      </c>
      <c r="E1155" t="s">
        <v>62</v>
      </c>
      <c r="F1155" t="s">
        <v>31</v>
      </c>
      <c r="G1155" t="s">
        <v>57</v>
      </c>
    </row>
    <row r="1156" spans="1:7">
      <c r="A1156" t="s">
        <v>1375</v>
      </c>
      <c r="B1156" t="s">
        <v>54</v>
      </c>
      <c r="C1156">
        <v>6.3</v>
      </c>
      <c r="D1156">
        <v>205880</v>
      </c>
      <c r="E1156" t="s">
        <v>12</v>
      </c>
      <c r="F1156" t="s">
        <v>13</v>
      </c>
      <c r="G1156" t="s">
        <v>32</v>
      </c>
    </row>
    <row r="1157" spans="1:7">
      <c r="A1157" t="s">
        <v>1376</v>
      </c>
      <c r="B1157" t="s">
        <v>187</v>
      </c>
      <c r="C1157">
        <v>7.8</v>
      </c>
      <c r="D1157">
        <v>205557</v>
      </c>
      <c r="E1157" t="s">
        <v>1377</v>
      </c>
      <c r="F1157" t="s">
        <v>93</v>
      </c>
      <c r="G1157" t="s">
        <v>667</v>
      </c>
    </row>
    <row r="1158" spans="1:7">
      <c r="A1158" t="s">
        <v>1378</v>
      </c>
      <c r="B1158" t="s">
        <v>165</v>
      </c>
      <c r="C1158">
        <v>5.6</v>
      </c>
      <c r="D1158">
        <v>205439</v>
      </c>
      <c r="E1158" t="s">
        <v>114</v>
      </c>
      <c r="F1158" t="s">
        <v>25</v>
      </c>
    </row>
    <row r="1159" spans="1:7">
      <c r="A1159" t="s">
        <v>1379</v>
      </c>
      <c r="B1159" t="s">
        <v>61</v>
      </c>
      <c r="C1159">
        <v>7.3</v>
      </c>
      <c r="D1159">
        <v>205352</v>
      </c>
      <c r="E1159" t="s">
        <v>114</v>
      </c>
      <c r="F1159" t="s">
        <v>14</v>
      </c>
    </row>
    <row r="1160" spans="1:7">
      <c r="A1160" t="s">
        <v>1380</v>
      </c>
      <c r="B1160" t="s">
        <v>125</v>
      </c>
      <c r="C1160">
        <v>6.5</v>
      </c>
      <c r="D1160">
        <v>205197</v>
      </c>
      <c r="E1160" t="s">
        <v>110</v>
      </c>
      <c r="F1160" t="s">
        <v>17</v>
      </c>
      <c r="G1160" t="s">
        <v>96</v>
      </c>
    </row>
    <row r="1161" spans="1:7">
      <c r="A1161" t="s">
        <v>1381</v>
      </c>
      <c r="B1161" t="s">
        <v>136</v>
      </c>
      <c r="C1161">
        <v>7.8</v>
      </c>
      <c r="D1161">
        <v>205170</v>
      </c>
      <c r="E1161" t="s">
        <v>62</v>
      </c>
      <c r="F1161" t="s">
        <v>31</v>
      </c>
      <c r="G1161" t="s">
        <v>73</v>
      </c>
    </row>
    <row r="1162" spans="1:7">
      <c r="A1162" t="s">
        <v>1382</v>
      </c>
      <c r="B1162" t="s">
        <v>148</v>
      </c>
      <c r="C1162">
        <v>6.4</v>
      </c>
      <c r="D1162">
        <v>205037</v>
      </c>
      <c r="E1162" t="s">
        <v>27</v>
      </c>
      <c r="F1162" t="s">
        <v>76</v>
      </c>
      <c r="G1162" t="s">
        <v>32</v>
      </c>
    </row>
    <row r="1163" spans="1:7">
      <c r="A1163" t="s">
        <v>1383</v>
      </c>
      <c r="B1163" t="s">
        <v>69</v>
      </c>
      <c r="C1163">
        <v>7.6</v>
      </c>
      <c r="D1163">
        <v>204860</v>
      </c>
      <c r="E1163" t="s">
        <v>24</v>
      </c>
      <c r="F1163" t="s">
        <v>18</v>
      </c>
    </row>
    <row r="1164" spans="1:7">
      <c r="A1164" t="s">
        <v>1384</v>
      </c>
      <c r="B1164" t="s">
        <v>11</v>
      </c>
      <c r="C1164">
        <v>5.6</v>
      </c>
      <c r="D1164">
        <v>204820</v>
      </c>
      <c r="E1164" t="s">
        <v>12</v>
      </c>
      <c r="F1164" t="s">
        <v>96</v>
      </c>
    </row>
    <row r="1165" spans="1:7">
      <c r="A1165" t="s">
        <v>1385</v>
      </c>
      <c r="B1165" t="s">
        <v>56</v>
      </c>
      <c r="C1165">
        <v>6.4</v>
      </c>
      <c r="D1165">
        <v>204807</v>
      </c>
      <c r="E1165" t="s">
        <v>114</v>
      </c>
      <c r="F1165" t="s">
        <v>31</v>
      </c>
      <c r="G1165" t="s">
        <v>70</v>
      </c>
    </row>
    <row r="1166" spans="1:7">
      <c r="A1166" t="s">
        <v>1386</v>
      </c>
      <c r="B1166" t="s">
        <v>293</v>
      </c>
      <c r="C1166">
        <v>6.5</v>
      </c>
      <c r="D1166">
        <v>204500</v>
      </c>
      <c r="E1166" t="s">
        <v>12</v>
      </c>
      <c r="F1166" t="s">
        <v>32</v>
      </c>
    </row>
    <row r="1167" spans="1:7">
      <c r="A1167" t="s">
        <v>1387</v>
      </c>
      <c r="B1167" t="s">
        <v>160</v>
      </c>
      <c r="C1167">
        <v>7.7</v>
      </c>
      <c r="D1167">
        <v>204468</v>
      </c>
      <c r="E1167" t="s">
        <v>110</v>
      </c>
      <c r="F1167" t="s">
        <v>17</v>
      </c>
      <c r="G1167" t="s">
        <v>96</v>
      </c>
    </row>
    <row r="1168" spans="1:7">
      <c r="A1168" t="s">
        <v>1388</v>
      </c>
      <c r="B1168" t="s">
        <v>165</v>
      </c>
      <c r="C1168">
        <v>7</v>
      </c>
      <c r="D1168">
        <v>204236</v>
      </c>
      <c r="E1168" t="s">
        <v>24</v>
      </c>
      <c r="F1168" t="s">
        <v>76</v>
      </c>
      <c r="G1168" t="s">
        <v>32</v>
      </c>
    </row>
    <row r="1169" spans="1:7">
      <c r="A1169" t="s">
        <v>1389</v>
      </c>
      <c r="B1169" t="s">
        <v>129</v>
      </c>
      <c r="C1169">
        <v>7</v>
      </c>
      <c r="D1169">
        <v>204117</v>
      </c>
      <c r="E1169" t="s">
        <v>24</v>
      </c>
      <c r="F1169" t="s">
        <v>76</v>
      </c>
      <c r="G1169" t="s">
        <v>32</v>
      </c>
    </row>
    <row r="1170" spans="1:7">
      <c r="A1170" t="s">
        <v>1390</v>
      </c>
      <c r="B1170" t="s">
        <v>100</v>
      </c>
      <c r="C1170">
        <v>7.5</v>
      </c>
      <c r="D1170">
        <v>203956</v>
      </c>
      <c r="E1170" t="s">
        <v>12</v>
      </c>
      <c r="F1170" t="s">
        <v>17</v>
      </c>
      <c r="G1170" t="s">
        <v>32</v>
      </c>
    </row>
    <row r="1171" spans="1:7">
      <c r="A1171" t="s">
        <v>1391</v>
      </c>
      <c r="B1171" t="s">
        <v>117</v>
      </c>
      <c r="C1171">
        <v>7.5</v>
      </c>
      <c r="D1171">
        <v>203682</v>
      </c>
      <c r="E1171" t="s">
        <v>62</v>
      </c>
      <c r="F1171" t="s">
        <v>63</v>
      </c>
      <c r="G1171" t="s">
        <v>14</v>
      </c>
    </row>
    <row r="1172" spans="1:7">
      <c r="A1172" t="s">
        <v>1392</v>
      </c>
      <c r="B1172" t="s">
        <v>225</v>
      </c>
      <c r="C1172">
        <v>8.8000000000000007</v>
      </c>
      <c r="D1172">
        <v>203570</v>
      </c>
      <c r="E1172" t="s">
        <v>27</v>
      </c>
      <c r="F1172" t="s">
        <v>31</v>
      </c>
      <c r="G1172" t="s">
        <v>48</v>
      </c>
    </row>
    <row r="1173" spans="1:7">
      <c r="A1173" t="s">
        <v>1393</v>
      </c>
      <c r="B1173" t="s">
        <v>131</v>
      </c>
      <c r="C1173">
        <v>5.6</v>
      </c>
      <c r="D1173">
        <v>203261</v>
      </c>
      <c r="E1173" t="s">
        <v>12</v>
      </c>
      <c r="F1173" t="s">
        <v>17</v>
      </c>
      <c r="G1173" t="s">
        <v>94</v>
      </c>
    </row>
    <row r="1174" spans="1:7">
      <c r="A1174" t="s">
        <v>1394</v>
      </c>
      <c r="B1174" t="s">
        <v>907</v>
      </c>
      <c r="C1174">
        <v>8.5</v>
      </c>
      <c r="D1174">
        <v>203114</v>
      </c>
      <c r="E1174" t="s">
        <v>27</v>
      </c>
      <c r="F1174" t="s">
        <v>31</v>
      </c>
      <c r="G1174" t="s">
        <v>48</v>
      </c>
    </row>
    <row r="1175" spans="1:7">
      <c r="A1175" t="s">
        <v>1395</v>
      </c>
      <c r="B1175" t="s">
        <v>20</v>
      </c>
      <c r="C1175">
        <v>6.4</v>
      </c>
      <c r="D1175">
        <v>203069</v>
      </c>
      <c r="E1175" t="s">
        <v>12</v>
      </c>
      <c r="F1175" t="s">
        <v>17</v>
      </c>
      <c r="G1175" t="s">
        <v>32</v>
      </c>
    </row>
    <row r="1176" spans="1:7">
      <c r="A1176" t="s">
        <v>1396</v>
      </c>
      <c r="B1176" t="s">
        <v>61</v>
      </c>
      <c r="C1176">
        <v>4.8</v>
      </c>
      <c r="D1176">
        <v>203037</v>
      </c>
      <c r="E1176" t="s">
        <v>12</v>
      </c>
      <c r="F1176" t="s">
        <v>17</v>
      </c>
      <c r="G1176" t="s">
        <v>18</v>
      </c>
    </row>
    <row r="1177" spans="1:7">
      <c r="A1177" t="s">
        <v>1397</v>
      </c>
      <c r="B1177" t="s">
        <v>148</v>
      </c>
      <c r="C1177">
        <v>7.2</v>
      </c>
      <c r="D1177">
        <v>203032</v>
      </c>
      <c r="E1177" t="s">
        <v>41</v>
      </c>
      <c r="F1177" t="s">
        <v>63</v>
      </c>
      <c r="G1177" t="s">
        <v>14</v>
      </c>
    </row>
    <row r="1178" spans="1:7">
      <c r="A1178" t="s">
        <v>1398</v>
      </c>
      <c r="B1178" t="s">
        <v>85</v>
      </c>
      <c r="C1178">
        <v>7.9</v>
      </c>
      <c r="D1178">
        <v>202978</v>
      </c>
      <c r="E1178" t="s">
        <v>12</v>
      </c>
      <c r="F1178" t="s">
        <v>17</v>
      </c>
      <c r="G1178" t="s">
        <v>96</v>
      </c>
    </row>
    <row r="1179" spans="1:7">
      <c r="A1179" t="s">
        <v>1399</v>
      </c>
      <c r="B1179" t="s">
        <v>90</v>
      </c>
      <c r="C1179">
        <v>7.9</v>
      </c>
      <c r="D1179">
        <v>202920</v>
      </c>
      <c r="E1179" t="s">
        <v>24</v>
      </c>
      <c r="F1179" t="s">
        <v>18</v>
      </c>
    </row>
    <row r="1180" spans="1:7">
      <c r="A1180" t="s">
        <v>1400</v>
      </c>
      <c r="B1180" t="s">
        <v>232</v>
      </c>
      <c r="C1180">
        <v>7.5</v>
      </c>
      <c r="D1180">
        <v>202624</v>
      </c>
      <c r="E1180" t="s">
        <v>208</v>
      </c>
    </row>
    <row r="1181" spans="1:7">
      <c r="A1181" t="s">
        <v>1401</v>
      </c>
      <c r="B1181" t="s">
        <v>247</v>
      </c>
      <c r="C1181">
        <v>7.7</v>
      </c>
      <c r="D1181">
        <v>202514</v>
      </c>
      <c r="E1181" t="s">
        <v>27</v>
      </c>
      <c r="F1181" t="s">
        <v>31</v>
      </c>
      <c r="G1181" t="s">
        <v>48</v>
      </c>
    </row>
    <row r="1182" spans="1:7">
      <c r="A1182" t="s">
        <v>1402</v>
      </c>
      <c r="B1182" t="s">
        <v>1403</v>
      </c>
      <c r="C1182">
        <v>7.6</v>
      </c>
      <c r="D1182">
        <v>202498</v>
      </c>
      <c r="E1182" t="s">
        <v>110</v>
      </c>
      <c r="F1182" t="s">
        <v>17</v>
      </c>
      <c r="G1182" t="s">
        <v>111</v>
      </c>
    </row>
    <row r="1183" spans="1:7">
      <c r="A1183" t="s">
        <v>1404</v>
      </c>
      <c r="B1183" t="s">
        <v>75</v>
      </c>
      <c r="C1183">
        <v>6.7</v>
      </c>
      <c r="D1183">
        <v>202432</v>
      </c>
      <c r="E1183" t="s">
        <v>12</v>
      </c>
      <c r="F1183" t="s">
        <v>93</v>
      </c>
      <c r="G1183" t="s">
        <v>32</v>
      </c>
    </row>
    <row r="1184" spans="1:7">
      <c r="A1184" t="s">
        <v>1405</v>
      </c>
      <c r="B1184" t="s">
        <v>20</v>
      </c>
      <c r="C1184">
        <v>8.1</v>
      </c>
      <c r="D1184">
        <v>202409</v>
      </c>
      <c r="E1184" t="s">
        <v>110</v>
      </c>
      <c r="F1184" t="s">
        <v>239</v>
      </c>
      <c r="G1184" t="s">
        <v>152</v>
      </c>
    </row>
    <row r="1185" spans="1:7">
      <c r="A1185" t="s">
        <v>1406</v>
      </c>
      <c r="B1185" t="s">
        <v>66</v>
      </c>
      <c r="C1185">
        <v>7.6</v>
      </c>
      <c r="D1185">
        <v>202321</v>
      </c>
      <c r="E1185" t="s">
        <v>681</v>
      </c>
      <c r="F1185" t="s">
        <v>76</v>
      </c>
      <c r="G1185" t="s">
        <v>18</v>
      </c>
    </row>
    <row r="1186" spans="1:7">
      <c r="A1186" t="s">
        <v>1407</v>
      </c>
      <c r="B1186" t="s">
        <v>131</v>
      </c>
      <c r="C1186">
        <v>6.1</v>
      </c>
      <c r="D1186">
        <v>202119</v>
      </c>
      <c r="E1186" t="s">
        <v>12</v>
      </c>
      <c r="F1186" t="s">
        <v>141</v>
      </c>
      <c r="G1186" t="s">
        <v>18</v>
      </c>
    </row>
    <row r="1187" spans="1:7">
      <c r="A1187" t="s">
        <v>1408</v>
      </c>
      <c r="B1187" t="s">
        <v>839</v>
      </c>
      <c r="C1187">
        <v>8.1</v>
      </c>
      <c r="D1187">
        <v>201911</v>
      </c>
      <c r="E1187" t="s">
        <v>27</v>
      </c>
      <c r="F1187" t="s">
        <v>31</v>
      </c>
      <c r="G1187" t="s">
        <v>48</v>
      </c>
    </row>
    <row r="1188" spans="1:7">
      <c r="A1188" t="s">
        <v>1409</v>
      </c>
      <c r="B1188" t="s">
        <v>52</v>
      </c>
      <c r="C1188">
        <v>7.4</v>
      </c>
      <c r="D1188">
        <v>201631</v>
      </c>
      <c r="E1188" t="s">
        <v>62</v>
      </c>
      <c r="F1188" t="s">
        <v>14</v>
      </c>
    </row>
    <row r="1189" spans="1:7">
      <c r="A1189" t="s">
        <v>1410</v>
      </c>
      <c r="B1189" t="s">
        <v>125</v>
      </c>
      <c r="C1189">
        <v>5.6</v>
      </c>
      <c r="D1189">
        <v>201119</v>
      </c>
      <c r="E1189" t="s">
        <v>12</v>
      </c>
      <c r="F1189" t="s">
        <v>17</v>
      </c>
      <c r="G1189" t="s">
        <v>18</v>
      </c>
    </row>
    <row r="1190" spans="1:7">
      <c r="A1190" t="s">
        <v>1411</v>
      </c>
      <c r="B1190" t="s">
        <v>40</v>
      </c>
      <c r="C1190">
        <v>8.1</v>
      </c>
      <c r="D1190">
        <v>201107</v>
      </c>
      <c r="E1190" t="s">
        <v>114</v>
      </c>
      <c r="F1190" t="s">
        <v>31</v>
      </c>
      <c r="G1190" t="s">
        <v>32</v>
      </c>
    </row>
    <row r="1191" spans="1:7">
      <c r="A1191" t="s">
        <v>1412</v>
      </c>
      <c r="B1191" t="s">
        <v>165</v>
      </c>
      <c r="C1191">
        <v>6.8</v>
      </c>
      <c r="D1191">
        <v>200963</v>
      </c>
      <c r="E1191" t="s">
        <v>12</v>
      </c>
      <c r="F1191" t="s">
        <v>17</v>
      </c>
      <c r="G1191" t="s">
        <v>14</v>
      </c>
    </row>
    <row r="1192" spans="1:7">
      <c r="A1192" t="s">
        <v>1413</v>
      </c>
      <c r="B1192" t="s">
        <v>54</v>
      </c>
      <c r="C1192">
        <v>6.7</v>
      </c>
      <c r="D1192">
        <v>200850</v>
      </c>
      <c r="E1192" t="s">
        <v>41</v>
      </c>
      <c r="F1192" t="s">
        <v>63</v>
      </c>
      <c r="G1192" t="s">
        <v>18</v>
      </c>
    </row>
    <row r="1193" spans="1:7">
      <c r="A1193" t="s">
        <v>1414</v>
      </c>
      <c r="B1193" t="s">
        <v>66</v>
      </c>
      <c r="C1193">
        <v>7.7</v>
      </c>
      <c r="D1193">
        <v>200759</v>
      </c>
      <c r="E1193" t="s">
        <v>12</v>
      </c>
      <c r="F1193" t="s">
        <v>13</v>
      </c>
      <c r="G1193" t="s">
        <v>32</v>
      </c>
    </row>
    <row r="1194" spans="1:7">
      <c r="A1194" t="s">
        <v>1415</v>
      </c>
      <c r="B1194" t="s">
        <v>56</v>
      </c>
      <c r="C1194">
        <v>6</v>
      </c>
      <c r="D1194">
        <v>200464</v>
      </c>
      <c r="E1194" t="s">
        <v>41</v>
      </c>
      <c r="F1194" t="s">
        <v>63</v>
      </c>
      <c r="G1194" t="s">
        <v>111</v>
      </c>
    </row>
    <row r="1195" spans="1:7">
      <c r="A1195" t="s">
        <v>1416</v>
      </c>
      <c r="B1195" t="s">
        <v>263</v>
      </c>
      <c r="C1195">
        <v>6.5</v>
      </c>
      <c r="D1195">
        <v>200445</v>
      </c>
      <c r="E1195" t="s">
        <v>110</v>
      </c>
      <c r="F1195" t="s">
        <v>17</v>
      </c>
      <c r="G1195" t="s">
        <v>96</v>
      </c>
    </row>
    <row r="1196" spans="1:7">
      <c r="A1196" t="s">
        <v>1417</v>
      </c>
      <c r="B1196" t="s">
        <v>1418</v>
      </c>
      <c r="C1196">
        <v>8.8000000000000007</v>
      </c>
      <c r="D1196">
        <v>200208</v>
      </c>
      <c r="E1196" t="s">
        <v>27</v>
      </c>
      <c r="F1196" t="s">
        <v>31</v>
      </c>
      <c r="G1196" t="s">
        <v>48</v>
      </c>
    </row>
    <row r="1197" spans="1:7">
      <c r="A1197" t="s">
        <v>1419</v>
      </c>
      <c r="B1197" t="s">
        <v>131</v>
      </c>
      <c r="C1197">
        <v>7.2</v>
      </c>
      <c r="D1197">
        <v>200130</v>
      </c>
      <c r="E1197" t="s">
        <v>12</v>
      </c>
      <c r="F1197" t="s">
        <v>17</v>
      </c>
      <c r="G1197" t="s">
        <v>96</v>
      </c>
    </row>
    <row r="1198" spans="1:7">
      <c r="A1198" t="s">
        <v>1420</v>
      </c>
      <c r="B1198" t="s">
        <v>16</v>
      </c>
      <c r="C1198">
        <v>7.3</v>
      </c>
      <c r="D1198">
        <v>200050</v>
      </c>
      <c r="E1198" t="s">
        <v>24</v>
      </c>
      <c r="F1198" t="s">
        <v>25</v>
      </c>
    </row>
    <row r="1199" spans="1:7">
      <c r="A1199" t="s">
        <v>1421</v>
      </c>
      <c r="B1199" t="s">
        <v>56</v>
      </c>
      <c r="C1199">
        <v>6.4</v>
      </c>
      <c r="D1199">
        <v>199809</v>
      </c>
      <c r="E1199" t="s">
        <v>12</v>
      </c>
      <c r="F1199" t="s">
        <v>13</v>
      </c>
      <c r="G1199" t="s">
        <v>32</v>
      </c>
    </row>
    <row r="1200" spans="1:7">
      <c r="A1200" t="s">
        <v>1422</v>
      </c>
      <c r="B1200" t="s">
        <v>16</v>
      </c>
      <c r="C1200">
        <v>6.8</v>
      </c>
      <c r="D1200">
        <v>199775</v>
      </c>
      <c r="E1200" t="s">
        <v>12</v>
      </c>
      <c r="F1200" t="s">
        <v>32</v>
      </c>
    </row>
    <row r="1201" spans="1:7">
      <c r="A1201" t="s">
        <v>1423</v>
      </c>
      <c r="B1201" t="s">
        <v>131</v>
      </c>
      <c r="C1201">
        <v>6.5</v>
      </c>
      <c r="D1201">
        <v>199572</v>
      </c>
      <c r="E1201" t="s">
        <v>24</v>
      </c>
      <c r="F1201" t="s">
        <v>76</v>
      </c>
      <c r="G1201" t="s">
        <v>32</v>
      </c>
    </row>
    <row r="1202" spans="1:7">
      <c r="A1202" t="s">
        <v>1424</v>
      </c>
      <c r="B1202" t="s">
        <v>98</v>
      </c>
      <c r="C1202">
        <v>6.5</v>
      </c>
      <c r="D1202">
        <v>199526</v>
      </c>
      <c r="E1202" t="s">
        <v>12</v>
      </c>
      <c r="F1202" t="s">
        <v>31</v>
      </c>
      <c r="G1202" t="s">
        <v>32</v>
      </c>
    </row>
    <row r="1203" spans="1:7">
      <c r="A1203" t="s">
        <v>1425</v>
      </c>
      <c r="B1203" t="s">
        <v>205</v>
      </c>
      <c r="C1203">
        <v>8.4</v>
      </c>
      <c r="D1203">
        <v>199511</v>
      </c>
      <c r="E1203" t="s">
        <v>24</v>
      </c>
      <c r="F1203" t="s">
        <v>57</v>
      </c>
    </row>
    <row r="1204" spans="1:7">
      <c r="A1204" t="s">
        <v>1426</v>
      </c>
      <c r="B1204" t="s">
        <v>1427</v>
      </c>
      <c r="C1204">
        <v>6.4</v>
      </c>
      <c r="D1204">
        <v>199421</v>
      </c>
      <c r="E1204" t="s">
        <v>12</v>
      </c>
      <c r="F1204" t="s">
        <v>17</v>
      </c>
      <c r="G1204" t="s">
        <v>32</v>
      </c>
    </row>
    <row r="1205" spans="1:7">
      <c r="A1205" t="s">
        <v>1428</v>
      </c>
      <c r="B1205" t="s">
        <v>59</v>
      </c>
      <c r="C1205">
        <v>7.3</v>
      </c>
      <c r="D1205">
        <v>199406</v>
      </c>
      <c r="E1205" t="s">
        <v>27</v>
      </c>
      <c r="F1205" t="s">
        <v>32</v>
      </c>
    </row>
    <row r="1206" spans="1:7">
      <c r="A1206" t="s">
        <v>1429</v>
      </c>
      <c r="B1206" t="s">
        <v>47</v>
      </c>
      <c r="C1206">
        <v>6.2</v>
      </c>
      <c r="D1206">
        <v>199145</v>
      </c>
      <c r="E1206" t="s">
        <v>12</v>
      </c>
      <c r="F1206" t="s">
        <v>17</v>
      </c>
      <c r="G1206" t="s">
        <v>18</v>
      </c>
    </row>
    <row r="1207" spans="1:7">
      <c r="A1207" t="s">
        <v>1430</v>
      </c>
      <c r="B1207" t="s">
        <v>16</v>
      </c>
      <c r="C1207">
        <v>6.6</v>
      </c>
      <c r="D1207">
        <v>199112</v>
      </c>
      <c r="E1207" t="s">
        <v>12</v>
      </c>
      <c r="F1207" t="s">
        <v>13</v>
      </c>
      <c r="G1207" t="s">
        <v>32</v>
      </c>
    </row>
    <row r="1208" spans="1:7">
      <c r="A1208" t="s">
        <v>1431</v>
      </c>
      <c r="B1208" t="s">
        <v>16</v>
      </c>
      <c r="C1208">
        <v>7.3</v>
      </c>
      <c r="D1208">
        <v>199032</v>
      </c>
      <c r="E1208" t="s">
        <v>12</v>
      </c>
      <c r="F1208" t="s">
        <v>13</v>
      </c>
      <c r="G1208" t="s">
        <v>14</v>
      </c>
    </row>
    <row r="1209" spans="1:7">
      <c r="A1209" t="s">
        <v>1432</v>
      </c>
      <c r="B1209" t="s">
        <v>16</v>
      </c>
      <c r="C1209">
        <v>6.3</v>
      </c>
      <c r="D1209">
        <v>198831</v>
      </c>
      <c r="E1209" t="s">
        <v>12</v>
      </c>
      <c r="F1209" t="s">
        <v>17</v>
      </c>
      <c r="G1209" t="s">
        <v>96</v>
      </c>
    </row>
    <row r="1210" spans="1:7">
      <c r="A1210" t="s">
        <v>1433</v>
      </c>
      <c r="B1210" t="s">
        <v>131</v>
      </c>
      <c r="C1210">
        <v>7</v>
      </c>
      <c r="D1210">
        <v>198728</v>
      </c>
      <c r="E1210" t="s">
        <v>41</v>
      </c>
      <c r="F1210" t="s">
        <v>96</v>
      </c>
    </row>
    <row r="1211" spans="1:7">
      <c r="A1211" t="s">
        <v>1434</v>
      </c>
      <c r="B1211" t="s">
        <v>40</v>
      </c>
      <c r="C1211">
        <v>6.2</v>
      </c>
      <c r="D1211">
        <v>198519</v>
      </c>
      <c r="E1211" t="s">
        <v>12</v>
      </c>
      <c r="F1211" t="s">
        <v>31</v>
      </c>
      <c r="G1211" t="s">
        <v>70</v>
      </c>
    </row>
    <row r="1212" spans="1:7">
      <c r="A1212" t="s">
        <v>1435</v>
      </c>
      <c r="B1212" t="s">
        <v>165</v>
      </c>
      <c r="C1212">
        <v>7.2</v>
      </c>
      <c r="D1212">
        <v>198249</v>
      </c>
      <c r="E1212" t="s">
        <v>9</v>
      </c>
    </row>
    <row r="1213" spans="1:7">
      <c r="A1213" t="s">
        <v>1436</v>
      </c>
      <c r="B1213" t="s">
        <v>148</v>
      </c>
      <c r="C1213">
        <v>6.2</v>
      </c>
      <c r="D1213">
        <v>198075</v>
      </c>
      <c r="E1213" t="s">
        <v>12</v>
      </c>
      <c r="F1213" t="s">
        <v>141</v>
      </c>
      <c r="G1213" t="s">
        <v>18</v>
      </c>
    </row>
    <row r="1214" spans="1:7">
      <c r="A1214" t="s">
        <v>1437</v>
      </c>
      <c r="B1214" t="s">
        <v>61</v>
      </c>
      <c r="C1214">
        <v>6.9</v>
      </c>
      <c r="D1214">
        <v>197777</v>
      </c>
      <c r="E1214" t="s">
        <v>24</v>
      </c>
      <c r="F1214" t="s">
        <v>76</v>
      </c>
      <c r="G1214" t="s">
        <v>32</v>
      </c>
    </row>
    <row r="1215" spans="1:7">
      <c r="A1215" t="s">
        <v>1438</v>
      </c>
      <c r="B1215" t="s">
        <v>125</v>
      </c>
      <c r="C1215">
        <v>6.1</v>
      </c>
      <c r="D1215">
        <v>197689</v>
      </c>
      <c r="E1215" t="s">
        <v>110</v>
      </c>
      <c r="F1215" t="s">
        <v>17</v>
      </c>
      <c r="G1215" t="s">
        <v>96</v>
      </c>
    </row>
    <row r="1216" spans="1:7">
      <c r="A1216" t="s">
        <v>1439</v>
      </c>
      <c r="B1216" t="s">
        <v>293</v>
      </c>
      <c r="C1216">
        <v>7.1</v>
      </c>
      <c r="D1216">
        <v>197521</v>
      </c>
      <c r="E1216" t="s">
        <v>12</v>
      </c>
      <c r="F1216" t="s">
        <v>17</v>
      </c>
      <c r="G1216" t="s">
        <v>18</v>
      </c>
    </row>
    <row r="1217" spans="1:7">
      <c r="A1217" t="s">
        <v>1440</v>
      </c>
      <c r="B1217" t="s">
        <v>59</v>
      </c>
      <c r="C1217">
        <v>6.9</v>
      </c>
      <c r="D1217">
        <v>197279</v>
      </c>
      <c r="E1217" t="s">
        <v>12</v>
      </c>
      <c r="F1217" t="s">
        <v>17</v>
      </c>
      <c r="G1217" t="s">
        <v>14</v>
      </c>
    </row>
    <row r="1218" spans="1:7">
      <c r="A1218" t="s">
        <v>1441</v>
      </c>
      <c r="B1218" t="s">
        <v>426</v>
      </c>
      <c r="C1218">
        <v>6.6</v>
      </c>
      <c r="D1218">
        <v>196976</v>
      </c>
      <c r="E1218" t="s">
        <v>12</v>
      </c>
      <c r="F1218" t="s">
        <v>17</v>
      </c>
      <c r="G1218" t="s">
        <v>64</v>
      </c>
    </row>
    <row r="1219" spans="1:7">
      <c r="A1219" t="s">
        <v>1442</v>
      </c>
      <c r="B1219" t="s">
        <v>98</v>
      </c>
      <c r="C1219">
        <v>6.5</v>
      </c>
      <c r="D1219">
        <v>196958</v>
      </c>
      <c r="E1219" t="s">
        <v>12</v>
      </c>
      <c r="F1219" t="s">
        <v>17</v>
      </c>
      <c r="G1219" t="s">
        <v>32</v>
      </c>
    </row>
    <row r="1220" spans="1:7">
      <c r="A1220" t="s">
        <v>1443</v>
      </c>
      <c r="B1220" t="s">
        <v>104</v>
      </c>
      <c r="C1220">
        <v>7.3</v>
      </c>
      <c r="D1220">
        <v>196888</v>
      </c>
      <c r="E1220" t="s">
        <v>24</v>
      </c>
      <c r="F1220" t="s">
        <v>93</v>
      </c>
      <c r="G1220" t="s">
        <v>94</v>
      </c>
    </row>
    <row r="1221" spans="1:7">
      <c r="A1221" t="s">
        <v>1444</v>
      </c>
      <c r="B1221" t="s">
        <v>1445</v>
      </c>
      <c r="C1221">
        <v>7.2</v>
      </c>
      <c r="D1221">
        <v>196840</v>
      </c>
      <c r="E1221" t="s">
        <v>12</v>
      </c>
      <c r="F1221" t="s">
        <v>17</v>
      </c>
      <c r="G1221" t="s">
        <v>14</v>
      </c>
    </row>
    <row r="1222" spans="1:7">
      <c r="A1222" t="s">
        <v>1446</v>
      </c>
      <c r="B1222" t="s">
        <v>75</v>
      </c>
      <c r="C1222">
        <v>6.2</v>
      </c>
      <c r="D1222">
        <v>196775</v>
      </c>
      <c r="E1222" t="s">
        <v>27</v>
      </c>
      <c r="F1222" t="s">
        <v>141</v>
      </c>
      <c r="G1222" t="s">
        <v>48</v>
      </c>
    </row>
    <row r="1223" spans="1:7">
      <c r="A1223" t="s">
        <v>1447</v>
      </c>
      <c r="B1223" t="s">
        <v>219</v>
      </c>
      <c r="C1223">
        <v>6.7</v>
      </c>
      <c r="D1223">
        <v>196704</v>
      </c>
      <c r="E1223" t="s">
        <v>12</v>
      </c>
      <c r="F1223" t="s">
        <v>32</v>
      </c>
    </row>
    <row r="1224" spans="1:7">
      <c r="A1224" t="s">
        <v>1448</v>
      </c>
      <c r="B1224" t="s">
        <v>131</v>
      </c>
      <c r="C1224">
        <v>6.2</v>
      </c>
      <c r="D1224">
        <v>196626</v>
      </c>
      <c r="E1224" t="s">
        <v>114</v>
      </c>
      <c r="F1224" t="s">
        <v>93</v>
      </c>
      <c r="G1224" t="s">
        <v>25</v>
      </c>
    </row>
    <row r="1225" spans="1:7">
      <c r="A1225" t="s">
        <v>1449</v>
      </c>
      <c r="B1225" t="s">
        <v>43</v>
      </c>
      <c r="C1225">
        <v>6.8</v>
      </c>
      <c r="D1225">
        <v>196625</v>
      </c>
      <c r="E1225" t="s">
        <v>24</v>
      </c>
      <c r="F1225" t="s">
        <v>25</v>
      </c>
    </row>
    <row r="1226" spans="1:7">
      <c r="A1226" t="s">
        <v>572</v>
      </c>
      <c r="B1226" t="s">
        <v>895</v>
      </c>
      <c r="C1226">
        <v>5.4</v>
      </c>
      <c r="D1226">
        <v>195696</v>
      </c>
      <c r="E1226" t="s">
        <v>12</v>
      </c>
      <c r="F1226" t="s">
        <v>191</v>
      </c>
      <c r="G1226" t="s">
        <v>32</v>
      </c>
    </row>
    <row r="1227" spans="1:7">
      <c r="A1227" t="s">
        <v>1450</v>
      </c>
      <c r="B1227" t="s">
        <v>52</v>
      </c>
      <c r="C1227">
        <v>7.1</v>
      </c>
      <c r="D1227">
        <v>195456</v>
      </c>
      <c r="E1227" t="s">
        <v>110</v>
      </c>
      <c r="F1227" t="s">
        <v>17</v>
      </c>
      <c r="G1227" t="s">
        <v>96</v>
      </c>
    </row>
    <row r="1228" spans="1:7">
      <c r="A1228" t="s">
        <v>1451</v>
      </c>
      <c r="B1228" t="s">
        <v>148</v>
      </c>
      <c r="C1228">
        <v>8.3000000000000007</v>
      </c>
      <c r="D1228">
        <v>195372</v>
      </c>
      <c r="E1228" t="s">
        <v>24</v>
      </c>
      <c r="F1228" t="s">
        <v>111</v>
      </c>
    </row>
    <row r="1229" spans="1:7">
      <c r="A1229" t="s">
        <v>1452</v>
      </c>
      <c r="B1229" t="s">
        <v>40</v>
      </c>
      <c r="C1229">
        <v>6</v>
      </c>
      <c r="D1229">
        <v>195292</v>
      </c>
      <c r="E1229" t="s">
        <v>12</v>
      </c>
      <c r="F1229" t="s">
        <v>13</v>
      </c>
      <c r="G1229" t="s">
        <v>32</v>
      </c>
    </row>
    <row r="1230" spans="1:7">
      <c r="A1230" t="s">
        <v>1453</v>
      </c>
      <c r="B1230" t="s">
        <v>907</v>
      </c>
      <c r="C1230">
        <v>8</v>
      </c>
      <c r="D1230">
        <v>195151</v>
      </c>
      <c r="E1230" t="s">
        <v>41</v>
      </c>
      <c r="F1230" t="s">
        <v>63</v>
      </c>
      <c r="G1230" t="s">
        <v>64</v>
      </c>
    </row>
    <row r="1231" spans="1:7">
      <c r="A1231" t="s">
        <v>1454</v>
      </c>
      <c r="B1231" t="s">
        <v>45</v>
      </c>
      <c r="C1231">
        <v>7.7</v>
      </c>
      <c r="D1231">
        <v>195003</v>
      </c>
      <c r="E1231" t="s">
        <v>114</v>
      </c>
      <c r="F1231" t="s">
        <v>14</v>
      </c>
    </row>
    <row r="1232" spans="1:7">
      <c r="A1232" t="s">
        <v>1455</v>
      </c>
      <c r="B1232" t="s">
        <v>125</v>
      </c>
      <c r="C1232">
        <v>6.3</v>
      </c>
      <c r="D1232">
        <v>194992</v>
      </c>
      <c r="E1232" t="s">
        <v>12</v>
      </c>
      <c r="F1232" t="s">
        <v>63</v>
      </c>
      <c r="G1232" t="s">
        <v>64</v>
      </c>
    </row>
    <row r="1233" spans="1:7">
      <c r="A1233" t="s">
        <v>1456</v>
      </c>
      <c r="B1233" t="s">
        <v>165</v>
      </c>
      <c r="C1233">
        <v>6.2</v>
      </c>
      <c r="D1233">
        <v>194848</v>
      </c>
      <c r="E1233" t="s">
        <v>110</v>
      </c>
      <c r="F1233" t="s">
        <v>17</v>
      </c>
      <c r="G1233" t="s">
        <v>96</v>
      </c>
    </row>
    <row r="1234" spans="1:7">
      <c r="A1234" t="s">
        <v>1457</v>
      </c>
      <c r="B1234" t="s">
        <v>215</v>
      </c>
      <c r="C1234">
        <v>6.8</v>
      </c>
      <c r="D1234">
        <v>194782</v>
      </c>
      <c r="E1234" t="s">
        <v>24</v>
      </c>
      <c r="F1234" t="s">
        <v>265</v>
      </c>
    </row>
    <row r="1235" spans="1:7">
      <c r="A1235" t="s">
        <v>1458</v>
      </c>
      <c r="B1235" t="s">
        <v>20</v>
      </c>
      <c r="C1235">
        <v>6.8</v>
      </c>
      <c r="D1235">
        <v>194654</v>
      </c>
      <c r="E1235" t="s">
        <v>24</v>
      </c>
      <c r="F1235" t="s">
        <v>25</v>
      </c>
    </row>
    <row r="1236" spans="1:7">
      <c r="A1236" t="s">
        <v>1459</v>
      </c>
      <c r="B1236" t="s">
        <v>45</v>
      </c>
      <c r="C1236">
        <v>7.3</v>
      </c>
      <c r="D1236">
        <v>194566</v>
      </c>
      <c r="E1236" t="s">
        <v>110</v>
      </c>
      <c r="F1236" t="s">
        <v>17</v>
      </c>
      <c r="G1236" t="s">
        <v>96</v>
      </c>
    </row>
    <row r="1237" spans="1:7">
      <c r="A1237" t="s">
        <v>1089</v>
      </c>
      <c r="B1237" t="s">
        <v>22</v>
      </c>
      <c r="C1237">
        <v>6</v>
      </c>
      <c r="D1237">
        <v>194454</v>
      </c>
      <c r="E1237" t="s">
        <v>12</v>
      </c>
      <c r="F1237" t="s">
        <v>17</v>
      </c>
      <c r="G1237" t="s">
        <v>14</v>
      </c>
    </row>
    <row r="1238" spans="1:7">
      <c r="A1238" t="s">
        <v>1460</v>
      </c>
      <c r="B1238" t="s">
        <v>293</v>
      </c>
      <c r="C1238">
        <v>6.9</v>
      </c>
      <c r="D1238">
        <v>194441</v>
      </c>
      <c r="E1238" t="s">
        <v>163</v>
      </c>
      <c r="F1238" t="s">
        <v>76</v>
      </c>
      <c r="G1238" t="s">
        <v>18</v>
      </c>
    </row>
    <row r="1239" spans="1:7">
      <c r="A1239" t="s">
        <v>1461</v>
      </c>
      <c r="B1239" t="s">
        <v>225</v>
      </c>
      <c r="C1239">
        <v>6.6</v>
      </c>
      <c r="D1239">
        <v>194340</v>
      </c>
      <c r="E1239" t="s">
        <v>12</v>
      </c>
      <c r="F1239" t="s">
        <v>17</v>
      </c>
      <c r="G1239" t="s">
        <v>96</v>
      </c>
    </row>
    <row r="1240" spans="1:7">
      <c r="A1240" t="s">
        <v>1462</v>
      </c>
      <c r="B1240" t="s">
        <v>52</v>
      </c>
      <c r="C1240">
        <v>7.3</v>
      </c>
      <c r="D1240">
        <v>194052</v>
      </c>
      <c r="E1240" t="s">
        <v>24</v>
      </c>
      <c r="F1240" t="s">
        <v>25</v>
      </c>
    </row>
    <row r="1241" spans="1:7">
      <c r="A1241" t="s">
        <v>1463</v>
      </c>
      <c r="B1241" t="s">
        <v>237</v>
      </c>
      <c r="C1241">
        <v>7.1</v>
      </c>
      <c r="D1241">
        <v>194032</v>
      </c>
      <c r="E1241" t="s">
        <v>41</v>
      </c>
      <c r="F1241" t="s">
        <v>63</v>
      </c>
      <c r="G1241" t="s">
        <v>18</v>
      </c>
    </row>
    <row r="1242" spans="1:7">
      <c r="A1242" t="s">
        <v>1464</v>
      </c>
      <c r="B1242" t="s">
        <v>131</v>
      </c>
      <c r="C1242">
        <v>7.5</v>
      </c>
      <c r="D1242">
        <v>193906</v>
      </c>
      <c r="E1242" t="s">
        <v>114</v>
      </c>
      <c r="F1242" t="s">
        <v>31</v>
      </c>
      <c r="G1242" t="s">
        <v>25</v>
      </c>
    </row>
    <row r="1243" spans="1:7">
      <c r="A1243" t="s">
        <v>1465</v>
      </c>
      <c r="B1243" t="s">
        <v>8</v>
      </c>
      <c r="C1243">
        <v>7</v>
      </c>
      <c r="D1243">
        <v>193886</v>
      </c>
      <c r="E1243" t="s">
        <v>12</v>
      </c>
      <c r="F1243" t="s">
        <v>17</v>
      </c>
      <c r="G1243" t="s">
        <v>18</v>
      </c>
    </row>
    <row r="1244" spans="1:7">
      <c r="A1244" t="s">
        <v>1466</v>
      </c>
      <c r="B1244" t="s">
        <v>125</v>
      </c>
      <c r="C1244">
        <v>8.3000000000000007</v>
      </c>
      <c r="D1244">
        <v>193582</v>
      </c>
      <c r="E1244" t="s">
        <v>12</v>
      </c>
      <c r="F1244" t="s">
        <v>319</v>
      </c>
      <c r="G1244" t="s">
        <v>14</v>
      </c>
    </row>
    <row r="1245" spans="1:7">
      <c r="A1245" t="s">
        <v>1467</v>
      </c>
      <c r="B1245" t="s">
        <v>40</v>
      </c>
      <c r="C1245">
        <v>7.4</v>
      </c>
      <c r="D1245">
        <v>193553</v>
      </c>
      <c r="E1245" t="s">
        <v>27</v>
      </c>
      <c r="F1245" t="s">
        <v>14</v>
      </c>
    </row>
    <row r="1246" spans="1:7">
      <c r="A1246" t="s">
        <v>1468</v>
      </c>
      <c r="B1246" t="s">
        <v>72</v>
      </c>
      <c r="C1246">
        <v>7.6</v>
      </c>
      <c r="D1246">
        <v>193072</v>
      </c>
      <c r="E1246" t="s">
        <v>12</v>
      </c>
      <c r="F1246" t="s">
        <v>13</v>
      </c>
      <c r="G1246" t="s">
        <v>14</v>
      </c>
    </row>
    <row r="1247" spans="1:7">
      <c r="A1247" t="s">
        <v>540</v>
      </c>
      <c r="B1247" t="s">
        <v>219</v>
      </c>
      <c r="C1247">
        <v>5.4</v>
      </c>
      <c r="D1247">
        <v>193033</v>
      </c>
      <c r="E1247" t="s">
        <v>12</v>
      </c>
      <c r="F1247" t="s">
        <v>17</v>
      </c>
      <c r="G1247" t="s">
        <v>70</v>
      </c>
    </row>
    <row r="1248" spans="1:7">
      <c r="A1248" t="s">
        <v>1469</v>
      </c>
      <c r="B1248" t="s">
        <v>456</v>
      </c>
      <c r="C1248">
        <v>7.7</v>
      </c>
      <c r="D1248">
        <v>193015</v>
      </c>
      <c r="E1248" t="s">
        <v>12</v>
      </c>
      <c r="F1248" t="s">
        <v>17</v>
      </c>
      <c r="G1248" t="s">
        <v>32</v>
      </c>
    </row>
    <row r="1249" spans="1:7">
      <c r="A1249" t="s">
        <v>1470</v>
      </c>
      <c r="B1249" t="s">
        <v>54</v>
      </c>
      <c r="C1249">
        <v>7</v>
      </c>
      <c r="D1249">
        <v>192936</v>
      </c>
      <c r="E1249" t="s">
        <v>62</v>
      </c>
      <c r="F1249" t="s">
        <v>31</v>
      </c>
      <c r="G1249" t="s">
        <v>57</v>
      </c>
    </row>
    <row r="1250" spans="1:7">
      <c r="A1250" t="s">
        <v>1471</v>
      </c>
      <c r="B1250" t="s">
        <v>20</v>
      </c>
      <c r="C1250">
        <v>7.3</v>
      </c>
      <c r="D1250">
        <v>192634</v>
      </c>
      <c r="E1250" t="s">
        <v>62</v>
      </c>
      <c r="F1250" t="s">
        <v>14</v>
      </c>
    </row>
    <row r="1251" spans="1:7">
      <c r="A1251" t="s">
        <v>1472</v>
      </c>
      <c r="B1251" t="s">
        <v>263</v>
      </c>
      <c r="C1251">
        <v>7.4</v>
      </c>
      <c r="D1251">
        <v>192556</v>
      </c>
      <c r="E1251" t="s">
        <v>24</v>
      </c>
      <c r="F1251" t="s">
        <v>132</v>
      </c>
      <c r="G1251" t="s">
        <v>57</v>
      </c>
    </row>
    <row r="1252" spans="1:7">
      <c r="A1252" t="s">
        <v>1473</v>
      </c>
      <c r="B1252" t="s">
        <v>1113</v>
      </c>
      <c r="C1252">
        <v>7.6</v>
      </c>
      <c r="D1252">
        <v>192114</v>
      </c>
      <c r="E1252" t="s">
        <v>24</v>
      </c>
      <c r="F1252" t="s">
        <v>141</v>
      </c>
      <c r="G1252" t="s">
        <v>48</v>
      </c>
    </row>
    <row r="1253" spans="1:7">
      <c r="A1253" t="s">
        <v>1474</v>
      </c>
      <c r="B1253" t="s">
        <v>322</v>
      </c>
      <c r="C1253">
        <v>6.3</v>
      </c>
      <c r="D1253">
        <v>191972</v>
      </c>
      <c r="E1253" t="s">
        <v>12</v>
      </c>
      <c r="F1253" t="s">
        <v>93</v>
      </c>
      <c r="G1253" t="s">
        <v>32</v>
      </c>
    </row>
    <row r="1254" spans="1:7">
      <c r="A1254" t="s">
        <v>1475</v>
      </c>
      <c r="B1254" t="s">
        <v>40</v>
      </c>
      <c r="C1254">
        <v>6.1</v>
      </c>
      <c r="D1254">
        <v>191701</v>
      </c>
      <c r="E1254" t="s">
        <v>114</v>
      </c>
      <c r="F1254" t="s">
        <v>50</v>
      </c>
    </row>
    <row r="1255" spans="1:7">
      <c r="A1255" t="s">
        <v>1476</v>
      </c>
      <c r="B1255" t="s">
        <v>418</v>
      </c>
      <c r="C1255">
        <v>8.4</v>
      </c>
      <c r="D1255">
        <v>191663</v>
      </c>
      <c r="E1255" t="s">
        <v>9</v>
      </c>
    </row>
    <row r="1256" spans="1:7">
      <c r="A1256" t="s">
        <v>1477</v>
      </c>
      <c r="B1256" t="s">
        <v>1478</v>
      </c>
      <c r="C1256">
        <v>8.6</v>
      </c>
      <c r="D1256">
        <v>191524</v>
      </c>
      <c r="E1256" t="s">
        <v>27</v>
      </c>
      <c r="F1256" t="s">
        <v>14</v>
      </c>
    </row>
    <row r="1257" spans="1:7">
      <c r="A1257" t="s">
        <v>1479</v>
      </c>
      <c r="B1257" t="s">
        <v>16</v>
      </c>
      <c r="C1257">
        <v>5.8</v>
      </c>
      <c r="D1257">
        <v>191484</v>
      </c>
      <c r="E1257" t="s">
        <v>41</v>
      </c>
      <c r="F1257" t="s">
        <v>166</v>
      </c>
      <c r="G1257" t="s">
        <v>70</v>
      </c>
    </row>
    <row r="1258" spans="1:7">
      <c r="A1258" t="s">
        <v>1480</v>
      </c>
      <c r="B1258" t="s">
        <v>288</v>
      </c>
      <c r="C1258">
        <v>7.1</v>
      </c>
      <c r="D1258">
        <v>191368</v>
      </c>
      <c r="E1258" t="s">
        <v>27</v>
      </c>
      <c r="F1258" t="s">
        <v>31</v>
      </c>
      <c r="G1258" t="s">
        <v>48</v>
      </c>
    </row>
    <row r="1259" spans="1:7">
      <c r="A1259" t="s">
        <v>1481</v>
      </c>
      <c r="B1259" t="s">
        <v>184</v>
      </c>
      <c r="C1259">
        <v>7.4</v>
      </c>
      <c r="D1259">
        <v>191335</v>
      </c>
      <c r="E1259" t="s">
        <v>163</v>
      </c>
      <c r="F1259" t="s">
        <v>48</v>
      </c>
    </row>
    <row r="1260" spans="1:7">
      <c r="A1260" t="s">
        <v>1482</v>
      </c>
      <c r="B1260" t="s">
        <v>117</v>
      </c>
      <c r="C1260">
        <v>7.3</v>
      </c>
      <c r="D1260">
        <v>190974</v>
      </c>
      <c r="E1260" t="s">
        <v>62</v>
      </c>
      <c r="F1260" t="s">
        <v>31</v>
      </c>
      <c r="G1260" t="s">
        <v>73</v>
      </c>
    </row>
    <row r="1261" spans="1:7">
      <c r="A1261" t="s">
        <v>1483</v>
      </c>
      <c r="B1261" t="s">
        <v>43</v>
      </c>
      <c r="C1261">
        <v>5.7</v>
      </c>
      <c r="D1261">
        <v>190915</v>
      </c>
      <c r="E1261" t="s">
        <v>12</v>
      </c>
      <c r="F1261" t="s">
        <v>17</v>
      </c>
      <c r="G1261" t="s">
        <v>70</v>
      </c>
    </row>
    <row r="1262" spans="1:7">
      <c r="A1262" t="s">
        <v>1484</v>
      </c>
      <c r="B1262" t="s">
        <v>148</v>
      </c>
      <c r="C1262">
        <v>6.1</v>
      </c>
      <c r="D1262">
        <v>190817</v>
      </c>
      <c r="E1262" t="s">
        <v>41</v>
      </c>
      <c r="F1262" t="s">
        <v>166</v>
      </c>
      <c r="G1262" t="s">
        <v>70</v>
      </c>
    </row>
    <row r="1263" spans="1:7">
      <c r="A1263" t="s">
        <v>1485</v>
      </c>
      <c r="B1263" t="s">
        <v>889</v>
      </c>
      <c r="C1263">
        <v>6.7</v>
      </c>
      <c r="D1263">
        <v>190607</v>
      </c>
      <c r="E1263" t="s">
        <v>110</v>
      </c>
      <c r="F1263" t="s">
        <v>17</v>
      </c>
      <c r="G1263" t="s">
        <v>14</v>
      </c>
    </row>
    <row r="1264" spans="1:7">
      <c r="A1264" t="s">
        <v>1486</v>
      </c>
      <c r="B1264" t="s">
        <v>104</v>
      </c>
      <c r="C1264">
        <v>5.7</v>
      </c>
      <c r="D1264">
        <v>190317</v>
      </c>
      <c r="E1264" t="s">
        <v>12</v>
      </c>
      <c r="F1264" t="s">
        <v>17</v>
      </c>
      <c r="G1264" t="s">
        <v>18</v>
      </c>
    </row>
    <row r="1265" spans="1:7">
      <c r="A1265" t="s">
        <v>1487</v>
      </c>
      <c r="B1265" t="s">
        <v>34</v>
      </c>
      <c r="C1265">
        <v>6.9</v>
      </c>
      <c r="D1265">
        <v>190162</v>
      </c>
      <c r="E1265" t="s">
        <v>12</v>
      </c>
      <c r="F1265" t="s">
        <v>17</v>
      </c>
      <c r="G1265" t="s">
        <v>25</v>
      </c>
    </row>
    <row r="1266" spans="1:7">
      <c r="A1266" t="s">
        <v>1488</v>
      </c>
      <c r="B1266" t="s">
        <v>40</v>
      </c>
      <c r="C1266">
        <v>8.1</v>
      </c>
      <c r="D1266">
        <v>190110</v>
      </c>
      <c r="E1266" t="s">
        <v>114</v>
      </c>
      <c r="F1266" t="s">
        <v>31</v>
      </c>
      <c r="G1266" t="s">
        <v>18</v>
      </c>
    </row>
    <row r="1267" spans="1:7">
      <c r="A1267" t="s">
        <v>1489</v>
      </c>
      <c r="B1267" t="s">
        <v>66</v>
      </c>
      <c r="C1267">
        <v>7.6</v>
      </c>
      <c r="D1267">
        <v>190084</v>
      </c>
      <c r="E1267" t="s">
        <v>24</v>
      </c>
      <c r="F1267" t="s">
        <v>227</v>
      </c>
      <c r="G1267" t="s">
        <v>57</v>
      </c>
    </row>
    <row r="1268" spans="1:7">
      <c r="A1268" t="s">
        <v>1490</v>
      </c>
      <c r="B1268" t="s">
        <v>136</v>
      </c>
      <c r="C1268">
        <v>5.3</v>
      </c>
      <c r="D1268">
        <v>189970</v>
      </c>
      <c r="E1268" t="s">
        <v>12</v>
      </c>
      <c r="F1268" t="s">
        <v>17</v>
      </c>
      <c r="G1268" t="s">
        <v>18</v>
      </c>
    </row>
    <row r="1269" spans="1:7">
      <c r="A1269" t="s">
        <v>1491</v>
      </c>
      <c r="B1269" t="s">
        <v>54</v>
      </c>
      <c r="C1269">
        <v>8</v>
      </c>
      <c r="D1269">
        <v>189915</v>
      </c>
      <c r="E1269" t="s">
        <v>62</v>
      </c>
      <c r="F1269" t="s">
        <v>31</v>
      </c>
      <c r="G1269" t="s">
        <v>25</v>
      </c>
    </row>
    <row r="1270" spans="1:7">
      <c r="A1270" t="s">
        <v>1492</v>
      </c>
      <c r="B1270" t="s">
        <v>125</v>
      </c>
      <c r="C1270">
        <v>6.5</v>
      </c>
      <c r="D1270">
        <v>189843</v>
      </c>
      <c r="E1270" t="s">
        <v>27</v>
      </c>
      <c r="F1270" t="s">
        <v>31</v>
      </c>
      <c r="G1270" t="s">
        <v>48</v>
      </c>
    </row>
    <row r="1271" spans="1:7">
      <c r="A1271" t="s">
        <v>1493</v>
      </c>
      <c r="B1271" t="s">
        <v>219</v>
      </c>
      <c r="C1271">
        <v>5.5</v>
      </c>
      <c r="D1271">
        <v>189789</v>
      </c>
      <c r="E1271" t="s">
        <v>12</v>
      </c>
      <c r="F1271" t="s">
        <v>63</v>
      </c>
      <c r="G1271" t="s">
        <v>64</v>
      </c>
    </row>
    <row r="1272" spans="1:7">
      <c r="A1272" t="s">
        <v>1494</v>
      </c>
      <c r="B1272" t="s">
        <v>148</v>
      </c>
      <c r="C1272">
        <v>7.9</v>
      </c>
      <c r="D1272">
        <v>189738</v>
      </c>
      <c r="E1272" t="s">
        <v>24</v>
      </c>
      <c r="F1272" t="s">
        <v>93</v>
      </c>
      <c r="G1272" t="s">
        <v>48</v>
      </c>
    </row>
    <row r="1273" spans="1:7">
      <c r="A1273" t="s">
        <v>1495</v>
      </c>
      <c r="B1273" t="s">
        <v>34</v>
      </c>
      <c r="C1273">
        <v>6.5</v>
      </c>
      <c r="D1273">
        <v>189685</v>
      </c>
      <c r="E1273" t="s">
        <v>12</v>
      </c>
      <c r="F1273" t="s">
        <v>13</v>
      </c>
      <c r="G1273" t="s">
        <v>32</v>
      </c>
    </row>
    <row r="1274" spans="1:7">
      <c r="A1274" t="s">
        <v>1496</v>
      </c>
      <c r="B1274" t="s">
        <v>160</v>
      </c>
      <c r="C1274">
        <v>8</v>
      </c>
      <c r="D1274">
        <v>189446</v>
      </c>
      <c r="E1274" t="s">
        <v>110</v>
      </c>
      <c r="F1274" t="s">
        <v>239</v>
      </c>
      <c r="G1274" t="s">
        <v>14</v>
      </c>
    </row>
    <row r="1275" spans="1:7">
      <c r="A1275" t="s">
        <v>1497</v>
      </c>
      <c r="B1275" t="s">
        <v>293</v>
      </c>
      <c r="C1275">
        <v>7.2</v>
      </c>
      <c r="D1275">
        <v>189352</v>
      </c>
      <c r="E1275" t="s">
        <v>114</v>
      </c>
      <c r="F1275" t="s">
        <v>141</v>
      </c>
      <c r="G1275" t="s">
        <v>32</v>
      </c>
    </row>
    <row r="1276" spans="1:7">
      <c r="A1276" t="s">
        <v>1498</v>
      </c>
      <c r="B1276" t="s">
        <v>52</v>
      </c>
      <c r="C1276">
        <v>5.6</v>
      </c>
      <c r="D1276">
        <v>189271</v>
      </c>
      <c r="E1276" t="s">
        <v>12</v>
      </c>
      <c r="F1276" t="s">
        <v>17</v>
      </c>
      <c r="G1276" t="s">
        <v>96</v>
      </c>
    </row>
    <row r="1277" spans="1:7">
      <c r="A1277" t="s">
        <v>1499</v>
      </c>
      <c r="B1277" t="s">
        <v>75</v>
      </c>
      <c r="C1277">
        <v>6.4</v>
      </c>
      <c r="D1277">
        <v>189238</v>
      </c>
      <c r="E1277" t="s">
        <v>110</v>
      </c>
      <c r="F1277" t="s">
        <v>17</v>
      </c>
      <c r="G1277" t="s">
        <v>96</v>
      </c>
    </row>
    <row r="1278" spans="1:7">
      <c r="A1278" t="s">
        <v>1500</v>
      </c>
      <c r="B1278" t="s">
        <v>117</v>
      </c>
      <c r="C1278">
        <v>6.6</v>
      </c>
      <c r="D1278">
        <v>189172</v>
      </c>
      <c r="E1278" t="s">
        <v>12</v>
      </c>
      <c r="F1278" t="s">
        <v>31</v>
      </c>
      <c r="G1278" t="s">
        <v>32</v>
      </c>
    </row>
    <row r="1279" spans="1:7">
      <c r="A1279" t="s">
        <v>1501</v>
      </c>
      <c r="B1279" t="s">
        <v>11</v>
      </c>
      <c r="C1279">
        <v>6.6</v>
      </c>
      <c r="D1279">
        <v>189025</v>
      </c>
      <c r="E1279" t="s">
        <v>12</v>
      </c>
      <c r="F1279" t="s">
        <v>76</v>
      </c>
      <c r="G1279" t="s">
        <v>32</v>
      </c>
    </row>
    <row r="1280" spans="1:7">
      <c r="A1280" t="s">
        <v>1502</v>
      </c>
      <c r="B1280" t="s">
        <v>136</v>
      </c>
      <c r="C1280">
        <v>7.1</v>
      </c>
      <c r="D1280">
        <v>188881</v>
      </c>
      <c r="E1280" t="s">
        <v>62</v>
      </c>
      <c r="F1280" t="s">
        <v>31</v>
      </c>
      <c r="G1280" t="s">
        <v>25</v>
      </c>
    </row>
    <row r="1281" spans="1:7">
      <c r="A1281" t="s">
        <v>1503</v>
      </c>
      <c r="B1281" t="s">
        <v>219</v>
      </c>
      <c r="C1281">
        <v>7.1</v>
      </c>
      <c r="D1281">
        <v>188879</v>
      </c>
      <c r="E1281" t="s">
        <v>12</v>
      </c>
      <c r="F1281" t="s">
        <v>63</v>
      </c>
      <c r="G1281" t="s">
        <v>64</v>
      </c>
    </row>
    <row r="1282" spans="1:7">
      <c r="A1282" t="s">
        <v>1504</v>
      </c>
      <c r="B1282" t="s">
        <v>117</v>
      </c>
      <c r="C1282">
        <v>7.5</v>
      </c>
      <c r="D1282">
        <v>188758</v>
      </c>
      <c r="E1282" t="s">
        <v>12</v>
      </c>
      <c r="F1282" t="s">
        <v>191</v>
      </c>
      <c r="G1282" t="s">
        <v>32</v>
      </c>
    </row>
    <row r="1283" spans="1:7">
      <c r="A1283" t="s">
        <v>1505</v>
      </c>
      <c r="B1283" t="s">
        <v>43</v>
      </c>
      <c r="C1283">
        <v>6.3</v>
      </c>
      <c r="D1283">
        <v>188648</v>
      </c>
      <c r="E1283" t="s">
        <v>12</v>
      </c>
      <c r="F1283" t="s">
        <v>63</v>
      </c>
      <c r="G1283" t="s">
        <v>25</v>
      </c>
    </row>
    <row r="1284" spans="1:7">
      <c r="A1284" t="s">
        <v>1506</v>
      </c>
      <c r="B1284" t="s">
        <v>1507</v>
      </c>
      <c r="C1284">
        <v>8.5</v>
      </c>
      <c r="D1284">
        <v>188604</v>
      </c>
      <c r="E1284" t="s">
        <v>12</v>
      </c>
      <c r="F1284" t="s">
        <v>63</v>
      </c>
      <c r="G1284" t="s">
        <v>14</v>
      </c>
    </row>
    <row r="1285" spans="1:7">
      <c r="A1285" t="s">
        <v>1508</v>
      </c>
      <c r="B1285" t="s">
        <v>38</v>
      </c>
      <c r="C1285">
        <v>8.1</v>
      </c>
      <c r="D1285">
        <v>188516</v>
      </c>
      <c r="E1285" t="s">
        <v>27</v>
      </c>
      <c r="F1285" t="s">
        <v>31</v>
      </c>
      <c r="G1285" t="s">
        <v>48</v>
      </c>
    </row>
    <row r="1286" spans="1:7">
      <c r="A1286" t="s">
        <v>1509</v>
      </c>
      <c r="B1286" t="s">
        <v>47</v>
      </c>
      <c r="C1286">
        <v>7.1</v>
      </c>
      <c r="D1286">
        <v>188505</v>
      </c>
      <c r="E1286" t="s">
        <v>12</v>
      </c>
      <c r="F1286" t="s">
        <v>13</v>
      </c>
      <c r="G1286" t="s">
        <v>32</v>
      </c>
    </row>
    <row r="1287" spans="1:7">
      <c r="A1287" t="s">
        <v>1510</v>
      </c>
      <c r="B1287" t="s">
        <v>75</v>
      </c>
      <c r="C1287">
        <v>7.6</v>
      </c>
      <c r="D1287">
        <v>188457</v>
      </c>
      <c r="E1287" t="s">
        <v>62</v>
      </c>
      <c r="F1287" t="s">
        <v>31</v>
      </c>
      <c r="G1287" t="s">
        <v>73</v>
      </c>
    </row>
    <row r="1288" spans="1:7">
      <c r="A1288" t="s">
        <v>1511</v>
      </c>
      <c r="B1288" t="s">
        <v>30</v>
      </c>
      <c r="C1288">
        <v>10</v>
      </c>
      <c r="D1288">
        <v>188332</v>
      </c>
      <c r="E1288" t="s">
        <v>27</v>
      </c>
      <c r="F1288" t="s">
        <v>31</v>
      </c>
      <c r="G1288" t="s">
        <v>32</v>
      </c>
    </row>
    <row r="1289" spans="1:7">
      <c r="A1289" t="s">
        <v>1229</v>
      </c>
      <c r="B1289" t="s">
        <v>16</v>
      </c>
      <c r="C1289">
        <v>6.2</v>
      </c>
      <c r="D1289">
        <v>188311</v>
      </c>
      <c r="E1289" t="s">
        <v>12</v>
      </c>
      <c r="F1289" t="s">
        <v>31</v>
      </c>
      <c r="G1289" t="s">
        <v>111</v>
      </c>
    </row>
    <row r="1290" spans="1:7">
      <c r="A1290" t="s">
        <v>1512</v>
      </c>
      <c r="B1290" t="s">
        <v>1051</v>
      </c>
      <c r="C1290">
        <v>8.4</v>
      </c>
      <c r="D1290">
        <v>188290</v>
      </c>
      <c r="E1290" t="s">
        <v>12</v>
      </c>
      <c r="F1290" t="s">
        <v>13</v>
      </c>
      <c r="G1290" t="s">
        <v>14</v>
      </c>
    </row>
    <row r="1291" spans="1:7">
      <c r="A1291" t="s">
        <v>1513</v>
      </c>
      <c r="B1291" t="s">
        <v>170</v>
      </c>
      <c r="C1291">
        <v>7.3</v>
      </c>
      <c r="D1291">
        <v>188189</v>
      </c>
      <c r="E1291" t="s">
        <v>12</v>
      </c>
      <c r="F1291" t="s">
        <v>63</v>
      </c>
      <c r="G1291" t="s">
        <v>64</v>
      </c>
    </row>
    <row r="1292" spans="1:7">
      <c r="A1292" t="s">
        <v>1514</v>
      </c>
      <c r="B1292" t="s">
        <v>75</v>
      </c>
      <c r="C1292">
        <v>6.6</v>
      </c>
      <c r="D1292">
        <v>188039</v>
      </c>
      <c r="E1292" t="s">
        <v>114</v>
      </c>
      <c r="F1292" t="s">
        <v>265</v>
      </c>
    </row>
    <row r="1293" spans="1:7">
      <c r="A1293" t="s">
        <v>1515</v>
      </c>
      <c r="B1293" t="s">
        <v>66</v>
      </c>
      <c r="C1293">
        <v>7.6</v>
      </c>
      <c r="D1293">
        <v>187876</v>
      </c>
      <c r="E1293" t="s">
        <v>114</v>
      </c>
      <c r="F1293" t="s">
        <v>31</v>
      </c>
      <c r="G1293" t="s">
        <v>25</v>
      </c>
    </row>
    <row r="1294" spans="1:7">
      <c r="A1294" t="s">
        <v>1516</v>
      </c>
      <c r="B1294" t="s">
        <v>66</v>
      </c>
      <c r="C1294">
        <v>6.8</v>
      </c>
      <c r="D1294">
        <v>187818</v>
      </c>
      <c r="E1294" t="s">
        <v>12</v>
      </c>
      <c r="F1294" t="s">
        <v>17</v>
      </c>
      <c r="G1294" t="s">
        <v>96</v>
      </c>
    </row>
    <row r="1295" spans="1:7">
      <c r="A1295" t="s">
        <v>1517</v>
      </c>
      <c r="B1295" t="s">
        <v>98</v>
      </c>
      <c r="C1295">
        <v>6.3</v>
      </c>
      <c r="D1295">
        <v>187546</v>
      </c>
      <c r="E1295" t="s">
        <v>163</v>
      </c>
      <c r="F1295" t="s">
        <v>48</v>
      </c>
    </row>
    <row r="1296" spans="1:7">
      <c r="A1296" t="s">
        <v>1518</v>
      </c>
      <c r="B1296" t="s">
        <v>205</v>
      </c>
      <c r="C1296">
        <v>8.1</v>
      </c>
      <c r="D1296">
        <v>187433</v>
      </c>
      <c r="E1296" t="s">
        <v>24</v>
      </c>
      <c r="F1296" t="s">
        <v>70</v>
      </c>
    </row>
    <row r="1297" spans="1:7">
      <c r="A1297" t="s">
        <v>1519</v>
      </c>
      <c r="B1297" t="s">
        <v>1520</v>
      </c>
      <c r="C1297">
        <v>8.1</v>
      </c>
      <c r="D1297">
        <v>187350</v>
      </c>
      <c r="E1297" t="s">
        <v>27</v>
      </c>
      <c r="F1297" t="s">
        <v>31</v>
      </c>
      <c r="G1297" t="s">
        <v>48</v>
      </c>
    </row>
    <row r="1298" spans="1:7">
      <c r="A1298" t="s">
        <v>1521</v>
      </c>
      <c r="B1298" t="s">
        <v>8</v>
      </c>
      <c r="C1298">
        <v>7.5</v>
      </c>
      <c r="D1298">
        <v>187348</v>
      </c>
      <c r="E1298" t="s">
        <v>12</v>
      </c>
      <c r="F1298" t="s">
        <v>13</v>
      </c>
      <c r="G1298" t="s">
        <v>14</v>
      </c>
    </row>
    <row r="1299" spans="1:7">
      <c r="A1299" t="s">
        <v>1522</v>
      </c>
      <c r="B1299" t="s">
        <v>40</v>
      </c>
      <c r="C1299">
        <v>7.6</v>
      </c>
      <c r="D1299">
        <v>186982</v>
      </c>
      <c r="E1299" t="s">
        <v>114</v>
      </c>
      <c r="F1299" t="s">
        <v>94</v>
      </c>
    </row>
    <row r="1300" spans="1:7">
      <c r="A1300" t="s">
        <v>1523</v>
      </c>
      <c r="B1300" t="s">
        <v>72</v>
      </c>
      <c r="C1300">
        <v>7.6</v>
      </c>
      <c r="D1300">
        <v>186864</v>
      </c>
      <c r="E1300" t="s">
        <v>208</v>
      </c>
    </row>
    <row r="1301" spans="1:7">
      <c r="A1301" t="s">
        <v>1524</v>
      </c>
      <c r="B1301" t="s">
        <v>59</v>
      </c>
      <c r="C1301">
        <v>7.2</v>
      </c>
      <c r="D1301">
        <v>186712</v>
      </c>
      <c r="E1301" t="s">
        <v>12</v>
      </c>
      <c r="F1301" t="s">
        <v>13</v>
      </c>
      <c r="G1301" t="s">
        <v>32</v>
      </c>
    </row>
    <row r="1302" spans="1:7">
      <c r="A1302" t="s">
        <v>1525</v>
      </c>
      <c r="B1302" t="s">
        <v>247</v>
      </c>
      <c r="C1302">
        <v>7.6</v>
      </c>
      <c r="D1302">
        <v>186646</v>
      </c>
      <c r="E1302" t="s">
        <v>24</v>
      </c>
      <c r="F1302" t="s">
        <v>141</v>
      </c>
      <c r="G1302" t="s">
        <v>18</v>
      </c>
    </row>
    <row r="1303" spans="1:7">
      <c r="A1303" t="s">
        <v>1526</v>
      </c>
      <c r="B1303" t="s">
        <v>249</v>
      </c>
      <c r="C1303">
        <v>6.9</v>
      </c>
      <c r="D1303">
        <v>186643</v>
      </c>
      <c r="E1303" t="s">
        <v>62</v>
      </c>
      <c r="F1303" t="s">
        <v>13</v>
      </c>
      <c r="G1303" t="s">
        <v>14</v>
      </c>
    </row>
    <row r="1304" spans="1:7">
      <c r="A1304" t="s">
        <v>1527</v>
      </c>
      <c r="B1304" t="s">
        <v>1528</v>
      </c>
      <c r="C1304">
        <v>8.5</v>
      </c>
      <c r="D1304">
        <v>186515</v>
      </c>
      <c r="E1304" t="s">
        <v>114</v>
      </c>
      <c r="F1304" t="s">
        <v>31</v>
      </c>
      <c r="G1304" t="s">
        <v>25</v>
      </c>
    </row>
    <row r="1305" spans="1:7">
      <c r="A1305" t="s">
        <v>1529</v>
      </c>
      <c r="B1305" t="s">
        <v>131</v>
      </c>
      <c r="C1305">
        <v>6</v>
      </c>
      <c r="D1305">
        <v>186339</v>
      </c>
      <c r="E1305" t="s">
        <v>110</v>
      </c>
      <c r="F1305" t="s">
        <v>17</v>
      </c>
      <c r="G1305" t="s">
        <v>96</v>
      </c>
    </row>
    <row r="1306" spans="1:7">
      <c r="A1306" t="s">
        <v>1530</v>
      </c>
      <c r="B1306" t="s">
        <v>66</v>
      </c>
      <c r="C1306">
        <v>7.2</v>
      </c>
      <c r="D1306">
        <v>186294</v>
      </c>
      <c r="E1306" t="s">
        <v>12</v>
      </c>
      <c r="F1306" t="s">
        <v>13</v>
      </c>
      <c r="G1306" t="s">
        <v>32</v>
      </c>
    </row>
    <row r="1307" spans="1:7">
      <c r="A1307" t="s">
        <v>943</v>
      </c>
      <c r="B1307" t="s">
        <v>964</v>
      </c>
      <c r="C1307">
        <v>7.6</v>
      </c>
      <c r="D1307">
        <v>186263</v>
      </c>
      <c r="E1307" t="s">
        <v>110</v>
      </c>
      <c r="F1307" t="s">
        <v>17</v>
      </c>
      <c r="G1307" t="s">
        <v>96</v>
      </c>
    </row>
    <row r="1308" spans="1:7">
      <c r="A1308" t="s">
        <v>1531</v>
      </c>
      <c r="B1308" t="s">
        <v>165</v>
      </c>
      <c r="C1308">
        <v>6.3</v>
      </c>
      <c r="D1308">
        <v>186134</v>
      </c>
      <c r="E1308" t="s">
        <v>114</v>
      </c>
      <c r="F1308" t="s">
        <v>70</v>
      </c>
    </row>
    <row r="1309" spans="1:7">
      <c r="A1309" t="s">
        <v>1532</v>
      </c>
      <c r="B1309" t="s">
        <v>34</v>
      </c>
      <c r="C1309">
        <v>7.4</v>
      </c>
      <c r="D1309">
        <v>186114</v>
      </c>
      <c r="E1309" t="s">
        <v>24</v>
      </c>
      <c r="F1309" t="s">
        <v>76</v>
      </c>
      <c r="G1309" t="s">
        <v>18</v>
      </c>
    </row>
    <row r="1310" spans="1:7">
      <c r="A1310" t="s">
        <v>1533</v>
      </c>
      <c r="B1310" t="s">
        <v>148</v>
      </c>
      <c r="C1310">
        <v>7.5</v>
      </c>
      <c r="D1310">
        <v>186112</v>
      </c>
      <c r="E1310" t="s">
        <v>12</v>
      </c>
      <c r="F1310" t="s">
        <v>141</v>
      </c>
      <c r="G1310" t="s">
        <v>32</v>
      </c>
    </row>
    <row r="1311" spans="1:7">
      <c r="A1311" t="s">
        <v>1534</v>
      </c>
      <c r="B1311" t="s">
        <v>45</v>
      </c>
      <c r="C1311">
        <v>7.1</v>
      </c>
      <c r="D1311">
        <v>186062</v>
      </c>
      <c r="E1311" t="s">
        <v>114</v>
      </c>
      <c r="F1311" t="s">
        <v>31</v>
      </c>
      <c r="G1311" t="s">
        <v>25</v>
      </c>
    </row>
    <row r="1312" spans="1:7">
      <c r="A1312" t="s">
        <v>1535</v>
      </c>
      <c r="B1312" t="s">
        <v>43</v>
      </c>
      <c r="C1312">
        <v>6.4</v>
      </c>
      <c r="D1312">
        <v>186022</v>
      </c>
      <c r="E1312" t="s">
        <v>24</v>
      </c>
      <c r="F1312" t="s">
        <v>93</v>
      </c>
      <c r="G1312" t="s">
        <v>94</v>
      </c>
    </row>
    <row r="1313" spans="1:7">
      <c r="A1313" t="s">
        <v>1536</v>
      </c>
      <c r="B1313" t="s">
        <v>104</v>
      </c>
      <c r="C1313">
        <v>6</v>
      </c>
      <c r="D1313">
        <v>186001</v>
      </c>
      <c r="E1313" t="s">
        <v>12</v>
      </c>
      <c r="F1313" t="s">
        <v>17</v>
      </c>
      <c r="G1313" t="s">
        <v>70</v>
      </c>
    </row>
    <row r="1314" spans="1:7">
      <c r="A1314" t="s">
        <v>1537</v>
      </c>
      <c r="B1314" t="s">
        <v>225</v>
      </c>
      <c r="C1314">
        <v>7.5</v>
      </c>
      <c r="D1314">
        <v>185770</v>
      </c>
      <c r="E1314" t="s">
        <v>12</v>
      </c>
      <c r="F1314" t="s">
        <v>17</v>
      </c>
      <c r="G1314" t="s">
        <v>64</v>
      </c>
    </row>
    <row r="1315" spans="1:7">
      <c r="A1315" t="s">
        <v>1538</v>
      </c>
      <c r="B1315" t="s">
        <v>225</v>
      </c>
      <c r="C1315">
        <v>7.1</v>
      </c>
      <c r="D1315">
        <v>185670</v>
      </c>
      <c r="E1315" t="s">
        <v>41</v>
      </c>
      <c r="F1315" t="s">
        <v>63</v>
      </c>
      <c r="G1315" t="s">
        <v>70</v>
      </c>
    </row>
    <row r="1316" spans="1:7">
      <c r="A1316" t="s">
        <v>1539</v>
      </c>
      <c r="B1316" t="s">
        <v>20</v>
      </c>
      <c r="C1316">
        <v>6.7</v>
      </c>
      <c r="D1316">
        <v>185560</v>
      </c>
      <c r="E1316" t="s">
        <v>79</v>
      </c>
      <c r="F1316" t="s">
        <v>32</v>
      </c>
    </row>
    <row r="1317" spans="1:7">
      <c r="A1317" t="s">
        <v>1540</v>
      </c>
      <c r="B1317" t="s">
        <v>165</v>
      </c>
      <c r="C1317">
        <v>7.1</v>
      </c>
      <c r="D1317">
        <v>185524</v>
      </c>
      <c r="E1317" t="s">
        <v>24</v>
      </c>
      <c r="F1317" t="s">
        <v>18</v>
      </c>
    </row>
    <row r="1318" spans="1:7">
      <c r="A1318" t="s">
        <v>1541</v>
      </c>
      <c r="B1318" t="s">
        <v>52</v>
      </c>
      <c r="C1318">
        <v>7.6</v>
      </c>
      <c r="D1318">
        <v>185415</v>
      </c>
      <c r="E1318" t="s">
        <v>12</v>
      </c>
      <c r="F1318" t="s">
        <v>17</v>
      </c>
      <c r="G1318" t="s">
        <v>14</v>
      </c>
    </row>
    <row r="1319" spans="1:7">
      <c r="A1319" t="s">
        <v>1542</v>
      </c>
      <c r="B1319" t="s">
        <v>136</v>
      </c>
      <c r="C1319">
        <v>7.2</v>
      </c>
      <c r="D1319">
        <v>185280</v>
      </c>
      <c r="E1319" t="s">
        <v>24</v>
      </c>
      <c r="F1319" t="s">
        <v>93</v>
      </c>
      <c r="G1319" t="s">
        <v>25</v>
      </c>
    </row>
    <row r="1320" spans="1:7">
      <c r="A1320" t="s">
        <v>1543</v>
      </c>
      <c r="B1320" t="s">
        <v>131</v>
      </c>
      <c r="C1320">
        <v>7.3</v>
      </c>
      <c r="D1320">
        <v>185261</v>
      </c>
      <c r="E1320" t="s">
        <v>12</v>
      </c>
      <c r="F1320" t="s">
        <v>13</v>
      </c>
      <c r="G1320" t="s">
        <v>14</v>
      </c>
    </row>
    <row r="1321" spans="1:7">
      <c r="A1321" t="s">
        <v>1544</v>
      </c>
      <c r="B1321" t="s">
        <v>40</v>
      </c>
      <c r="C1321">
        <v>6.1</v>
      </c>
      <c r="D1321">
        <v>185124</v>
      </c>
      <c r="E1321" t="s">
        <v>12</v>
      </c>
      <c r="F1321" t="s">
        <v>17</v>
      </c>
      <c r="G1321" t="s">
        <v>32</v>
      </c>
    </row>
    <row r="1322" spans="1:7">
      <c r="A1322" t="s">
        <v>1545</v>
      </c>
      <c r="B1322" t="s">
        <v>43</v>
      </c>
      <c r="C1322">
        <v>6.8</v>
      </c>
      <c r="D1322">
        <v>184979</v>
      </c>
      <c r="E1322" t="s">
        <v>110</v>
      </c>
      <c r="F1322" t="s">
        <v>17</v>
      </c>
      <c r="G1322" t="s">
        <v>96</v>
      </c>
    </row>
    <row r="1323" spans="1:7">
      <c r="A1323" t="s">
        <v>1546</v>
      </c>
      <c r="B1323" t="s">
        <v>61</v>
      </c>
      <c r="C1323">
        <v>6.3</v>
      </c>
      <c r="D1323">
        <v>184489</v>
      </c>
      <c r="E1323" t="s">
        <v>208</v>
      </c>
    </row>
    <row r="1324" spans="1:7">
      <c r="A1324" t="s">
        <v>1547</v>
      </c>
      <c r="B1324" t="s">
        <v>136</v>
      </c>
      <c r="C1324">
        <v>6.4</v>
      </c>
      <c r="D1324">
        <v>184422</v>
      </c>
      <c r="E1324" t="s">
        <v>12</v>
      </c>
      <c r="F1324" t="s">
        <v>17</v>
      </c>
      <c r="G1324" t="s">
        <v>111</v>
      </c>
    </row>
    <row r="1325" spans="1:7">
      <c r="A1325" t="s">
        <v>1548</v>
      </c>
      <c r="B1325" t="s">
        <v>219</v>
      </c>
      <c r="C1325">
        <v>6.4</v>
      </c>
      <c r="D1325">
        <v>184397</v>
      </c>
      <c r="E1325" t="s">
        <v>12</v>
      </c>
      <c r="F1325" t="s">
        <v>17</v>
      </c>
      <c r="G1325" t="s">
        <v>70</v>
      </c>
    </row>
    <row r="1326" spans="1:7">
      <c r="A1326" t="s">
        <v>1549</v>
      </c>
      <c r="B1326" t="s">
        <v>148</v>
      </c>
      <c r="C1326">
        <v>7.5</v>
      </c>
      <c r="D1326">
        <v>184298</v>
      </c>
      <c r="E1326" t="s">
        <v>62</v>
      </c>
      <c r="F1326" t="s">
        <v>13</v>
      </c>
      <c r="G1326" t="s">
        <v>14</v>
      </c>
    </row>
    <row r="1327" spans="1:7">
      <c r="A1327" t="s">
        <v>1550</v>
      </c>
      <c r="B1327" t="s">
        <v>98</v>
      </c>
      <c r="C1327">
        <v>6.6</v>
      </c>
      <c r="D1327">
        <v>184198</v>
      </c>
      <c r="E1327" t="s">
        <v>163</v>
      </c>
      <c r="F1327" t="s">
        <v>191</v>
      </c>
      <c r="G1327" t="s">
        <v>32</v>
      </c>
    </row>
    <row r="1328" spans="1:7">
      <c r="A1328" t="s">
        <v>1551</v>
      </c>
      <c r="B1328" t="s">
        <v>277</v>
      </c>
      <c r="C1328">
        <v>8.3000000000000007</v>
      </c>
      <c r="D1328">
        <v>183937</v>
      </c>
      <c r="E1328" t="s">
        <v>114</v>
      </c>
      <c r="F1328" t="s">
        <v>31</v>
      </c>
      <c r="G1328" t="s">
        <v>25</v>
      </c>
    </row>
    <row r="1329" spans="1:7">
      <c r="A1329" t="s">
        <v>1552</v>
      </c>
      <c r="B1329" t="s">
        <v>148</v>
      </c>
      <c r="C1329">
        <v>7.4</v>
      </c>
      <c r="D1329">
        <v>183828</v>
      </c>
      <c r="E1329" t="s">
        <v>163</v>
      </c>
      <c r="F1329" t="s">
        <v>76</v>
      </c>
      <c r="G1329" t="s">
        <v>32</v>
      </c>
    </row>
    <row r="1330" spans="1:7">
      <c r="A1330" t="s">
        <v>1553</v>
      </c>
      <c r="B1330" t="s">
        <v>288</v>
      </c>
      <c r="C1330">
        <v>6.2</v>
      </c>
      <c r="D1330">
        <v>183722</v>
      </c>
      <c r="E1330" t="s">
        <v>681</v>
      </c>
      <c r="F1330" t="s">
        <v>141</v>
      </c>
      <c r="G1330" t="s">
        <v>32</v>
      </c>
    </row>
    <row r="1331" spans="1:7">
      <c r="A1331" t="s">
        <v>1554</v>
      </c>
      <c r="B1331" t="s">
        <v>136</v>
      </c>
      <c r="C1331">
        <v>6.9</v>
      </c>
      <c r="D1331">
        <v>183632</v>
      </c>
      <c r="E1331" t="s">
        <v>62</v>
      </c>
      <c r="F1331" t="s">
        <v>13</v>
      </c>
      <c r="G1331" t="s">
        <v>14</v>
      </c>
    </row>
    <row r="1332" spans="1:7">
      <c r="A1332" t="s">
        <v>1555</v>
      </c>
      <c r="B1332" t="s">
        <v>11</v>
      </c>
      <c r="C1332">
        <v>7.2</v>
      </c>
      <c r="D1332">
        <v>183557</v>
      </c>
      <c r="E1332" t="s">
        <v>27</v>
      </c>
      <c r="F1332" t="s">
        <v>31</v>
      </c>
      <c r="G1332" t="s">
        <v>32</v>
      </c>
    </row>
    <row r="1333" spans="1:7">
      <c r="A1333" t="s">
        <v>1556</v>
      </c>
      <c r="B1333" t="s">
        <v>104</v>
      </c>
      <c r="C1333">
        <v>6.7</v>
      </c>
      <c r="D1333">
        <v>183323</v>
      </c>
      <c r="E1333" t="s">
        <v>12</v>
      </c>
      <c r="F1333" t="s">
        <v>63</v>
      </c>
      <c r="G1333" t="s">
        <v>94</v>
      </c>
    </row>
    <row r="1334" spans="1:7">
      <c r="A1334" t="s">
        <v>1557</v>
      </c>
      <c r="B1334" t="s">
        <v>16</v>
      </c>
      <c r="C1334">
        <v>7.5</v>
      </c>
      <c r="D1334">
        <v>183257</v>
      </c>
      <c r="E1334" t="s">
        <v>114</v>
      </c>
      <c r="F1334" t="s">
        <v>94</v>
      </c>
    </row>
    <row r="1335" spans="1:7">
      <c r="A1335" t="s">
        <v>1558</v>
      </c>
      <c r="B1335" t="s">
        <v>151</v>
      </c>
      <c r="C1335">
        <v>7.6</v>
      </c>
      <c r="D1335">
        <v>183234</v>
      </c>
      <c r="E1335" t="s">
        <v>12</v>
      </c>
      <c r="F1335" t="s">
        <v>17</v>
      </c>
      <c r="G1335" t="s">
        <v>18</v>
      </c>
    </row>
    <row r="1336" spans="1:7">
      <c r="A1336" t="s">
        <v>1559</v>
      </c>
      <c r="B1336" t="s">
        <v>61</v>
      </c>
      <c r="C1336">
        <v>5.7</v>
      </c>
      <c r="D1336">
        <v>182959</v>
      </c>
      <c r="E1336" t="s">
        <v>12</v>
      </c>
      <c r="F1336" t="s">
        <v>17</v>
      </c>
      <c r="G1336" t="s">
        <v>18</v>
      </c>
    </row>
    <row r="1337" spans="1:7">
      <c r="A1337" t="s">
        <v>1560</v>
      </c>
      <c r="B1337" t="s">
        <v>1561</v>
      </c>
      <c r="C1337">
        <v>7.6</v>
      </c>
      <c r="D1337">
        <v>182917</v>
      </c>
      <c r="E1337" t="s">
        <v>114</v>
      </c>
      <c r="F1337" t="s">
        <v>31</v>
      </c>
      <c r="G1337" t="s">
        <v>25</v>
      </c>
    </row>
    <row r="1338" spans="1:7">
      <c r="A1338" t="s">
        <v>1562</v>
      </c>
      <c r="B1338" t="s">
        <v>54</v>
      </c>
      <c r="C1338">
        <v>5.9</v>
      </c>
      <c r="D1338">
        <v>182913</v>
      </c>
      <c r="E1338" t="s">
        <v>376</v>
      </c>
    </row>
    <row r="1339" spans="1:7">
      <c r="A1339" t="s">
        <v>1563</v>
      </c>
      <c r="B1339" t="s">
        <v>45</v>
      </c>
      <c r="C1339">
        <v>7.9</v>
      </c>
      <c r="D1339">
        <v>182886</v>
      </c>
      <c r="E1339" t="s">
        <v>12</v>
      </c>
      <c r="F1339" t="s">
        <v>17</v>
      </c>
      <c r="G1339" t="s">
        <v>14</v>
      </c>
    </row>
    <row r="1340" spans="1:7">
      <c r="A1340" t="s">
        <v>1564</v>
      </c>
      <c r="B1340" t="s">
        <v>54</v>
      </c>
      <c r="C1340">
        <v>6.4</v>
      </c>
      <c r="D1340">
        <v>182805</v>
      </c>
      <c r="E1340" t="s">
        <v>114</v>
      </c>
      <c r="F1340" t="s">
        <v>13</v>
      </c>
      <c r="G1340" t="s">
        <v>265</v>
      </c>
    </row>
    <row r="1341" spans="1:7">
      <c r="A1341" t="s">
        <v>1565</v>
      </c>
      <c r="B1341" t="s">
        <v>1566</v>
      </c>
      <c r="C1341">
        <v>8.3000000000000007</v>
      </c>
      <c r="D1341">
        <v>182648</v>
      </c>
      <c r="E1341" t="s">
        <v>114</v>
      </c>
      <c r="F1341" t="s">
        <v>14</v>
      </c>
    </row>
    <row r="1342" spans="1:7">
      <c r="A1342" t="s">
        <v>1278</v>
      </c>
      <c r="B1342" t="s">
        <v>280</v>
      </c>
      <c r="C1342">
        <v>8</v>
      </c>
      <c r="D1342">
        <v>182453</v>
      </c>
      <c r="E1342" t="s">
        <v>41</v>
      </c>
      <c r="F1342" t="s">
        <v>18</v>
      </c>
    </row>
    <row r="1343" spans="1:7">
      <c r="A1343" t="s">
        <v>1567</v>
      </c>
      <c r="B1343" t="s">
        <v>52</v>
      </c>
      <c r="C1343">
        <v>7.4</v>
      </c>
      <c r="D1343">
        <v>182423</v>
      </c>
      <c r="E1343" t="s">
        <v>114</v>
      </c>
      <c r="F1343" t="s">
        <v>31</v>
      </c>
      <c r="G1343" t="s">
        <v>168</v>
      </c>
    </row>
    <row r="1344" spans="1:7">
      <c r="A1344" t="s">
        <v>1568</v>
      </c>
      <c r="B1344" t="s">
        <v>225</v>
      </c>
      <c r="C1344">
        <v>7.1</v>
      </c>
      <c r="D1344">
        <v>181906</v>
      </c>
      <c r="E1344" t="s">
        <v>12</v>
      </c>
      <c r="F1344" t="s">
        <v>13</v>
      </c>
      <c r="G1344" t="s">
        <v>32</v>
      </c>
    </row>
    <row r="1345" spans="1:7">
      <c r="A1345" t="s">
        <v>1569</v>
      </c>
      <c r="B1345" t="s">
        <v>125</v>
      </c>
      <c r="C1345">
        <v>5.2</v>
      </c>
      <c r="D1345">
        <v>181637</v>
      </c>
      <c r="E1345" t="s">
        <v>12</v>
      </c>
      <c r="F1345" t="s">
        <v>17</v>
      </c>
      <c r="G1345" t="s">
        <v>18</v>
      </c>
    </row>
    <row r="1346" spans="1:7">
      <c r="A1346" t="s">
        <v>1570</v>
      </c>
      <c r="B1346" t="s">
        <v>165</v>
      </c>
      <c r="C1346">
        <v>5.7</v>
      </c>
      <c r="D1346">
        <v>181620</v>
      </c>
      <c r="E1346" t="s">
        <v>12</v>
      </c>
      <c r="F1346" t="s">
        <v>17</v>
      </c>
      <c r="G1346" t="s">
        <v>18</v>
      </c>
    </row>
    <row r="1347" spans="1:7">
      <c r="A1347" t="s">
        <v>1571</v>
      </c>
      <c r="B1347" t="s">
        <v>45</v>
      </c>
      <c r="C1347">
        <v>5.8</v>
      </c>
      <c r="D1347">
        <v>181522</v>
      </c>
      <c r="E1347" t="s">
        <v>12</v>
      </c>
      <c r="F1347" t="s">
        <v>17</v>
      </c>
      <c r="G1347" t="s">
        <v>32</v>
      </c>
    </row>
    <row r="1348" spans="1:7">
      <c r="A1348" t="s">
        <v>1572</v>
      </c>
      <c r="B1348" t="s">
        <v>43</v>
      </c>
      <c r="C1348">
        <v>7.4</v>
      </c>
      <c r="D1348">
        <v>181395</v>
      </c>
      <c r="E1348" t="s">
        <v>9</v>
      </c>
    </row>
    <row r="1349" spans="1:7">
      <c r="A1349" t="s">
        <v>1573</v>
      </c>
      <c r="B1349" t="s">
        <v>129</v>
      </c>
      <c r="C1349">
        <v>7.4</v>
      </c>
      <c r="D1349">
        <v>181314</v>
      </c>
      <c r="E1349" t="s">
        <v>114</v>
      </c>
      <c r="F1349" t="s">
        <v>94</v>
      </c>
    </row>
    <row r="1350" spans="1:7">
      <c r="A1350" t="s">
        <v>1574</v>
      </c>
      <c r="B1350" t="s">
        <v>66</v>
      </c>
      <c r="C1350">
        <v>6.2</v>
      </c>
      <c r="D1350">
        <v>181013</v>
      </c>
      <c r="E1350" t="s">
        <v>12</v>
      </c>
      <c r="F1350" t="s">
        <v>31</v>
      </c>
      <c r="G1350" t="s">
        <v>18</v>
      </c>
    </row>
    <row r="1351" spans="1:7">
      <c r="A1351" t="s">
        <v>1575</v>
      </c>
      <c r="B1351" t="s">
        <v>232</v>
      </c>
      <c r="C1351">
        <v>7.5</v>
      </c>
      <c r="D1351">
        <v>180948</v>
      </c>
      <c r="E1351" t="s">
        <v>41</v>
      </c>
      <c r="F1351" t="s">
        <v>31</v>
      </c>
      <c r="G1351" t="s">
        <v>48</v>
      </c>
    </row>
    <row r="1352" spans="1:7">
      <c r="A1352" t="s">
        <v>1576</v>
      </c>
      <c r="B1352" t="s">
        <v>104</v>
      </c>
      <c r="C1352">
        <v>6.2</v>
      </c>
      <c r="D1352">
        <v>180708</v>
      </c>
      <c r="E1352" t="s">
        <v>12</v>
      </c>
      <c r="F1352" t="s">
        <v>17</v>
      </c>
      <c r="G1352" t="s">
        <v>18</v>
      </c>
    </row>
    <row r="1353" spans="1:7">
      <c r="A1353" t="s">
        <v>1577</v>
      </c>
      <c r="B1353" t="s">
        <v>66</v>
      </c>
      <c r="C1353">
        <v>7.3</v>
      </c>
      <c r="D1353">
        <v>180475</v>
      </c>
      <c r="E1353" t="s">
        <v>24</v>
      </c>
      <c r="F1353" t="s">
        <v>141</v>
      </c>
      <c r="G1353" t="s">
        <v>48</v>
      </c>
    </row>
    <row r="1354" spans="1:7">
      <c r="A1354" t="s">
        <v>1578</v>
      </c>
      <c r="B1354" t="s">
        <v>45</v>
      </c>
      <c r="C1354">
        <v>7.6</v>
      </c>
      <c r="D1354">
        <v>180437</v>
      </c>
      <c r="E1354" t="s">
        <v>9</v>
      </c>
    </row>
    <row r="1355" spans="1:7">
      <c r="A1355" t="s">
        <v>1579</v>
      </c>
      <c r="B1355" t="s">
        <v>104</v>
      </c>
      <c r="C1355">
        <v>6.1</v>
      </c>
      <c r="D1355">
        <v>180429</v>
      </c>
      <c r="E1355" t="s">
        <v>12</v>
      </c>
      <c r="F1355" t="s">
        <v>32</v>
      </c>
    </row>
    <row r="1356" spans="1:7">
      <c r="A1356" t="s">
        <v>1580</v>
      </c>
      <c r="B1356" t="s">
        <v>131</v>
      </c>
      <c r="C1356">
        <v>5.8</v>
      </c>
      <c r="D1356">
        <v>180418</v>
      </c>
      <c r="E1356" t="s">
        <v>12</v>
      </c>
      <c r="F1356" t="s">
        <v>141</v>
      </c>
      <c r="G1356" t="s">
        <v>18</v>
      </c>
    </row>
    <row r="1357" spans="1:7">
      <c r="A1357" t="s">
        <v>1581</v>
      </c>
      <c r="B1357" t="s">
        <v>16</v>
      </c>
      <c r="C1357">
        <v>6.3</v>
      </c>
      <c r="D1357">
        <v>180398</v>
      </c>
      <c r="E1357" t="s">
        <v>114</v>
      </c>
      <c r="F1357" t="s">
        <v>168</v>
      </c>
    </row>
    <row r="1358" spans="1:7">
      <c r="A1358" t="s">
        <v>1582</v>
      </c>
      <c r="B1358" t="s">
        <v>16</v>
      </c>
      <c r="C1358">
        <v>8.3000000000000007</v>
      </c>
      <c r="D1358">
        <v>180330</v>
      </c>
      <c r="E1358" t="s">
        <v>24</v>
      </c>
      <c r="F1358" t="s">
        <v>48</v>
      </c>
    </row>
    <row r="1359" spans="1:7">
      <c r="A1359" t="s">
        <v>1583</v>
      </c>
      <c r="B1359" t="s">
        <v>72</v>
      </c>
      <c r="C1359">
        <v>6.7</v>
      </c>
      <c r="D1359">
        <v>180184</v>
      </c>
      <c r="E1359" t="s">
        <v>12</v>
      </c>
      <c r="F1359" t="s">
        <v>191</v>
      </c>
      <c r="G1359" t="s">
        <v>32</v>
      </c>
    </row>
    <row r="1360" spans="1:7">
      <c r="A1360" t="s">
        <v>1584</v>
      </c>
      <c r="B1360" t="s">
        <v>426</v>
      </c>
      <c r="C1360">
        <v>7.7</v>
      </c>
      <c r="D1360">
        <v>179947</v>
      </c>
      <c r="E1360" t="s">
        <v>24</v>
      </c>
      <c r="F1360" t="s">
        <v>227</v>
      </c>
      <c r="G1360" t="s">
        <v>32</v>
      </c>
    </row>
    <row r="1361" spans="1:7">
      <c r="A1361" t="s">
        <v>1585</v>
      </c>
      <c r="B1361" t="s">
        <v>249</v>
      </c>
      <c r="C1361">
        <v>6.9</v>
      </c>
      <c r="D1361">
        <v>179877</v>
      </c>
      <c r="E1361" t="s">
        <v>41</v>
      </c>
      <c r="F1361" t="s">
        <v>31</v>
      </c>
      <c r="G1361" t="s">
        <v>111</v>
      </c>
    </row>
    <row r="1362" spans="1:7">
      <c r="A1362" t="s">
        <v>1586</v>
      </c>
      <c r="B1362" t="s">
        <v>148</v>
      </c>
      <c r="C1362">
        <v>6.6</v>
      </c>
      <c r="D1362">
        <v>179825</v>
      </c>
      <c r="E1362" t="s">
        <v>12</v>
      </c>
      <c r="F1362" t="s">
        <v>17</v>
      </c>
      <c r="G1362" t="s">
        <v>94</v>
      </c>
    </row>
    <row r="1363" spans="1:7">
      <c r="A1363" t="s">
        <v>1587</v>
      </c>
      <c r="B1363" t="s">
        <v>43</v>
      </c>
      <c r="C1363">
        <v>7.2</v>
      </c>
      <c r="D1363">
        <v>179559</v>
      </c>
      <c r="E1363" t="s">
        <v>110</v>
      </c>
      <c r="F1363" t="s">
        <v>239</v>
      </c>
      <c r="G1363" t="s">
        <v>152</v>
      </c>
    </row>
    <row r="1364" spans="1:7">
      <c r="A1364" t="s">
        <v>1588</v>
      </c>
      <c r="B1364" t="s">
        <v>72</v>
      </c>
      <c r="C1364">
        <v>6.8</v>
      </c>
      <c r="D1364">
        <v>179479</v>
      </c>
      <c r="E1364" t="s">
        <v>114</v>
      </c>
      <c r="F1364" t="s">
        <v>31</v>
      </c>
      <c r="G1364" t="s">
        <v>25</v>
      </c>
    </row>
    <row r="1365" spans="1:7">
      <c r="A1365" t="s">
        <v>1589</v>
      </c>
      <c r="B1365" t="s">
        <v>964</v>
      </c>
      <c r="C1365">
        <v>8.1</v>
      </c>
      <c r="D1365">
        <v>179257</v>
      </c>
      <c r="E1365" t="s">
        <v>27</v>
      </c>
      <c r="F1365" t="s">
        <v>14</v>
      </c>
    </row>
    <row r="1366" spans="1:7">
      <c r="A1366" t="s">
        <v>1590</v>
      </c>
      <c r="B1366" t="s">
        <v>125</v>
      </c>
      <c r="C1366">
        <v>6.2</v>
      </c>
      <c r="D1366">
        <v>179192</v>
      </c>
      <c r="E1366" t="s">
        <v>12</v>
      </c>
      <c r="F1366" t="s">
        <v>17</v>
      </c>
      <c r="G1366" t="s">
        <v>14</v>
      </c>
    </row>
    <row r="1367" spans="1:7">
      <c r="A1367" t="s">
        <v>1591</v>
      </c>
      <c r="B1367" t="s">
        <v>232</v>
      </c>
      <c r="C1367">
        <v>7.2</v>
      </c>
      <c r="D1367">
        <v>179123</v>
      </c>
      <c r="E1367" t="s">
        <v>12</v>
      </c>
      <c r="F1367" t="s">
        <v>13</v>
      </c>
      <c r="G1367" t="s">
        <v>32</v>
      </c>
    </row>
    <row r="1368" spans="1:7">
      <c r="A1368" t="s">
        <v>1592</v>
      </c>
      <c r="B1368" t="s">
        <v>11</v>
      </c>
      <c r="C1368">
        <v>6.1</v>
      </c>
      <c r="D1368">
        <v>179059</v>
      </c>
      <c r="E1368" t="s">
        <v>114</v>
      </c>
      <c r="F1368" t="s">
        <v>25</v>
      </c>
    </row>
    <row r="1369" spans="1:7">
      <c r="A1369" t="s">
        <v>1593</v>
      </c>
      <c r="B1369" t="s">
        <v>11</v>
      </c>
      <c r="C1369">
        <v>6.5</v>
      </c>
      <c r="D1369">
        <v>178994</v>
      </c>
      <c r="E1369" t="s">
        <v>114</v>
      </c>
      <c r="F1369" t="s">
        <v>25</v>
      </c>
    </row>
    <row r="1370" spans="1:7">
      <c r="A1370" t="s">
        <v>1594</v>
      </c>
      <c r="B1370" t="s">
        <v>56</v>
      </c>
      <c r="C1370">
        <v>8.1</v>
      </c>
      <c r="D1370">
        <v>178962</v>
      </c>
      <c r="E1370" t="s">
        <v>110</v>
      </c>
      <c r="F1370" t="s">
        <v>63</v>
      </c>
      <c r="G1370" t="s">
        <v>14</v>
      </c>
    </row>
    <row r="1371" spans="1:7">
      <c r="A1371" t="s">
        <v>1595</v>
      </c>
      <c r="B1371" t="s">
        <v>585</v>
      </c>
      <c r="C1371">
        <v>6.2</v>
      </c>
      <c r="D1371">
        <v>178858</v>
      </c>
      <c r="E1371" t="s">
        <v>12</v>
      </c>
      <c r="F1371" t="s">
        <v>17</v>
      </c>
      <c r="G1371" t="s">
        <v>64</v>
      </c>
    </row>
    <row r="1372" spans="1:7">
      <c r="A1372" t="s">
        <v>1596</v>
      </c>
      <c r="B1372" t="s">
        <v>165</v>
      </c>
      <c r="C1372">
        <v>6.8</v>
      </c>
      <c r="D1372">
        <v>178848</v>
      </c>
      <c r="E1372" t="s">
        <v>24</v>
      </c>
      <c r="F1372" t="s">
        <v>70</v>
      </c>
    </row>
    <row r="1373" spans="1:7">
      <c r="A1373" t="s">
        <v>1597</v>
      </c>
      <c r="B1373" t="s">
        <v>125</v>
      </c>
      <c r="C1373">
        <v>8</v>
      </c>
      <c r="D1373">
        <v>178835</v>
      </c>
      <c r="E1373" t="s">
        <v>27</v>
      </c>
      <c r="F1373" t="s">
        <v>31</v>
      </c>
      <c r="G1373" t="s">
        <v>48</v>
      </c>
    </row>
    <row r="1374" spans="1:7">
      <c r="A1374" t="s">
        <v>1598</v>
      </c>
      <c r="B1374" t="s">
        <v>1599</v>
      </c>
      <c r="C1374">
        <v>8.5</v>
      </c>
      <c r="D1374">
        <v>178528</v>
      </c>
      <c r="E1374" t="s">
        <v>12</v>
      </c>
      <c r="F1374" t="s">
        <v>13</v>
      </c>
      <c r="G1374" t="s">
        <v>14</v>
      </c>
    </row>
    <row r="1375" spans="1:7">
      <c r="A1375" t="s">
        <v>1600</v>
      </c>
      <c r="B1375" t="s">
        <v>75</v>
      </c>
      <c r="C1375">
        <v>6.7</v>
      </c>
      <c r="D1375">
        <v>178214</v>
      </c>
      <c r="E1375" t="s">
        <v>110</v>
      </c>
      <c r="F1375" t="s">
        <v>17</v>
      </c>
      <c r="G1375" t="s">
        <v>96</v>
      </c>
    </row>
    <row r="1376" spans="1:7">
      <c r="A1376" t="s">
        <v>1601</v>
      </c>
      <c r="B1376" t="s">
        <v>225</v>
      </c>
      <c r="C1376">
        <v>1.9</v>
      </c>
      <c r="D1376">
        <v>178201</v>
      </c>
      <c r="E1376" t="s">
        <v>12</v>
      </c>
      <c r="F1376" t="s">
        <v>13</v>
      </c>
      <c r="G1376" t="s">
        <v>32</v>
      </c>
    </row>
    <row r="1377" spans="1:7">
      <c r="A1377" t="s">
        <v>1602</v>
      </c>
      <c r="B1377" t="s">
        <v>453</v>
      </c>
      <c r="C1377">
        <v>8.1999999999999993</v>
      </c>
      <c r="D1377">
        <v>178150</v>
      </c>
      <c r="E1377" t="s">
        <v>27</v>
      </c>
      <c r="F1377" t="s">
        <v>32</v>
      </c>
    </row>
    <row r="1378" spans="1:7">
      <c r="A1378" t="s">
        <v>1603</v>
      </c>
      <c r="B1378" t="s">
        <v>38</v>
      </c>
      <c r="C1378">
        <v>5.8</v>
      </c>
      <c r="D1378">
        <v>178105</v>
      </c>
      <c r="E1378" t="s">
        <v>12</v>
      </c>
      <c r="F1378" t="s">
        <v>17</v>
      </c>
      <c r="G1378" t="s">
        <v>70</v>
      </c>
    </row>
    <row r="1379" spans="1:7">
      <c r="A1379" t="s">
        <v>1604</v>
      </c>
      <c r="B1379" t="s">
        <v>8</v>
      </c>
      <c r="C1379">
        <v>7.8</v>
      </c>
      <c r="D1379">
        <v>178102</v>
      </c>
      <c r="E1379" t="s">
        <v>62</v>
      </c>
      <c r="F1379" t="s">
        <v>63</v>
      </c>
      <c r="G1379" t="s">
        <v>14</v>
      </c>
    </row>
    <row r="1380" spans="1:7">
      <c r="A1380" t="s">
        <v>1605</v>
      </c>
      <c r="B1380" t="s">
        <v>83</v>
      </c>
      <c r="C1380">
        <v>7.3</v>
      </c>
      <c r="D1380">
        <v>178060</v>
      </c>
      <c r="E1380" t="s">
        <v>62</v>
      </c>
      <c r="F1380" t="s">
        <v>31</v>
      </c>
      <c r="G1380" t="s">
        <v>667</v>
      </c>
    </row>
    <row r="1381" spans="1:7">
      <c r="A1381" t="s">
        <v>1606</v>
      </c>
      <c r="B1381" t="s">
        <v>16</v>
      </c>
      <c r="C1381">
        <v>6.4</v>
      </c>
      <c r="D1381">
        <v>177857</v>
      </c>
      <c r="E1381" t="s">
        <v>114</v>
      </c>
      <c r="F1381" t="s">
        <v>18</v>
      </c>
    </row>
    <row r="1382" spans="1:7">
      <c r="A1382" t="s">
        <v>1607</v>
      </c>
      <c r="B1382" t="s">
        <v>225</v>
      </c>
      <c r="C1382">
        <v>6.8</v>
      </c>
      <c r="D1382">
        <v>177743</v>
      </c>
      <c r="E1382" t="s">
        <v>24</v>
      </c>
      <c r="F1382" t="s">
        <v>132</v>
      </c>
      <c r="G1382" t="s">
        <v>50</v>
      </c>
    </row>
    <row r="1383" spans="1:7">
      <c r="A1383" t="s">
        <v>1608</v>
      </c>
      <c r="B1383" t="s">
        <v>736</v>
      </c>
      <c r="C1383">
        <v>7.4</v>
      </c>
      <c r="D1383">
        <v>177558</v>
      </c>
      <c r="E1383" t="s">
        <v>12</v>
      </c>
      <c r="F1383" t="s">
        <v>17</v>
      </c>
      <c r="G1383" t="s">
        <v>18</v>
      </c>
    </row>
    <row r="1384" spans="1:7">
      <c r="A1384" t="s">
        <v>1609</v>
      </c>
      <c r="B1384" t="s">
        <v>426</v>
      </c>
      <c r="C1384">
        <v>7.5</v>
      </c>
      <c r="D1384">
        <v>177490</v>
      </c>
      <c r="E1384" t="s">
        <v>27</v>
      </c>
      <c r="F1384" t="s">
        <v>31</v>
      </c>
      <c r="G1384" t="s">
        <v>48</v>
      </c>
    </row>
    <row r="1385" spans="1:7">
      <c r="A1385" t="s">
        <v>1610</v>
      </c>
      <c r="B1385" t="s">
        <v>1611</v>
      </c>
      <c r="C1385">
        <v>7.5</v>
      </c>
      <c r="D1385">
        <v>177369</v>
      </c>
      <c r="E1385" t="s">
        <v>24</v>
      </c>
      <c r="F1385" t="s">
        <v>25</v>
      </c>
    </row>
    <row r="1386" spans="1:7">
      <c r="A1386" t="s">
        <v>1612</v>
      </c>
      <c r="B1386" t="s">
        <v>72</v>
      </c>
      <c r="C1386">
        <v>8.1</v>
      </c>
      <c r="D1386">
        <v>177235</v>
      </c>
      <c r="E1386" t="s">
        <v>62</v>
      </c>
      <c r="F1386" t="s">
        <v>13</v>
      </c>
      <c r="G1386" t="s">
        <v>14</v>
      </c>
    </row>
    <row r="1387" spans="1:7">
      <c r="A1387" t="s">
        <v>1613</v>
      </c>
      <c r="B1387" t="s">
        <v>43</v>
      </c>
      <c r="C1387">
        <v>7.1</v>
      </c>
      <c r="D1387">
        <v>177134</v>
      </c>
      <c r="E1387" t="s">
        <v>9</v>
      </c>
    </row>
    <row r="1388" spans="1:7">
      <c r="A1388" t="s">
        <v>1614</v>
      </c>
      <c r="B1388" t="s">
        <v>125</v>
      </c>
      <c r="C1388">
        <v>6.7</v>
      </c>
      <c r="D1388">
        <v>176912</v>
      </c>
      <c r="E1388" t="s">
        <v>41</v>
      </c>
      <c r="F1388" t="s">
        <v>31</v>
      </c>
      <c r="G1388" t="s">
        <v>111</v>
      </c>
    </row>
    <row r="1389" spans="1:7">
      <c r="A1389" t="s">
        <v>1615</v>
      </c>
      <c r="B1389" t="s">
        <v>257</v>
      </c>
      <c r="C1389">
        <v>6</v>
      </c>
      <c r="D1389">
        <v>176775</v>
      </c>
      <c r="E1389" t="s">
        <v>12</v>
      </c>
      <c r="F1389" t="s">
        <v>17</v>
      </c>
      <c r="G1389" t="s">
        <v>14</v>
      </c>
    </row>
    <row r="1390" spans="1:7">
      <c r="A1390" t="s">
        <v>1616</v>
      </c>
      <c r="B1390" t="s">
        <v>47</v>
      </c>
      <c r="C1390">
        <v>8.1</v>
      </c>
      <c r="D1390">
        <v>176747</v>
      </c>
      <c r="E1390" t="s">
        <v>27</v>
      </c>
      <c r="F1390" t="s">
        <v>14</v>
      </c>
    </row>
    <row r="1391" spans="1:7">
      <c r="A1391" t="s">
        <v>1617</v>
      </c>
      <c r="B1391" t="s">
        <v>1618</v>
      </c>
      <c r="C1391">
        <v>8.1</v>
      </c>
      <c r="D1391">
        <v>176745</v>
      </c>
      <c r="E1391" t="s">
        <v>114</v>
      </c>
      <c r="F1391" t="s">
        <v>31</v>
      </c>
      <c r="G1391" t="s">
        <v>25</v>
      </c>
    </row>
    <row r="1392" spans="1:7">
      <c r="A1392" t="s">
        <v>1619</v>
      </c>
      <c r="B1392" t="s">
        <v>56</v>
      </c>
      <c r="C1392">
        <v>6.3</v>
      </c>
      <c r="D1392">
        <v>176499</v>
      </c>
      <c r="E1392" t="s">
        <v>12</v>
      </c>
      <c r="F1392" t="s">
        <v>191</v>
      </c>
      <c r="G1392" t="s">
        <v>32</v>
      </c>
    </row>
    <row r="1393" spans="1:7">
      <c r="A1393" t="s">
        <v>1620</v>
      </c>
      <c r="B1393" t="s">
        <v>104</v>
      </c>
      <c r="C1393">
        <v>6.8</v>
      </c>
      <c r="D1393">
        <v>176367</v>
      </c>
      <c r="E1393" t="s">
        <v>110</v>
      </c>
      <c r="F1393" t="s">
        <v>17</v>
      </c>
      <c r="G1393" t="s">
        <v>96</v>
      </c>
    </row>
    <row r="1394" spans="1:7">
      <c r="A1394" t="s">
        <v>1621</v>
      </c>
      <c r="B1394" t="s">
        <v>225</v>
      </c>
      <c r="C1394">
        <v>6</v>
      </c>
      <c r="D1394">
        <v>176325</v>
      </c>
      <c r="E1394" t="s">
        <v>12</v>
      </c>
      <c r="F1394" t="s">
        <v>17</v>
      </c>
      <c r="G1394" t="s">
        <v>70</v>
      </c>
    </row>
    <row r="1395" spans="1:7">
      <c r="A1395" t="s">
        <v>1622</v>
      </c>
      <c r="B1395" t="s">
        <v>1623</v>
      </c>
      <c r="C1395">
        <v>8.3000000000000007</v>
      </c>
      <c r="D1395">
        <v>176220</v>
      </c>
      <c r="E1395" t="s">
        <v>24</v>
      </c>
      <c r="F1395" t="s">
        <v>18</v>
      </c>
    </row>
    <row r="1396" spans="1:7">
      <c r="A1396" t="s">
        <v>1624</v>
      </c>
      <c r="B1396" t="s">
        <v>61</v>
      </c>
      <c r="C1396">
        <v>6.5</v>
      </c>
      <c r="D1396">
        <v>175996</v>
      </c>
      <c r="E1396" t="s">
        <v>376</v>
      </c>
    </row>
    <row r="1397" spans="1:7">
      <c r="A1397" t="s">
        <v>1625</v>
      </c>
      <c r="B1397" t="s">
        <v>456</v>
      </c>
      <c r="C1397">
        <v>7.8</v>
      </c>
      <c r="D1397">
        <v>175720</v>
      </c>
      <c r="E1397" t="s">
        <v>114</v>
      </c>
      <c r="F1397" t="s">
        <v>166</v>
      </c>
      <c r="G1397" t="s">
        <v>70</v>
      </c>
    </row>
    <row r="1398" spans="1:7">
      <c r="A1398" t="s">
        <v>1626</v>
      </c>
      <c r="B1398" t="s">
        <v>56</v>
      </c>
      <c r="C1398">
        <v>6.4</v>
      </c>
      <c r="D1398">
        <v>175691</v>
      </c>
      <c r="E1398" t="s">
        <v>114</v>
      </c>
      <c r="F1398" t="s">
        <v>31</v>
      </c>
      <c r="G1398" t="s">
        <v>25</v>
      </c>
    </row>
    <row r="1399" spans="1:7">
      <c r="A1399" t="s">
        <v>1627</v>
      </c>
      <c r="B1399" t="s">
        <v>117</v>
      </c>
      <c r="C1399">
        <v>6.9</v>
      </c>
      <c r="D1399">
        <v>175678</v>
      </c>
      <c r="E1399" t="s">
        <v>114</v>
      </c>
      <c r="F1399" t="s">
        <v>31</v>
      </c>
      <c r="G1399" t="s">
        <v>25</v>
      </c>
    </row>
    <row r="1400" spans="1:7">
      <c r="A1400" t="s">
        <v>1628</v>
      </c>
      <c r="B1400" t="s">
        <v>219</v>
      </c>
      <c r="C1400">
        <v>7.4</v>
      </c>
      <c r="D1400">
        <v>175586</v>
      </c>
      <c r="E1400" t="s">
        <v>62</v>
      </c>
      <c r="F1400" t="s">
        <v>13</v>
      </c>
      <c r="G1400" t="s">
        <v>14</v>
      </c>
    </row>
    <row r="1401" spans="1:7">
      <c r="A1401" t="s">
        <v>1629</v>
      </c>
      <c r="B1401" t="s">
        <v>40</v>
      </c>
      <c r="C1401">
        <v>6.3</v>
      </c>
      <c r="D1401">
        <v>175566</v>
      </c>
      <c r="E1401" t="s">
        <v>114</v>
      </c>
      <c r="F1401" t="s">
        <v>64</v>
      </c>
    </row>
    <row r="1402" spans="1:7">
      <c r="A1402" t="s">
        <v>1630</v>
      </c>
      <c r="B1402" t="s">
        <v>225</v>
      </c>
      <c r="C1402">
        <v>5.7</v>
      </c>
      <c r="D1402">
        <v>174972</v>
      </c>
      <c r="E1402" t="s">
        <v>12</v>
      </c>
      <c r="F1402" t="s">
        <v>13</v>
      </c>
      <c r="G1402" t="s">
        <v>14</v>
      </c>
    </row>
    <row r="1403" spans="1:7">
      <c r="A1403" t="s">
        <v>1631</v>
      </c>
      <c r="B1403" t="s">
        <v>288</v>
      </c>
      <c r="C1403">
        <v>6.6</v>
      </c>
      <c r="D1403">
        <v>174601</v>
      </c>
      <c r="E1403" t="s">
        <v>12</v>
      </c>
      <c r="F1403" t="s">
        <v>63</v>
      </c>
      <c r="G1403" t="s">
        <v>64</v>
      </c>
    </row>
    <row r="1404" spans="1:7">
      <c r="A1404" t="s">
        <v>1632</v>
      </c>
      <c r="B1404" t="s">
        <v>334</v>
      </c>
      <c r="C1404">
        <v>7.5</v>
      </c>
      <c r="D1404">
        <v>174536</v>
      </c>
      <c r="E1404" t="s">
        <v>62</v>
      </c>
      <c r="F1404" t="s">
        <v>14</v>
      </c>
    </row>
    <row r="1405" spans="1:7">
      <c r="A1405" t="s">
        <v>1633</v>
      </c>
      <c r="B1405" t="s">
        <v>117</v>
      </c>
      <c r="C1405">
        <v>5.6</v>
      </c>
      <c r="D1405">
        <v>174220</v>
      </c>
      <c r="E1405" t="s">
        <v>12</v>
      </c>
      <c r="F1405" t="s">
        <v>141</v>
      </c>
      <c r="G1405" t="s">
        <v>18</v>
      </c>
    </row>
    <row r="1406" spans="1:7">
      <c r="A1406" t="s">
        <v>1634</v>
      </c>
      <c r="B1406" t="s">
        <v>20</v>
      </c>
      <c r="C1406">
        <v>7.1</v>
      </c>
      <c r="D1406">
        <v>174219</v>
      </c>
      <c r="E1406" t="s">
        <v>12</v>
      </c>
      <c r="F1406" t="s">
        <v>17</v>
      </c>
      <c r="G1406" t="s">
        <v>96</v>
      </c>
    </row>
    <row r="1407" spans="1:7">
      <c r="A1407" t="s">
        <v>1635</v>
      </c>
      <c r="B1407" t="s">
        <v>75</v>
      </c>
      <c r="C1407">
        <v>6.4</v>
      </c>
      <c r="D1407">
        <v>174185</v>
      </c>
      <c r="E1407" t="s">
        <v>163</v>
      </c>
      <c r="F1407" t="s">
        <v>32</v>
      </c>
    </row>
    <row r="1408" spans="1:7">
      <c r="A1408" t="s">
        <v>1636</v>
      </c>
      <c r="B1408" t="s">
        <v>293</v>
      </c>
      <c r="C1408">
        <v>5.5</v>
      </c>
      <c r="D1408">
        <v>174086</v>
      </c>
      <c r="E1408" t="s">
        <v>114</v>
      </c>
      <c r="F1408" t="s">
        <v>31</v>
      </c>
      <c r="G1408" t="s">
        <v>25</v>
      </c>
    </row>
    <row r="1409" spans="1:7">
      <c r="A1409" t="s">
        <v>1637</v>
      </c>
      <c r="B1409" t="s">
        <v>125</v>
      </c>
      <c r="C1409">
        <v>7.1</v>
      </c>
      <c r="D1409">
        <v>174021</v>
      </c>
      <c r="E1409" t="s">
        <v>110</v>
      </c>
      <c r="F1409" t="s">
        <v>63</v>
      </c>
      <c r="G1409" t="s">
        <v>111</v>
      </c>
    </row>
    <row r="1410" spans="1:7">
      <c r="A1410" t="s">
        <v>1638</v>
      </c>
      <c r="B1410" t="s">
        <v>61</v>
      </c>
      <c r="C1410">
        <v>6.5</v>
      </c>
      <c r="D1410">
        <v>173832</v>
      </c>
      <c r="E1410" t="s">
        <v>163</v>
      </c>
      <c r="F1410" t="s">
        <v>76</v>
      </c>
      <c r="G1410" t="s">
        <v>32</v>
      </c>
    </row>
    <row r="1411" spans="1:7">
      <c r="A1411" t="s">
        <v>1639</v>
      </c>
      <c r="B1411" t="s">
        <v>1640</v>
      </c>
      <c r="C1411">
        <v>8.6999999999999993</v>
      </c>
      <c r="D1411">
        <v>173738</v>
      </c>
      <c r="E1411" t="s">
        <v>12</v>
      </c>
      <c r="F1411" t="s">
        <v>31</v>
      </c>
      <c r="G1411" t="s">
        <v>25</v>
      </c>
    </row>
    <row r="1412" spans="1:7">
      <c r="A1412" t="s">
        <v>1641</v>
      </c>
      <c r="B1412" t="s">
        <v>129</v>
      </c>
      <c r="C1412">
        <v>7.7</v>
      </c>
      <c r="D1412">
        <v>173662</v>
      </c>
      <c r="E1412" t="s">
        <v>12</v>
      </c>
      <c r="F1412" t="s">
        <v>17</v>
      </c>
      <c r="G1412" t="s">
        <v>14</v>
      </c>
    </row>
    <row r="1413" spans="1:7">
      <c r="A1413" t="s">
        <v>1642</v>
      </c>
      <c r="B1413" t="s">
        <v>1643</v>
      </c>
      <c r="C1413">
        <v>8.1</v>
      </c>
      <c r="D1413">
        <v>173604</v>
      </c>
      <c r="E1413" t="s">
        <v>1644</v>
      </c>
      <c r="F1413" t="s">
        <v>76</v>
      </c>
      <c r="G1413" t="s">
        <v>32</v>
      </c>
    </row>
    <row r="1414" spans="1:7">
      <c r="A1414" t="s">
        <v>1645</v>
      </c>
      <c r="B1414" t="s">
        <v>16</v>
      </c>
      <c r="C1414">
        <v>5.8</v>
      </c>
      <c r="D1414">
        <v>173587</v>
      </c>
      <c r="E1414" t="s">
        <v>12</v>
      </c>
      <c r="F1414" t="s">
        <v>141</v>
      </c>
      <c r="G1414" t="s">
        <v>18</v>
      </c>
    </row>
    <row r="1415" spans="1:7">
      <c r="A1415" t="s">
        <v>1646</v>
      </c>
      <c r="B1415" t="s">
        <v>61</v>
      </c>
      <c r="C1415">
        <v>6.6</v>
      </c>
      <c r="D1415">
        <v>173448</v>
      </c>
      <c r="E1415" t="s">
        <v>12</v>
      </c>
      <c r="F1415" t="s">
        <v>63</v>
      </c>
      <c r="G1415" t="s">
        <v>64</v>
      </c>
    </row>
    <row r="1416" spans="1:7">
      <c r="A1416" t="s">
        <v>1647</v>
      </c>
      <c r="B1416" t="s">
        <v>20</v>
      </c>
      <c r="C1416">
        <v>6.7</v>
      </c>
      <c r="D1416">
        <v>173222</v>
      </c>
      <c r="E1416" t="s">
        <v>27</v>
      </c>
      <c r="F1416" t="s">
        <v>31</v>
      </c>
      <c r="G1416" t="s">
        <v>48</v>
      </c>
    </row>
    <row r="1417" spans="1:7">
      <c r="A1417" t="s">
        <v>1648</v>
      </c>
      <c r="B1417" t="s">
        <v>1649</v>
      </c>
      <c r="C1417">
        <v>7.9</v>
      </c>
      <c r="D1417">
        <v>173184</v>
      </c>
      <c r="E1417" t="s">
        <v>12</v>
      </c>
      <c r="F1417" t="s">
        <v>31</v>
      </c>
      <c r="G1417" t="s">
        <v>18</v>
      </c>
    </row>
    <row r="1418" spans="1:7">
      <c r="A1418" t="s">
        <v>1650</v>
      </c>
      <c r="B1418" t="s">
        <v>20</v>
      </c>
      <c r="C1418">
        <v>7.8</v>
      </c>
      <c r="D1418">
        <v>173035</v>
      </c>
      <c r="E1418" t="s">
        <v>62</v>
      </c>
      <c r="F1418" t="s">
        <v>31</v>
      </c>
      <c r="G1418" t="s">
        <v>32</v>
      </c>
    </row>
    <row r="1419" spans="1:7">
      <c r="A1419" t="s">
        <v>1651</v>
      </c>
      <c r="B1419" t="s">
        <v>160</v>
      </c>
      <c r="C1419">
        <v>7.6</v>
      </c>
      <c r="D1419">
        <v>172883</v>
      </c>
      <c r="E1419" t="s">
        <v>114</v>
      </c>
      <c r="F1419" t="s">
        <v>64</v>
      </c>
    </row>
    <row r="1420" spans="1:7">
      <c r="A1420" t="s">
        <v>1652</v>
      </c>
      <c r="B1420" t="s">
        <v>40</v>
      </c>
      <c r="C1420">
        <v>6.4</v>
      </c>
      <c r="D1420">
        <v>172754</v>
      </c>
      <c r="E1420" t="s">
        <v>12</v>
      </c>
      <c r="F1420" t="s">
        <v>32</v>
      </c>
    </row>
    <row r="1421" spans="1:7">
      <c r="A1421" t="s">
        <v>1653</v>
      </c>
      <c r="B1421" t="s">
        <v>418</v>
      </c>
      <c r="C1421">
        <v>8.4</v>
      </c>
      <c r="D1421">
        <v>172651</v>
      </c>
      <c r="E1421" t="s">
        <v>110</v>
      </c>
      <c r="F1421" t="s">
        <v>1654</v>
      </c>
      <c r="G1421" t="s">
        <v>1655</v>
      </c>
    </row>
    <row r="1422" spans="1:7">
      <c r="A1422" t="s">
        <v>1656</v>
      </c>
      <c r="B1422" t="s">
        <v>11</v>
      </c>
      <c r="C1422">
        <v>5.5</v>
      </c>
      <c r="D1422">
        <v>172415</v>
      </c>
      <c r="E1422" t="s">
        <v>41</v>
      </c>
      <c r="F1422" t="s">
        <v>31</v>
      </c>
      <c r="G1422" t="s">
        <v>18</v>
      </c>
    </row>
    <row r="1423" spans="1:7">
      <c r="A1423" t="s">
        <v>1657</v>
      </c>
      <c r="B1423" t="s">
        <v>117</v>
      </c>
      <c r="C1423">
        <v>7.8</v>
      </c>
      <c r="D1423">
        <v>172326</v>
      </c>
      <c r="E1423" t="s">
        <v>110</v>
      </c>
      <c r="F1423" t="s">
        <v>17</v>
      </c>
      <c r="G1423" t="s">
        <v>96</v>
      </c>
    </row>
    <row r="1424" spans="1:7">
      <c r="A1424" t="s">
        <v>1658</v>
      </c>
      <c r="B1424" t="s">
        <v>90</v>
      </c>
      <c r="C1424">
        <v>6.5</v>
      </c>
      <c r="D1424">
        <v>172100</v>
      </c>
      <c r="E1424" t="s">
        <v>12</v>
      </c>
      <c r="F1424" t="s">
        <v>17</v>
      </c>
      <c r="G1424" t="s">
        <v>32</v>
      </c>
    </row>
    <row r="1425" spans="1:7">
      <c r="A1425" t="s">
        <v>1659</v>
      </c>
      <c r="B1425" t="s">
        <v>747</v>
      </c>
      <c r="C1425">
        <v>6.2</v>
      </c>
      <c r="D1425">
        <v>172100</v>
      </c>
      <c r="E1425" t="s">
        <v>12</v>
      </c>
      <c r="F1425" t="s">
        <v>13</v>
      </c>
      <c r="G1425" t="s">
        <v>32</v>
      </c>
    </row>
    <row r="1426" spans="1:7">
      <c r="A1426" t="s">
        <v>1660</v>
      </c>
      <c r="B1426" t="s">
        <v>148</v>
      </c>
      <c r="C1426">
        <v>6.2</v>
      </c>
      <c r="D1426">
        <v>171960</v>
      </c>
      <c r="E1426" t="s">
        <v>12</v>
      </c>
      <c r="F1426" t="s">
        <v>63</v>
      </c>
      <c r="G1426" t="s">
        <v>64</v>
      </c>
    </row>
    <row r="1427" spans="1:7">
      <c r="A1427" t="s">
        <v>1661</v>
      </c>
      <c r="B1427" t="s">
        <v>56</v>
      </c>
      <c r="C1427">
        <v>6.6</v>
      </c>
      <c r="D1427">
        <v>171843</v>
      </c>
      <c r="E1427" t="s">
        <v>24</v>
      </c>
      <c r="F1427" t="s">
        <v>93</v>
      </c>
      <c r="G1427" t="s">
        <v>32</v>
      </c>
    </row>
    <row r="1428" spans="1:7">
      <c r="A1428" t="s">
        <v>1662</v>
      </c>
      <c r="B1428" t="s">
        <v>125</v>
      </c>
      <c r="C1428">
        <v>7.1</v>
      </c>
      <c r="D1428">
        <v>171639</v>
      </c>
      <c r="E1428" t="s">
        <v>12</v>
      </c>
      <c r="F1428" t="s">
        <v>31</v>
      </c>
      <c r="G1428" t="s">
        <v>73</v>
      </c>
    </row>
    <row r="1429" spans="1:7">
      <c r="A1429" t="s">
        <v>1663</v>
      </c>
      <c r="B1429" t="s">
        <v>100</v>
      </c>
      <c r="C1429">
        <v>6.3</v>
      </c>
      <c r="D1429">
        <v>171596</v>
      </c>
      <c r="E1429" t="s">
        <v>12</v>
      </c>
      <c r="F1429" t="s">
        <v>141</v>
      </c>
      <c r="G1429" t="s">
        <v>18</v>
      </c>
    </row>
    <row r="1430" spans="1:7">
      <c r="A1430" t="s">
        <v>1664</v>
      </c>
      <c r="B1430" t="s">
        <v>52</v>
      </c>
      <c r="C1430">
        <v>6.5</v>
      </c>
      <c r="D1430">
        <v>171527</v>
      </c>
      <c r="E1430" t="s">
        <v>208</v>
      </c>
    </row>
    <row r="1431" spans="1:7">
      <c r="A1431" t="s">
        <v>1665</v>
      </c>
      <c r="B1431" t="s">
        <v>131</v>
      </c>
      <c r="C1431">
        <v>5.6</v>
      </c>
      <c r="D1431">
        <v>171514</v>
      </c>
      <c r="E1431" t="s">
        <v>12</v>
      </c>
      <c r="F1431" t="s">
        <v>319</v>
      </c>
      <c r="G1431" t="s">
        <v>14</v>
      </c>
    </row>
    <row r="1432" spans="1:7">
      <c r="A1432" t="s">
        <v>1666</v>
      </c>
      <c r="B1432" t="s">
        <v>131</v>
      </c>
      <c r="C1432">
        <v>7.2</v>
      </c>
      <c r="D1432">
        <v>171478</v>
      </c>
      <c r="E1432" t="s">
        <v>12</v>
      </c>
      <c r="F1432" t="s">
        <v>96</v>
      </c>
    </row>
    <row r="1433" spans="1:7">
      <c r="A1433" t="s">
        <v>1667</v>
      </c>
      <c r="B1433" t="s">
        <v>117</v>
      </c>
      <c r="C1433">
        <v>6.1</v>
      </c>
      <c r="D1433">
        <v>171386</v>
      </c>
      <c r="E1433" t="s">
        <v>12</v>
      </c>
      <c r="F1433" t="s">
        <v>17</v>
      </c>
      <c r="G1433" t="s">
        <v>18</v>
      </c>
    </row>
    <row r="1434" spans="1:7">
      <c r="A1434" t="s">
        <v>1668</v>
      </c>
      <c r="B1434" t="s">
        <v>1669</v>
      </c>
      <c r="C1434">
        <v>9.1</v>
      </c>
      <c r="D1434">
        <v>171337</v>
      </c>
      <c r="E1434" t="s">
        <v>110</v>
      </c>
      <c r="F1434" t="s">
        <v>239</v>
      </c>
      <c r="G1434" t="s">
        <v>152</v>
      </c>
    </row>
    <row r="1435" spans="1:7">
      <c r="A1435" t="s">
        <v>1670</v>
      </c>
      <c r="B1435" t="s">
        <v>170</v>
      </c>
      <c r="C1435">
        <v>8</v>
      </c>
      <c r="D1435">
        <v>171330</v>
      </c>
      <c r="E1435" t="s">
        <v>110</v>
      </c>
      <c r="F1435" t="s">
        <v>17</v>
      </c>
      <c r="G1435" t="s">
        <v>18</v>
      </c>
    </row>
    <row r="1436" spans="1:7">
      <c r="A1436" t="s">
        <v>1671</v>
      </c>
      <c r="B1436" t="s">
        <v>136</v>
      </c>
      <c r="C1436">
        <v>7.2</v>
      </c>
      <c r="D1436">
        <v>171322</v>
      </c>
      <c r="E1436" t="s">
        <v>62</v>
      </c>
      <c r="F1436" t="s">
        <v>14</v>
      </c>
    </row>
    <row r="1437" spans="1:7">
      <c r="A1437" t="s">
        <v>1672</v>
      </c>
      <c r="B1437" t="s">
        <v>75</v>
      </c>
      <c r="C1437">
        <v>6.3</v>
      </c>
      <c r="D1437">
        <v>171145</v>
      </c>
      <c r="E1437" t="s">
        <v>114</v>
      </c>
      <c r="F1437" t="s">
        <v>265</v>
      </c>
    </row>
    <row r="1438" spans="1:7">
      <c r="A1438" t="s">
        <v>1673</v>
      </c>
      <c r="B1438" t="s">
        <v>1561</v>
      </c>
      <c r="C1438">
        <v>7.3</v>
      </c>
      <c r="D1438">
        <v>170974</v>
      </c>
      <c r="E1438" t="s">
        <v>110</v>
      </c>
      <c r="F1438" t="s">
        <v>17</v>
      </c>
      <c r="G1438" t="s">
        <v>96</v>
      </c>
    </row>
    <row r="1439" spans="1:7">
      <c r="A1439" t="s">
        <v>1674</v>
      </c>
      <c r="B1439" t="s">
        <v>129</v>
      </c>
      <c r="C1439">
        <v>6.7</v>
      </c>
      <c r="D1439">
        <v>170974</v>
      </c>
      <c r="E1439" t="s">
        <v>12</v>
      </c>
      <c r="F1439" t="s">
        <v>13</v>
      </c>
      <c r="G1439" t="s">
        <v>32</v>
      </c>
    </row>
    <row r="1440" spans="1:7">
      <c r="A1440" t="s">
        <v>1675</v>
      </c>
      <c r="B1440" t="s">
        <v>444</v>
      </c>
      <c r="C1440">
        <v>7.2</v>
      </c>
      <c r="D1440">
        <v>170921</v>
      </c>
      <c r="E1440" t="s">
        <v>12</v>
      </c>
      <c r="F1440" t="s">
        <v>319</v>
      </c>
      <c r="G1440" t="s">
        <v>14</v>
      </c>
    </row>
    <row r="1441" spans="1:7">
      <c r="A1441" t="s">
        <v>1676</v>
      </c>
      <c r="B1441" t="s">
        <v>1677</v>
      </c>
      <c r="C1441">
        <v>8.5</v>
      </c>
      <c r="D1441">
        <v>170677</v>
      </c>
      <c r="E1441" t="s">
        <v>114</v>
      </c>
      <c r="F1441" t="s">
        <v>14</v>
      </c>
    </row>
    <row r="1442" spans="1:7">
      <c r="A1442" t="s">
        <v>1678</v>
      </c>
      <c r="B1442" t="s">
        <v>40</v>
      </c>
      <c r="C1442">
        <v>6</v>
      </c>
      <c r="D1442">
        <v>170675</v>
      </c>
      <c r="E1442" t="s">
        <v>12</v>
      </c>
      <c r="F1442" t="s">
        <v>17</v>
      </c>
      <c r="G1442" t="s">
        <v>14</v>
      </c>
    </row>
    <row r="1443" spans="1:7">
      <c r="A1443" t="s">
        <v>1679</v>
      </c>
      <c r="B1443" t="s">
        <v>1265</v>
      </c>
      <c r="C1443">
        <v>8.1999999999999993</v>
      </c>
      <c r="D1443">
        <v>170563</v>
      </c>
      <c r="E1443" t="s">
        <v>27</v>
      </c>
      <c r="F1443" t="s">
        <v>31</v>
      </c>
      <c r="G1443" t="s">
        <v>48</v>
      </c>
    </row>
    <row r="1444" spans="1:7">
      <c r="A1444" t="s">
        <v>1680</v>
      </c>
      <c r="B1444" t="s">
        <v>38</v>
      </c>
      <c r="C1444">
        <v>6.2</v>
      </c>
      <c r="D1444">
        <v>170560</v>
      </c>
      <c r="E1444" t="s">
        <v>163</v>
      </c>
      <c r="F1444" t="s">
        <v>32</v>
      </c>
    </row>
    <row r="1445" spans="1:7">
      <c r="A1445" t="s">
        <v>1681</v>
      </c>
      <c r="B1445" t="s">
        <v>165</v>
      </c>
      <c r="C1445">
        <v>6</v>
      </c>
      <c r="D1445">
        <v>170515</v>
      </c>
      <c r="E1445" t="s">
        <v>12</v>
      </c>
      <c r="F1445" t="s">
        <v>31</v>
      </c>
      <c r="G1445" t="s">
        <v>70</v>
      </c>
    </row>
    <row r="1446" spans="1:7">
      <c r="A1446" t="s">
        <v>1682</v>
      </c>
      <c r="B1446" t="s">
        <v>134</v>
      </c>
      <c r="C1446">
        <v>8.1</v>
      </c>
      <c r="D1446">
        <v>170512</v>
      </c>
      <c r="E1446" t="s">
        <v>41</v>
      </c>
      <c r="F1446" t="s">
        <v>31</v>
      </c>
      <c r="G1446" t="s">
        <v>57</v>
      </c>
    </row>
    <row r="1447" spans="1:7">
      <c r="A1447" t="s">
        <v>1683</v>
      </c>
      <c r="B1447" t="s">
        <v>895</v>
      </c>
      <c r="C1447">
        <v>6.5</v>
      </c>
      <c r="D1447">
        <v>170256</v>
      </c>
      <c r="E1447" t="s">
        <v>12</v>
      </c>
      <c r="F1447" t="s">
        <v>17</v>
      </c>
      <c r="G1447" t="s">
        <v>14</v>
      </c>
    </row>
    <row r="1448" spans="1:7">
      <c r="A1448" t="s">
        <v>1684</v>
      </c>
      <c r="B1448" t="s">
        <v>52</v>
      </c>
      <c r="C1448">
        <v>6.5</v>
      </c>
      <c r="D1448">
        <v>170249</v>
      </c>
      <c r="E1448" t="s">
        <v>12</v>
      </c>
      <c r="F1448" t="s">
        <v>17</v>
      </c>
      <c r="G1448" t="s">
        <v>14</v>
      </c>
    </row>
    <row r="1449" spans="1:7">
      <c r="A1449" t="s">
        <v>1685</v>
      </c>
      <c r="B1449" t="s">
        <v>131</v>
      </c>
      <c r="C1449">
        <v>6.3</v>
      </c>
      <c r="D1449">
        <v>170117</v>
      </c>
      <c r="E1449" t="s">
        <v>12</v>
      </c>
      <c r="F1449" t="s">
        <v>17</v>
      </c>
      <c r="G1449" t="s">
        <v>14</v>
      </c>
    </row>
    <row r="1450" spans="1:7">
      <c r="A1450" t="s">
        <v>1686</v>
      </c>
      <c r="B1450" t="s">
        <v>8</v>
      </c>
      <c r="C1450">
        <v>7.5</v>
      </c>
      <c r="D1450">
        <v>170057</v>
      </c>
      <c r="E1450" t="s">
        <v>24</v>
      </c>
      <c r="F1450" t="s">
        <v>132</v>
      </c>
      <c r="G1450" t="s">
        <v>57</v>
      </c>
    </row>
    <row r="1451" spans="1:7">
      <c r="A1451" t="s">
        <v>1687</v>
      </c>
      <c r="B1451" t="s">
        <v>813</v>
      </c>
      <c r="C1451">
        <v>7.2</v>
      </c>
      <c r="D1451">
        <v>169918</v>
      </c>
      <c r="E1451" t="s">
        <v>12</v>
      </c>
      <c r="F1451" t="s">
        <v>17</v>
      </c>
      <c r="G1451" t="s">
        <v>32</v>
      </c>
    </row>
    <row r="1452" spans="1:7">
      <c r="A1452" t="s">
        <v>1688</v>
      </c>
      <c r="B1452" t="s">
        <v>148</v>
      </c>
      <c r="C1452">
        <v>6.3</v>
      </c>
      <c r="D1452">
        <v>169724</v>
      </c>
      <c r="E1452" t="s">
        <v>110</v>
      </c>
      <c r="F1452" t="s">
        <v>239</v>
      </c>
      <c r="G1452" t="s">
        <v>152</v>
      </c>
    </row>
    <row r="1453" spans="1:7">
      <c r="A1453" t="s">
        <v>1689</v>
      </c>
      <c r="B1453" t="s">
        <v>11</v>
      </c>
      <c r="C1453">
        <v>6</v>
      </c>
      <c r="D1453">
        <v>169530</v>
      </c>
      <c r="E1453" t="s">
        <v>12</v>
      </c>
      <c r="F1453" t="s">
        <v>17</v>
      </c>
      <c r="G1453" t="s">
        <v>32</v>
      </c>
    </row>
    <row r="1454" spans="1:7">
      <c r="A1454" t="s">
        <v>1690</v>
      </c>
      <c r="B1454" t="s">
        <v>156</v>
      </c>
      <c r="C1454">
        <v>7.4</v>
      </c>
      <c r="D1454">
        <v>169441</v>
      </c>
      <c r="E1454" t="s">
        <v>24</v>
      </c>
      <c r="F1454" t="s">
        <v>76</v>
      </c>
      <c r="G1454" t="s">
        <v>25</v>
      </c>
    </row>
    <row r="1455" spans="1:7">
      <c r="A1455" t="s">
        <v>1691</v>
      </c>
      <c r="B1455" t="s">
        <v>165</v>
      </c>
      <c r="C1455">
        <v>6.6</v>
      </c>
      <c r="D1455">
        <v>169423</v>
      </c>
      <c r="E1455" t="s">
        <v>110</v>
      </c>
      <c r="F1455" t="s">
        <v>17</v>
      </c>
      <c r="G1455" t="s">
        <v>96</v>
      </c>
    </row>
    <row r="1456" spans="1:7">
      <c r="A1456" t="s">
        <v>1692</v>
      </c>
      <c r="B1456" t="s">
        <v>293</v>
      </c>
      <c r="C1456">
        <v>5.2</v>
      </c>
      <c r="D1456">
        <v>169384</v>
      </c>
      <c r="E1456" t="s">
        <v>12</v>
      </c>
      <c r="F1456" t="s">
        <v>17</v>
      </c>
      <c r="G1456" t="s">
        <v>96</v>
      </c>
    </row>
    <row r="1457" spans="1:7">
      <c r="A1457" t="s">
        <v>769</v>
      </c>
      <c r="B1457" t="s">
        <v>136</v>
      </c>
      <c r="C1457">
        <v>4.3</v>
      </c>
      <c r="D1457">
        <v>169295</v>
      </c>
      <c r="E1457" t="s">
        <v>12</v>
      </c>
      <c r="F1457" t="s">
        <v>17</v>
      </c>
      <c r="G1457" t="s">
        <v>18</v>
      </c>
    </row>
    <row r="1458" spans="1:7">
      <c r="A1458" t="s">
        <v>1693</v>
      </c>
      <c r="B1458" t="s">
        <v>776</v>
      </c>
      <c r="C1458">
        <v>6.7</v>
      </c>
      <c r="D1458">
        <v>169174</v>
      </c>
      <c r="E1458" t="s">
        <v>12</v>
      </c>
      <c r="F1458" t="s">
        <v>17</v>
      </c>
      <c r="G1458" t="s">
        <v>18</v>
      </c>
    </row>
    <row r="1459" spans="1:7">
      <c r="A1459" t="s">
        <v>1694</v>
      </c>
      <c r="B1459" t="s">
        <v>293</v>
      </c>
      <c r="C1459">
        <v>7.4</v>
      </c>
      <c r="D1459">
        <v>169121</v>
      </c>
      <c r="E1459" t="s">
        <v>62</v>
      </c>
      <c r="F1459" t="s">
        <v>31</v>
      </c>
      <c r="G1459" t="s">
        <v>168</v>
      </c>
    </row>
    <row r="1460" spans="1:7">
      <c r="A1460" t="s">
        <v>1695</v>
      </c>
      <c r="B1460" t="s">
        <v>61</v>
      </c>
      <c r="C1460">
        <v>6.4</v>
      </c>
      <c r="D1460">
        <v>169061</v>
      </c>
      <c r="E1460" t="s">
        <v>12</v>
      </c>
      <c r="F1460" t="s">
        <v>17</v>
      </c>
      <c r="G1460" t="s">
        <v>18</v>
      </c>
    </row>
    <row r="1461" spans="1:7">
      <c r="A1461" t="s">
        <v>1696</v>
      </c>
      <c r="B1461" t="s">
        <v>247</v>
      </c>
      <c r="C1461">
        <v>8</v>
      </c>
      <c r="D1461">
        <v>168829</v>
      </c>
      <c r="E1461" t="s">
        <v>110</v>
      </c>
      <c r="F1461" t="s">
        <v>17</v>
      </c>
      <c r="G1461" t="s">
        <v>111</v>
      </c>
    </row>
    <row r="1462" spans="1:7">
      <c r="A1462" t="s">
        <v>1697</v>
      </c>
      <c r="B1462" t="s">
        <v>59</v>
      </c>
      <c r="C1462">
        <v>6.9</v>
      </c>
      <c r="D1462">
        <v>168545</v>
      </c>
      <c r="E1462" t="s">
        <v>114</v>
      </c>
      <c r="F1462" t="s">
        <v>70</v>
      </c>
    </row>
    <row r="1463" spans="1:7">
      <c r="A1463" t="s">
        <v>1698</v>
      </c>
      <c r="B1463" t="s">
        <v>426</v>
      </c>
      <c r="C1463">
        <v>6.6</v>
      </c>
      <c r="D1463">
        <v>168349</v>
      </c>
      <c r="E1463" t="s">
        <v>12</v>
      </c>
      <c r="F1463" t="s">
        <v>32</v>
      </c>
    </row>
    <row r="1464" spans="1:7">
      <c r="A1464" t="s">
        <v>1699</v>
      </c>
      <c r="B1464" t="s">
        <v>263</v>
      </c>
      <c r="C1464">
        <v>6.1</v>
      </c>
      <c r="D1464">
        <v>168141</v>
      </c>
      <c r="E1464" t="s">
        <v>114</v>
      </c>
      <c r="F1464" t="s">
        <v>31</v>
      </c>
      <c r="G1464" t="s">
        <v>32</v>
      </c>
    </row>
    <row r="1465" spans="1:7">
      <c r="A1465" t="s">
        <v>1700</v>
      </c>
      <c r="B1465" t="s">
        <v>148</v>
      </c>
      <c r="C1465">
        <v>7.2</v>
      </c>
      <c r="D1465">
        <v>168025</v>
      </c>
      <c r="E1465" t="s">
        <v>27</v>
      </c>
      <c r="F1465" t="s">
        <v>31</v>
      </c>
      <c r="G1465" t="s">
        <v>48</v>
      </c>
    </row>
    <row r="1466" spans="1:7">
      <c r="A1466" t="s">
        <v>1701</v>
      </c>
      <c r="B1466" t="s">
        <v>11</v>
      </c>
      <c r="C1466">
        <v>7.1</v>
      </c>
      <c r="D1466">
        <v>167749</v>
      </c>
      <c r="E1466" t="s">
        <v>114</v>
      </c>
      <c r="F1466" t="s">
        <v>31</v>
      </c>
      <c r="G1466" t="s">
        <v>25</v>
      </c>
    </row>
    <row r="1467" spans="1:7">
      <c r="A1467" t="s">
        <v>1702</v>
      </c>
      <c r="B1467" t="s">
        <v>45</v>
      </c>
      <c r="C1467">
        <v>7.3</v>
      </c>
      <c r="D1467">
        <v>167731</v>
      </c>
      <c r="E1467" t="s">
        <v>114</v>
      </c>
      <c r="F1467" t="s">
        <v>31</v>
      </c>
      <c r="G1467" t="s">
        <v>25</v>
      </c>
    </row>
    <row r="1468" spans="1:7">
      <c r="A1468" t="s">
        <v>1703</v>
      </c>
      <c r="B1468" t="s">
        <v>237</v>
      </c>
      <c r="C1468">
        <v>7.7</v>
      </c>
      <c r="D1468">
        <v>167705</v>
      </c>
      <c r="E1468" t="s">
        <v>114</v>
      </c>
      <c r="F1468" t="s">
        <v>94</v>
      </c>
    </row>
    <row r="1469" spans="1:7">
      <c r="A1469" t="s">
        <v>1704</v>
      </c>
      <c r="B1469" t="s">
        <v>215</v>
      </c>
      <c r="C1469">
        <v>7.3</v>
      </c>
      <c r="D1469">
        <v>167642</v>
      </c>
      <c r="E1469" t="s">
        <v>163</v>
      </c>
      <c r="F1469" t="s">
        <v>32</v>
      </c>
    </row>
    <row r="1470" spans="1:7">
      <c r="A1470" t="s">
        <v>1705</v>
      </c>
      <c r="B1470" t="s">
        <v>66</v>
      </c>
      <c r="C1470">
        <v>6.1</v>
      </c>
      <c r="D1470">
        <v>167579</v>
      </c>
      <c r="E1470" t="s">
        <v>114</v>
      </c>
      <c r="F1470" t="s">
        <v>265</v>
      </c>
    </row>
    <row r="1471" spans="1:7">
      <c r="A1471" t="s">
        <v>1706</v>
      </c>
      <c r="B1471" t="s">
        <v>1707</v>
      </c>
      <c r="C1471">
        <v>8.6999999999999993</v>
      </c>
      <c r="D1471">
        <v>167408</v>
      </c>
      <c r="E1471" t="s">
        <v>12</v>
      </c>
      <c r="F1471" t="s">
        <v>17</v>
      </c>
      <c r="G1471" t="s">
        <v>14</v>
      </c>
    </row>
    <row r="1472" spans="1:7">
      <c r="A1472" t="s">
        <v>1708</v>
      </c>
      <c r="B1472" t="s">
        <v>322</v>
      </c>
      <c r="C1472">
        <v>7.9</v>
      </c>
      <c r="D1472">
        <v>167008</v>
      </c>
      <c r="E1472" t="s">
        <v>24</v>
      </c>
      <c r="F1472" t="s">
        <v>111</v>
      </c>
    </row>
    <row r="1473" spans="1:7">
      <c r="A1473" t="s">
        <v>1709</v>
      </c>
      <c r="B1473" t="s">
        <v>11</v>
      </c>
      <c r="C1473">
        <v>6.1</v>
      </c>
      <c r="D1473">
        <v>166936</v>
      </c>
      <c r="E1473" t="s">
        <v>114</v>
      </c>
      <c r="F1473" t="s">
        <v>25</v>
      </c>
    </row>
    <row r="1474" spans="1:7">
      <c r="A1474" t="s">
        <v>1089</v>
      </c>
      <c r="B1474" t="s">
        <v>22</v>
      </c>
      <c r="C1474">
        <v>5.5</v>
      </c>
      <c r="D1474">
        <v>166729</v>
      </c>
      <c r="E1474" t="s">
        <v>12</v>
      </c>
      <c r="F1474" t="s">
        <v>17</v>
      </c>
      <c r="G1474" t="s">
        <v>14</v>
      </c>
    </row>
    <row r="1475" spans="1:7">
      <c r="A1475" t="s">
        <v>1710</v>
      </c>
      <c r="B1475" t="s">
        <v>225</v>
      </c>
      <c r="C1475">
        <v>7.4</v>
      </c>
      <c r="D1475">
        <v>166657</v>
      </c>
      <c r="E1475" t="s">
        <v>110</v>
      </c>
      <c r="F1475" t="s">
        <v>17</v>
      </c>
      <c r="G1475" t="s">
        <v>96</v>
      </c>
    </row>
    <row r="1476" spans="1:7">
      <c r="A1476" t="s">
        <v>1711</v>
      </c>
      <c r="B1476" t="s">
        <v>75</v>
      </c>
      <c r="C1476">
        <v>6.5</v>
      </c>
      <c r="D1476">
        <v>166630</v>
      </c>
      <c r="E1476" t="s">
        <v>41</v>
      </c>
      <c r="F1476" t="s">
        <v>63</v>
      </c>
      <c r="G1476" t="s">
        <v>18</v>
      </c>
    </row>
    <row r="1477" spans="1:7">
      <c r="A1477" t="s">
        <v>1712</v>
      </c>
      <c r="B1477" t="s">
        <v>293</v>
      </c>
      <c r="C1477">
        <v>5.6</v>
      </c>
      <c r="D1477">
        <v>166575</v>
      </c>
      <c r="E1477" t="s">
        <v>12</v>
      </c>
      <c r="F1477" t="s">
        <v>17</v>
      </c>
      <c r="G1477" t="s">
        <v>18</v>
      </c>
    </row>
    <row r="1478" spans="1:7">
      <c r="A1478" t="s">
        <v>1713</v>
      </c>
      <c r="B1478" t="s">
        <v>87</v>
      </c>
      <c r="C1478">
        <v>7.4</v>
      </c>
      <c r="D1478">
        <v>166428</v>
      </c>
      <c r="E1478" t="s">
        <v>376</v>
      </c>
    </row>
    <row r="1479" spans="1:7">
      <c r="A1479" t="s">
        <v>1714</v>
      </c>
      <c r="B1479" t="s">
        <v>104</v>
      </c>
      <c r="C1479">
        <v>6.5</v>
      </c>
      <c r="D1479">
        <v>166232</v>
      </c>
      <c r="E1479" t="s">
        <v>12</v>
      </c>
      <c r="F1479" t="s">
        <v>17</v>
      </c>
      <c r="G1479" t="s">
        <v>96</v>
      </c>
    </row>
    <row r="1480" spans="1:7">
      <c r="A1480" t="s">
        <v>1715</v>
      </c>
      <c r="B1480" t="s">
        <v>1716</v>
      </c>
      <c r="C1480">
        <v>8.4</v>
      </c>
      <c r="D1480">
        <v>166202</v>
      </c>
      <c r="E1480" t="s">
        <v>110</v>
      </c>
      <c r="F1480" t="s">
        <v>31</v>
      </c>
      <c r="G1480" t="s">
        <v>73</v>
      </c>
    </row>
    <row r="1481" spans="1:7">
      <c r="A1481" t="s">
        <v>1717</v>
      </c>
      <c r="B1481" t="s">
        <v>20</v>
      </c>
      <c r="C1481">
        <v>7.4</v>
      </c>
      <c r="D1481">
        <v>166143</v>
      </c>
      <c r="E1481" t="s">
        <v>41</v>
      </c>
      <c r="F1481" t="s">
        <v>63</v>
      </c>
      <c r="G1481" t="s">
        <v>18</v>
      </c>
    </row>
    <row r="1482" spans="1:7">
      <c r="A1482" t="s">
        <v>1718</v>
      </c>
      <c r="B1482" t="s">
        <v>148</v>
      </c>
      <c r="C1482">
        <v>6.1</v>
      </c>
      <c r="D1482">
        <v>165910</v>
      </c>
      <c r="E1482" t="s">
        <v>110</v>
      </c>
      <c r="F1482" t="s">
        <v>17</v>
      </c>
      <c r="G1482" t="s">
        <v>96</v>
      </c>
    </row>
    <row r="1483" spans="1:7">
      <c r="A1483" t="s">
        <v>1719</v>
      </c>
      <c r="B1483" t="s">
        <v>16</v>
      </c>
      <c r="C1483">
        <v>7.2</v>
      </c>
      <c r="D1483">
        <v>165818</v>
      </c>
      <c r="E1483" t="s">
        <v>27</v>
      </c>
      <c r="F1483" t="s">
        <v>31</v>
      </c>
      <c r="G1483" t="s">
        <v>48</v>
      </c>
    </row>
    <row r="1484" spans="1:7">
      <c r="A1484" t="s">
        <v>1720</v>
      </c>
      <c r="B1484" t="s">
        <v>1721</v>
      </c>
      <c r="C1484">
        <v>7.6</v>
      </c>
      <c r="D1484">
        <v>165732</v>
      </c>
      <c r="E1484" t="s">
        <v>24</v>
      </c>
      <c r="F1484" t="s">
        <v>141</v>
      </c>
      <c r="G1484" t="s">
        <v>48</v>
      </c>
    </row>
    <row r="1485" spans="1:7">
      <c r="A1485" t="s">
        <v>1722</v>
      </c>
      <c r="B1485" t="s">
        <v>56</v>
      </c>
      <c r="C1485">
        <v>6.4</v>
      </c>
      <c r="D1485">
        <v>165576</v>
      </c>
      <c r="E1485" t="s">
        <v>110</v>
      </c>
      <c r="F1485" t="s">
        <v>239</v>
      </c>
      <c r="G1485" t="s">
        <v>152</v>
      </c>
    </row>
    <row r="1486" spans="1:7">
      <c r="A1486" t="s">
        <v>1723</v>
      </c>
      <c r="B1486" t="s">
        <v>66</v>
      </c>
      <c r="C1486">
        <v>6.6</v>
      </c>
      <c r="D1486">
        <v>165530</v>
      </c>
      <c r="E1486" t="s">
        <v>12</v>
      </c>
      <c r="F1486" t="s">
        <v>13</v>
      </c>
      <c r="G1486" t="s">
        <v>32</v>
      </c>
    </row>
    <row r="1487" spans="1:7">
      <c r="A1487" t="s">
        <v>1724</v>
      </c>
      <c r="B1487" t="s">
        <v>16</v>
      </c>
      <c r="C1487">
        <v>4</v>
      </c>
      <c r="D1487">
        <v>165464</v>
      </c>
      <c r="E1487" t="s">
        <v>12</v>
      </c>
      <c r="F1487" t="s">
        <v>17</v>
      </c>
      <c r="G1487" t="s">
        <v>111</v>
      </c>
    </row>
    <row r="1488" spans="1:7">
      <c r="A1488" t="s">
        <v>1725</v>
      </c>
      <c r="B1488" t="s">
        <v>1726</v>
      </c>
      <c r="C1488">
        <v>8.3000000000000007</v>
      </c>
      <c r="D1488">
        <v>165439</v>
      </c>
      <c r="E1488" t="s">
        <v>9</v>
      </c>
    </row>
    <row r="1489" spans="1:7">
      <c r="A1489" t="s">
        <v>1727</v>
      </c>
      <c r="B1489" t="s">
        <v>16</v>
      </c>
      <c r="C1489">
        <v>6.3</v>
      </c>
      <c r="D1489">
        <v>164896</v>
      </c>
      <c r="E1489" t="s">
        <v>114</v>
      </c>
      <c r="F1489" t="s">
        <v>13</v>
      </c>
      <c r="G1489" t="s">
        <v>25</v>
      </c>
    </row>
    <row r="1490" spans="1:7">
      <c r="A1490" t="s">
        <v>1728</v>
      </c>
      <c r="B1490" t="s">
        <v>117</v>
      </c>
      <c r="C1490">
        <v>7</v>
      </c>
      <c r="D1490">
        <v>164753</v>
      </c>
      <c r="E1490" t="s">
        <v>110</v>
      </c>
      <c r="F1490" t="s">
        <v>17</v>
      </c>
      <c r="G1490" t="s">
        <v>96</v>
      </c>
    </row>
    <row r="1491" spans="1:7">
      <c r="A1491" t="s">
        <v>1729</v>
      </c>
      <c r="B1491" t="s">
        <v>54</v>
      </c>
      <c r="C1491">
        <v>6.3</v>
      </c>
      <c r="D1491">
        <v>164714</v>
      </c>
      <c r="E1491" t="s">
        <v>24</v>
      </c>
      <c r="F1491" t="s">
        <v>76</v>
      </c>
      <c r="G1491" t="s">
        <v>32</v>
      </c>
    </row>
    <row r="1492" spans="1:7">
      <c r="A1492" t="s">
        <v>1730</v>
      </c>
      <c r="B1492" t="s">
        <v>426</v>
      </c>
      <c r="C1492">
        <v>7.7</v>
      </c>
      <c r="D1492">
        <v>164625</v>
      </c>
      <c r="E1492" t="s">
        <v>114</v>
      </c>
      <c r="F1492" t="s">
        <v>14</v>
      </c>
    </row>
    <row r="1493" spans="1:7">
      <c r="A1493" t="s">
        <v>1731</v>
      </c>
      <c r="B1493" t="s">
        <v>34</v>
      </c>
      <c r="C1493">
        <v>5.3</v>
      </c>
      <c r="D1493">
        <v>164563</v>
      </c>
      <c r="E1493" t="s">
        <v>114</v>
      </c>
      <c r="F1493" t="s">
        <v>94</v>
      </c>
    </row>
    <row r="1494" spans="1:7">
      <c r="A1494" t="s">
        <v>1732</v>
      </c>
      <c r="B1494" t="s">
        <v>75</v>
      </c>
      <c r="C1494">
        <v>7.9</v>
      </c>
      <c r="D1494">
        <v>164410</v>
      </c>
      <c r="E1494" t="s">
        <v>12</v>
      </c>
      <c r="F1494" t="s">
        <v>17</v>
      </c>
      <c r="G1494" t="s">
        <v>14</v>
      </c>
    </row>
    <row r="1495" spans="1:7">
      <c r="A1495" t="s">
        <v>1733</v>
      </c>
      <c r="B1495" t="s">
        <v>1734</v>
      </c>
      <c r="C1495">
        <v>8.1</v>
      </c>
      <c r="D1495">
        <v>164353</v>
      </c>
      <c r="E1495" t="s">
        <v>114</v>
      </c>
      <c r="F1495" t="s">
        <v>13</v>
      </c>
      <c r="G1495" t="s">
        <v>14</v>
      </c>
    </row>
    <row r="1496" spans="1:7">
      <c r="A1496" t="s">
        <v>1735</v>
      </c>
      <c r="B1496" t="s">
        <v>426</v>
      </c>
      <c r="C1496">
        <v>7.3</v>
      </c>
      <c r="D1496">
        <v>164295</v>
      </c>
      <c r="E1496" t="s">
        <v>9</v>
      </c>
    </row>
    <row r="1497" spans="1:7">
      <c r="A1497" t="s">
        <v>1736</v>
      </c>
      <c r="B1497" t="s">
        <v>1737</v>
      </c>
      <c r="C1497">
        <v>8.1999999999999993</v>
      </c>
      <c r="D1497">
        <v>164280</v>
      </c>
      <c r="E1497" t="s">
        <v>114</v>
      </c>
      <c r="F1497" t="s">
        <v>31</v>
      </c>
      <c r="G1497" t="s">
        <v>70</v>
      </c>
    </row>
    <row r="1498" spans="1:7">
      <c r="A1498" t="s">
        <v>1738</v>
      </c>
      <c r="B1498" t="s">
        <v>16</v>
      </c>
      <c r="C1498">
        <v>6.1</v>
      </c>
      <c r="D1498">
        <v>164161</v>
      </c>
      <c r="E1498" t="s">
        <v>12</v>
      </c>
      <c r="F1498" t="s">
        <v>17</v>
      </c>
      <c r="G1498" t="s">
        <v>111</v>
      </c>
    </row>
    <row r="1499" spans="1:7">
      <c r="A1499" t="s">
        <v>1739</v>
      </c>
      <c r="B1499" t="s">
        <v>38</v>
      </c>
      <c r="C1499">
        <v>6.3</v>
      </c>
      <c r="D1499">
        <v>164143</v>
      </c>
      <c r="E1499" t="s">
        <v>12</v>
      </c>
      <c r="F1499" t="s">
        <v>13</v>
      </c>
      <c r="G1499" t="s">
        <v>32</v>
      </c>
    </row>
    <row r="1500" spans="1:7">
      <c r="A1500" t="s">
        <v>1740</v>
      </c>
      <c r="B1500" t="s">
        <v>90</v>
      </c>
      <c r="C1500">
        <v>6.7</v>
      </c>
      <c r="D1500">
        <v>164122</v>
      </c>
      <c r="E1500" t="s">
        <v>12</v>
      </c>
      <c r="F1500" t="s">
        <v>17</v>
      </c>
      <c r="G1500" t="s">
        <v>32</v>
      </c>
    </row>
    <row r="1501" spans="1:7">
      <c r="A1501" t="s">
        <v>1741</v>
      </c>
      <c r="B1501" t="s">
        <v>61</v>
      </c>
      <c r="C1501">
        <v>7.5</v>
      </c>
      <c r="D1501">
        <v>164059</v>
      </c>
      <c r="E1501" t="s">
        <v>62</v>
      </c>
      <c r="F1501" t="s">
        <v>63</v>
      </c>
      <c r="G1501" t="s">
        <v>14</v>
      </c>
    </row>
    <row r="1502" spans="1:7">
      <c r="A1502" t="s">
        <v>1742</v>
      </c>
      <c r="B1502" t="s">
        <v>40</v>
      </c>
      <c r="C1502">
        <v>6.5</v>
      </c>
      <c r="D1502">
        <v>164057</v>
      </c>
      <c r="E1502" t="s">
        <v>12</v>
      </c>
      <c r="F1502" t="s">
        <v>13</v>
      </c>
      <c r="G1502" t="s">
        <v>32</v>
      </c>
    </row>
    <row r="1503" spans="1:7">
      <c r="A1503" t="s">
        <v>1743</v>
      </c>
      <c r="B1503" t="s">
        <v>263</v>
      </c>
      <c r="C1503">
        <v>7.5</v>
      </c>
      <c r="D1503">
        <v>164038</v>
      </c>
      <c r="E1503" t="s">
        <v>27</v>
      </c>
      <c r="F1503" t="s">
        <v>31</v>
      </c>
      <c r="G1503" t="s">
        <v>32</v>
      </c>
    </row>
    <row r="1504" spans="1:7">
      <c r="A1504" t="s">
        <v>1744</v>
      </c>
      <c r="B1504" t="s">
        <v>38</v>
      </c>
      <c r="C1504">
        <v>6.2</v>
      </c>
      <c r="D1504">
        <v>163789</v>
      </c>
      <c r="E1504" t="s">
        <v>12</v>
      </c>
      <c r="F1504" t="s">
        <v>17</v>
      </c>
      <c r="G1504" t="s">
        <v>96</v>
      </c>
    </row>
    <row r="1505" spans="1:7">
      <c r="A1505" t="s">
        <v>1745</v>
      </c>
      <c r="B1505" t="s">
        <v>170</v>
      </c>
      <c r="C1505">
        <v>6.3</v>
      </c>
      <c r="D1505">
        <v>163670</v>
      </c>
      <c r="E1505" t="s">
        <v>12</v>
      </c>
      <c r="F1505" t="s">
        <v>17</v>
      </c>
      <c r="G1505" t="s">
        <v>18</v>
      </c>
    </row>
    <row r="1506" spans="1:7">
      <c r="A1506" t="s">
        <v>1746</v>
      </c>
      <c r="B1506" t="s">
        <v>117</v>
      </c>
      <c r="C1506">
        <v>6.7</v>
      </c>
      <c r="D1506">
        <v>163581</v>
      </c>
      <c r="E1506" t="s">
        <v>12</v>
      </c>
      <c r="F1506" t="s">
        <v>13</v>
      </c>
      <c r="G1506" t="s">
        <v>32</v>
      </c>
    </row>
    <row r="1507" spans="1:7">
      <c r="A1507" t="s">
        <v>1747</v>
      </c>
      <c r="B1507" t="s">
        <v>125</v>
      </c>
      <c r="C1507">
        <v>7.1</v>
      </c>
      <c r="D1507">
        <v>163495</v>
      </c>
      <c r="E1507" t="s">
        <v>110</v>
      </c>
      <c r="F1507" t="s">
        <v>239</v>
      </c>
      <c r="G1507" t="s">
        <v>152</v>
      </c>
    </row>
    <row r="1508" spans="1:7">
      <c r="A1508" t="s">
        <v>1748</v>
      </c>
      <c r="B1508" t="s">
        <v>11</v>
      </c>
      <c r="C1508">
        <v>5.2</v>
      </c>
      <c r="D1508">
        <v>163453</v>
      </c>
      <c r="E1508" t="s">
        <v>12</v>
      </c>
      <c r="F1508" t="s">
        <v>17</v>
      </c>
      <c r="G1508" t="s">
        <v>70</v>
      </c>
    </row>
    <row r="1509" spans="1:7">
      <c r="A1509" t="s">
        <v>1585</v>
      </c>
      <c r="B1509" t="s">
        <v>1265</v>
      </c>
      <c r="C1509">
        <v>7.3</v>
      </c>
      <c r="D1509">
        <v>163313</v>
      </c>
      <c r="E1509" t="s">
        <v>110</v>
      </c>
      <c r="F1509" t="s">
        <v>166</v>
      </c>
      <c r="G1509" t="s">
        <v>70</v>
      </c>
    </row>
    <row r="1510" spans="1:7">
      <c r="A1510" t="s">
        <v>1749</v>
      </c>
      <c r="B1510" t="s">
        <v>426</v>
      </c>
      <c r="C1510">
        <v>6.5</v>
      </c>
      <c r="D1510">
        <v>163209</v>
      </c>
      <c r="E1510" t="s">
        <v>12</v>
      </c>
      <c r="F1510" t="s">
        <v>63</v>
      </c>
      <c r="G1510" t="s">
        <v>64</v>
      </c>
    </row>
    <row r="1511" spans="1:7">
      <c r="A1511" t="s">
        <v>1750</v>
      </c>
      <c r="B1511" t="s">
        <v>165</v>
      </c>
      <c r="C1511">
        <v>6.5</v>
      </c>
      <c r="D1511">
        <v>162966</v>
      </c>
      <c r="E1511" t="s">
        <v>12</v>
      </c>
      <c r="F1511" t="s">
        <v>13</v>
      </c>
      <c r="G1511" t="s">
        <v>32</v>
      </c>
    </row>
    <row r="1512" spans="1:7">
      <c r="A1512" t="s">
        <v>1751</v>
      </c>
      <c r="B1512" t="s">
        <v>633</v>
      </c>
      <c r="C1512">
        <v>8.6999999999999993</v>
      </c>
      <c r="D1512">
        <v>162930</v>
      </c>
      <c r="E1512" t="s">
        <v>110</v>
      </c>
      <c r="F1512" t="s">
        <v>239</v>
      </c>
      <c r="G1512" t="s">
        <v>96</v>
      </c>
    </row>
    <row r="1513" spans="1:7">
      <c r="A1513" t="s">
        <v>1752</v>
      </c>
      <c r="B1513" t="s">
        <v>426</v>
      </c>
      <c r="C1513">
        <v>7.4</v>
      </c>
      <c r="D1513">
        <v>162855</v>
      </c>
      <c r="E1513" t="s">
        <v>114</v>
      </c>
      <c r="F1513" t="s">
        <v>93</v>
      </c>
      <c r="G1513" t="s">
        <v>48</v>
      </c>
    </row>
    <row r="1514" spans="1:7">
      <c r="A1514" t="s">
        <v>1753</v>
      </c>
      <c r="B1514" t="s">
        <v>16</v>
      </c>
      <c r="C1514">
        <v>7</v>
      </c>
      <c r="D1514">
        <v>162831</v>
      </c>
      <c r="E1514" t="s">
        <v>24</v>
      </c>
      <c r="F1514" t="s">
        <v>76</v>
      </c>
      <c r="G1514" t="s">
        <v>32</v>
      </c>
    </row>
    <row r="1515" spans="1:7">
      <c r="A1515" t="s">
        <v>1754</v>
      </c>
      <c r="B1515" t="s">
        <v>1755</v>
      </c>
      <c r="C1515">
        <v>8.6999999999999993</v>
      </c>
      <c r="D1515">
        <v>162782</v>
      </c>
      <c r="E1515" t="s">
        <v>114</v>
      </c>
      <c r="F1515" t="s">
        <v>14</v>
      </c>
    </row>
    <row r="1516" spans="1:7">
      <c r="A1516" t="s">
        <v>1756</v>
      </c>
      <c r="B1516" t="s">
        <v>20</v>
      </c>
      <c r="C1516">
        <v>4.9000000000000004</v>
      </c>
      <c r="D1516">
        <v>162623</v>
      </c>
      <c r="E1516" t="s">
        <v>12</v>
      </c>
      <c r="F1516" t="s">
        <v>63</v>
      </c>
      <c r="G1516" t="s">
        <v>18</v>
      </c>
    </row>
    <row r="1517" spans="1:7">
      <c r="A1517" t="s">
        <v>1757</v>
      </c>
      <c r="B1517" t="s">
        <v>56</v>
      </c>
      <c r="C1517">
        <v>6.8</v>
      </c>
      <c r="D1517">
        <v>162597</v>
      </c>
      <c r="E1517" t="s">
        <v>114</v>
      </c>
      <c r="F1517" t="s">
        <v>31</v>
      </c>
      <c r="G1517" t="s">
        <v>25</v>
      </c>
    </row>
    <row r="1518" spans="1:7">
      <c r="A1518" t="s">
        <v>1169</v>
      </c>
      <c r="B1518" t="s">
        <v>131</v>
      </c>
      <c r="C1518">
        <v>6.4</v>
      </c>
      <c r="D1518">
        <v>162546</v>
      </c>
      <c r="E1518" t="s">
        <v>12</v>
      </c>
      <c r="F1518" t="s">
        <v>13</v>
      </c>
      <c r="G1518" t="s">
        <v>14</v>
      </c>
    </row>
    <row r="1519" spans="1:7">
      <c r="A1519" t="s">
        <v>1758</v>
      </c>
      <c r="B1519" t="s">
        <v>75</v>
      </c>
      <c r="C1519">
        <v>6.3</v>
      </c>
      <c r="D1519">
        <v>162511</v>
      </c>
      <c r="E1519" t="s">
        <v>114</v>
      </c>
      <c r="F1519" t="s">
        <v>132</v>
      </c>
      <c r="G1519" t="s">
        <v>265</v>
      </c>
    </row>
    <row r="1520" spans="1:7">
      <c r="A1520" t="s">
        <v>1759</v>
      </c>
      <c r="B1520" t="s">
        <v>61</v>
      </c>
      <c r="C1520">
        <v>6.2</v>
      </c>
      <c r="D1520">
        <v>162467</v>
      </c>
      <c r="E1520" t="s">
        <v>12</v>
      </c>
      <c r="F1520" t="s">
        <v>31</v>
      </c>
      <c r="G1520" t="s">
        <v>70</v>
      </c>
    </row>
    <row r="1521" spans="1:7">
      <c r="A1521" t="s">
        <v>1760</v>
      </c>
      <c r="B1521" t="s">
        <v>54</v>
      </c>
      <c r="C1521">
        <v>7</v>
      </c>
      <c r="D1521">
        <v>162456</v>
      </c>
      <c r="E1521" t="s">
        <v>24</v>
      </c>
      <c r="F1521" t="s">
        <v>32</v>
      </c>
    </row>
    <row r="1522" spans="1:7">
      <c r="A1522" t="s">
        <v>1761</v>
      </c>
      <c r="B1522" t="s">
        <v>444</v>
      </c>
      <c r="C1522">
        <v>5.4</v>
      </c>
      <c r="D1522">
        <v>162409</v>
      </c>
      <c r="E1522" t="s">
        <v>163</v>
      </c>
      <c r="F1522" t="s">
        <v>76</v>
      </c>
      <c r="G1522" t="s">
        <v>32</v>
      </c>
    </row>
    <row r="1523" spans="1:7">
      <c r="A1523" t="s">
        <v>1762</v>
      </c>
      <c r="B1523" t="s">
        <v>396</v>
      </c>
      <c r="C1523">
        <v>7.8</v>
      </c>
      <c r="D1523">
        <v>162396</v>
      </c>
      <c r="E1523" t="s">
        <v>114</v>
      </c>
      <c r="F1523" t="s">
        <v>13</v>
      </c>
      <c r="G1523" t="s">
        <v>14</v>
      </c>
    </row>
    <row r="1524" spans="1:7">
      <c r="A1524" t="s">
        <v>1763</v>
      </c>
      <c r="B1524" t="s">
        <v>56</v>
      </c>
      <c r="C1524">
        <v>6.5</v>
      </c>
      <c r="D1524">
        <v>162095</v>
      </c>
      <c r="E1524" t="s">
        <v>12</v>
      </c>
      <c r="F1524" t="s">
        <v>93</v>
      </c>
      <c r="G1524" t="s">
        <v>32</v>
      </c>
    </row>
    <row r="1525" spans="1:7">
      <c r="A1525" t="s">
        <v>1764</v>
      </c>
      <c r="B1525" t="s">
        <v>125</v>
      </c>
      <c r="C1525">
        <v>6.1</v>
      </c>
      <c r="D1525">
        <v>162060</v>
      </c>
      <c r="E1525" t="s">
        <v>12</v>
      </c>
      <c r="F1525" t="s">
        <v>13</v>
      </c>
      <c r="G1525" t="s">
        <v>14</v>
      </c>
    </row>
    <row r="1526" spans="1:7">
      <c r="A1526" t="s">
        <v>1765</v>
      </c>
      <c r="B1526" t="s">
        <v>656</v>
      </c>
      <c r="C1526">
        <v>8.4</v>
      </c>
      <c r="D1526">
        <v>161860</v>
      </c>
      <c r="E1526" t="s">
        <v>24</v>
      </c>
      <c r="F1526" t="s">
        <v>93</v>
      </c>
      <c r="G1526" t="s">
        <v>25</v>
      </c>
    </row>
    <row r="1527" spans="1:7">
      <c r="A1527" t="s">
        <v>1766</v>
      </c>
      <c r="B1527" t="s">
        <v>165</v>
      </c>
      <c r="C1527">
        <v>5.8</v>
      </c>
      <c r="D1527">
        <v>161676</v>
      </c>
      <c r="E1527" t="s">
        <v>12</v>
      </c>
      <c r="F1527" t="s">
        <v>63</v>
      </c>
      <c r="G1527" t="s">
        <v>64</v>
      </c>
    </row>
    <row r="1528" spans="1:7">
      <c r="A1528" t="s">
        <v>1767</v>
      </c>
      <c r="B1528" t="s">
        <v>56</v>
      </c>
      <c r="C1528">
        <v>7.3</v>
      </c>
      <c r="D1528">
        <v>161640</v>
      </c>
      <c r="E1528" t="s">
        <v>12</v>
      </c>
      <c r="F1528" t="s">
        <v>319</v>
      </c>
      <c r="G1528" t="s">
        <v>14</v>
      </c>
    </row>
    <row r="1529" spans="1:7">
      <c r="A1529" t="s">
        <v>1768</v>
      </c>
      <c r="B1529" t="s">
        <v>1071</v>
      </c>
      <c r="C1529">
        <v>8.8000000000000007</v>
      </c>
      <c r="D1529">
        <v>161330</v>
      </c>
      <c r="E1529" t="s">
        <v>110</v>
      </c>
      <c r="F1529" t="s">
        <v>63</v>
      </c>
      <c r="G1529" t="s">
        <v>14</v>
      </c>
    </row>
    <row r="1530" spans="1:7">
      <c r="A1530" t="s">
        <v>1769</v>
      </c>
      <c r="B1530" t="s">
        <v>184</v>
      </c>
      <c r="C1530">
        <v>8.1</v>
      </c>
      <c r="D1530">
        <v>161293</v>
      </c>
      <c r="E1530" t="s">
        <v>9</v>
      </c>
    </row>
    <row r="1531" spans="1:7">
      <c r="A1531" t="s">
        <v>1770</v>
      </c>
      <c r="B1531" t="s">
        <v>1771</v>
      </c>
      <c r="C1531">
        <v>7</v>
      </c>
      <c r="D1531">
        <v>161093</v>
      </c>
      <c r="E1531" t="s">
        <v>24</v>
      </c>
      <c r="F1531" t="s">
        <v>76</v>
      </c>
      <c r="G1531" t="s">
        <v>32</v>
      </c>
    </row>
    <row r="1532" spans="1:7">
      <c r="A1532" t="s">
        <v>1772</v>
      </c>
      <c r="B1532" t="s">
        <v>125</v>
      </c>
      <c r="C1532">
        <v>5.9</v>
      </c>
      <c r="D1532">
        <v>161078</v>
      </c>
      <c r="E1532" t="s">
        <v>12</v>
      </c>
      <c r="F1532" t="s">
        <v>32</v>
      </c>
    </row>
    <row r="1533" spans="1:7">
      <c r="A1533" t="s">
        <v>1773</v>
      </c>
      <c r="B1533" t="s">
        <v>104</v>
      </c>
      <c r="C1533">
        <v>8.1999999999999993</v>
      </c>
      <c r="D1533">
        <v>161021</v>
      </c>
      <c r="E1533" t="s">
        <v>110</v>
      </c>
      <c r="F1533" t="s">
        <v>17</v>
      </c>
      <c r="G1533" t="s">
        <v>96</v>
      </c>
    </row>
    <row r="1534" spans="1:7">
      <c r="A1534" t="s">
        <v>1774</v>
      </c>
      <c r="B1534" t="s">
        <v>61</v>
      </c>
      <c r="C1534">
        <v>7.9</v>
      </c>
      <c r="D1534">
        <v>160886</v>
      </c>
      <c r="E1534" t="s">
        <v>24</v>
      </c>
      <c r="F1534" t="s">
        <v>25</v>
      </c>
    </row>
    <row r="1535" spans="1:7">
      <c r="A1535" t="s">
        <v>1775</v>
      </c>
      <c r="B1535" t="s">
        <v>117</v>
      </c>
      <c r="C1535">
        <v>7.7</v>
      </c>
      <c r="D1535">
        <v>160803</v>
      </c>
      <c r="E1535" t="s">
        <v>9</v>
      </c>
    </row>
    <row r="1536" spans="1:7">
      <c r="A1536" t="s">
        <v>1776</v>
      </c>
      <c r="B1536" t="s">
        <v>263</v>
      </c>
      <c r="C1536">
        <v>7</v>
      </c>
      <c r="D1536">
        <v>160705</v>
      </c>
      <c r="E1536" t="s">
        <v>110</v>
      </c>
      <c r="F1536" t="s">
        <v>31</v>
      </c>
      <c r="G1536" t="s">
        <v>111</v>
      </c>
    </row>
    <row r="1537" spans="1:7">
      <c r="A1537" t="s">
        <v>1777</v>
      </c>
      <c r="B1537" t="s">
        <v>87</v>
      </c>
      <c r="C1537">
        <v>8</v>
      </c>
      <c r="D1537">
        <v>160642</v>
      </c>
      <c r="E1537" t="s">
        <v>208</v>
      </c>
    </row>
    <row r="1538" spans="1:7">
      <c r="A1538" t="s">
        <v>1778</v>
      </c>
      <c r="B1538" t="s">
        <v>225</v>
      </c>
      <c r="C1538">
        <v>8.4</v>
      </c>
      <c r="D1538">
        <v>160640</v>
      </c>
      <c r="E1538" t="s">
        <v>27</v>
      </c>
      <c r="F1538" t="s">
        <v>31</v>
      </c>
      <c r="G1538" t="s">
        <v>48</v>
      </c>
    </row>
    <row r="1539" spans="1:7">
      <c r="A1539" t="s">
        <v>1779</v>
      </c>
      <c r="B1539" t="s">
        <v>148</v>
      </c>
      <c r="C1539">
        <v>6.2</v>
      </c>
      <c r="D1539">
        <v>160614</v>
      </c>
      <c r="E1539" t="s">
        <v>12</v>
      </c>
      <c r="F1539" t="s">
        <v>191</v>
      </c>
      <c r="G1539" t="s">
        <v>32</v>
      </c>
    </row>
    <row r="1540" spans="1:7">
      <c r="A1540" t="s">
        <v>1780</v>
      </c>
      <c r="B1540" t="s">
        <v>148</v>
      </c>
      <c r="C1540">
        <v>7.2</v>
      </c>
      <c r="D1540">
        <v>160594</v>
      </c>
      <c r="E1540" t="s">
        <v>24</v>
      </c>
      <c r="F1540" t="s">
        <v>166</v>
      </c>
      <c r="G1540" t="s">
        <v>70</v>
      </c>
    </row>
    <row r="1541" spans="1:7">
      <c r="A1541" t="s">
        <v>1781</v>
      </c>
      <c r="B1541" t="s">
        <v>11</v>
      </c>
      <c r="C1541">
        <v>7</v>
      </c>
      <c r="D1541">
        <v>160491</v>
      </c>
      <c r="E1541" t="s">
        <v>24</v>
      </c>
      <c r="F1541" t="s">
        <v>111</v>
      </c>
    </row>
    <row r="1542" spans="1:7">
      <c r="A1542" t="s">
        <v>1782</v>
      </c>
      <c r="B1542" t="s">
        <v>523</v>
      </c>
      <c r="C1542">
        <v>8</v>
      </c>
      <c r="D1542">
        <v>160370</v>
      </c>
      <c r="E1542" t="s">
        <v>27</v>
      </c>
      <c r="F1542" t="s">
        <v>1783</v>
      </c>
      <c r="G1542" t="s">
        <v>48</v>
      </c>
    </row>
    <row r="1543" spans="1:7">
      <c r="A1543" t="s">
        <v>1784</v>
      </c>
      <c r="B1543" t="s">
        <v>129</v>
      </c>
      <c r="C1543">
        <v>7</v>
      </c>
      <c r="D1543">
        <v>160227</v>
      </c>
      <c r="E1543" t="s">
        <v>114</v>
      </c>
      <c r="F1543" t="s">
        <v>168</v>
      </c>
    </row>
    <row r="1544" spans="1:7">
      <c r="A1544" t="s">
        <v>1785</v>
      </c>
      <c r="B1544" t="s">
        <v>121</v>
      </c>
      <c r="C1544">
        <v>7.9</v>
      </c>
      <c r="D1544">
        <v>159994</v>
      </c>
      <c r="E1544" t="s">
        <v>114</v>
      </c>
      <c r="F1544" t="s">
        <v>111</v>
      </c>
    </row>
    <row r="1545" spans="1:7">
      <c r="A1545" t="s">
        <v>1786</v>
      </c>
      <c r="B1545" t="s">
        <v>136</v>
      </c>
      <c r="C1545">
        <v>6.4</v>
      </c>
      <c r="D1545">
        <v>159948</v>
      </c>
      <c r="E1545" t="s">
        <v>114</v>
      </c>
      <c r="F1545" t="s">
        <v>168</v>
      </c>
    </row>
    <row r="1546" spans="1:7">
      <c r="A1546" t="s">
        <v>1787</v>
      </c>
      <c r="B1546" t="s">
        <v>1528</v>
      </c>
      <c r="C1546">
        <v>8.3000000000000007</v>
      </c>
      <c r="D1546">
        <v>159851</v>
      </c>
      <c r="E1546" t="s">
        <v>27</v>
      </c>
      <c r="F1546" t="s">
        <v>76</v>
      </c>
      <c r="G1546" t="s">
        <v>32</v>
      </c>
    </row>
    <row r="1547" spans="1:7">
      <c r="A1547" t="s">
        <v>1788</v>
      </c>
      <c r="B1547" t="s">
        <v>125</v>
      </c>
      <c r="C1547">
        <v>7.1</v>
      </c>
      <c r="D1547">
        <v>159830</v>
      </c>
      <c r="E1547" t="s">
        <v>12</v>
      </c>
      <c r="F1547" t="s">
        <v>31</v>
      </c>
      <c r="G1547" t="s">
        <v>25</v>
      </c>
    </row>
    <row r="1548" spans="1:7">
      <c r="A1548" t="s">
        <v>1789</v>
      </c>
      <c r="B1548" t="s">
        <v>165</v>
      </c>
      <c r="C1548">
        <v>7.2</v>
      </c>
      <c r="D1548">
        <v>159595</v>
      </c>
      <c r="E1548" t="s">
        <v>12</v>
      </c>
      <c r="F1548" t="s">
        <v>17</v>
      </c>
      <c r="G1548" t="s">
        <v>14</v>
      </c>
    </row>
    <row r="1549" spans="1:7">
      <c r="A1549" t="s">
        <v>1790</v>
      </c>
      <c r="B1549" t="s">
        <v>225</v>
      </c>
      <c r="C1549">
        <v>7.4</v>
      </c>
      <c r="D1549">
        <v>159445</v>
      </c>
      <c r="E1549" t="s">
        <v>12</v>
      </c>
      <c r="F1549" t="s">
        <v>31</v>
      </c>
      <c r="G1549" t="s">
        <v>73</v>
      </c>
    </row>
    <row r="1550" spans="1:7">
      <c r="A1550" t="s">
        <v>1791</v>
      </c>
      <c r="B1550" t="s">
        <v>34</v>
      </c>
      <c r="C1550">
        <v>7</v>
      </c>
      <c r="D1550">
        <v>159194</v>
      </c>
      <c r="E1550" t="s">
        <v>12</v>
      </c>
      <c r="F1550" t="s">
        <v>13</v>
      </c>
      <c r="G1550" t="s">
        <v>32</v>
      </c>
    </row>
    <row r="1551" spans="1:7">
      <c r="A1551" t="s">
        <v>1792</v>
      </c>
      <c r="B1551" t="s">
        <v>187</v>
      </c>
      <c r="C1551">
        <v>7.7</v>
      </c>
      <c r="D1551">
        <v>159163</v>
      </c>
      <c r="E1551" t="s">
        <v>12</v>
      </c>
      <c r="F1551" t="s">
        <v>13</v>
      </c>
      <c r="G1551" t="s">
        <v>32</v>
      </c>
    </row>
    <row r="1552" spans="1:7">
      <c r="A1552" t="s">
        <v>1793</v>
      </c>
      <c r="B1552" t="s">
        <v>1794</v>
      </c>
      <c r="C1552">
        <v>8.3000000000000007</v>
      </c>
      <c r="D1552">
        <v>159140</v>
      </c>
      <c r="E1552" t="s">
        <v>27</v>
      </c>
      <c r="F1552" t="s">
        <v>31</v>
      </c>
      <c r="G1552" t="s">
        <v>1266</v>
      </c>
    </row>
    <row r="1553" spans="1:7">
      <c r="A1553" t="s">
        <v>1795</v>
      </c>
      <c r="B1553" t="s">
        <v>263</v>
      </c>
      <c r="C1553">
        <v>7</v>
      </c>
      <c r="D1553">
        <v>159084</v>
      </c>
      <c r="E1553" t="s">
        <v>114</v>
      </c>
      <c r="F1553" t="s">
        <v>166</v>
      </c>
      <c r="G1553" t="s">
        <v>70</v>
      </c>
    </row>
    <row r="1554" spans="1:7">
      <c r="A1554" t="s">
        <v>1796</v>
      </c>
      <c r="B1554" t="s">
        <v>59</v>
      </c>
      <c r="C1554">
        <v>8</v>
      </c>
      <c r="D1554">
        <v>158935</v>
      </c>
      <c r="E1554" t="s">
        <v>24</v>
      </c>
      <c r="F1554" t="s">
        <v>227</v>
      </c>
      <c r="G1554" t="s">
        <v>32</v>
      </c>
    </row>
    <row r="1555" spans="1:7">
      <c r="A1555" t="s">
        <v>1797</v>
      </c>
      <c r="B1555" t="s">
        <v>219</v>
      </c>
      <c r="C1555">
        <v>7</v>
      </c>
      <c r="D1555">
        <v>158801</v>
      </c>
      <c r="E1555" t="s">
        <v>24</v>
      </c>
      <c r="F1555" t="s">
        <v>141</v>
      </c>
      <c r="G1555" t="s">
        <v>48</v>
      </c>
    </row>
    <row r="1556" spans="1:7">
      <c r="A1556" t="s">
        <v>1798</v>
      </c>
      <c r="B1556" t="s">
        <v>1799</v>
      </c>
      <c r="C1556">
        <v>7.4</v>
      </c>
      <c r="D1556">
        <v>158757</v>
      </c>
      <c r="E1556" t="s">
        <v>114</v>
      </c>
      <c r="F1556" t="s">
        <v>31</v>
      </c>
      <c r="G1556" t="s">
        <v>168</v>
      </c>
    </row>
    <row r="1557" spans="1:7">
      <c r="A1557" t="s">
        <v>1800</v>
      </c>
      <c r="B1557" t="s">
        <v>59</v>
      </c>
      <c r="C1557">
        <v>7.5</v>
      </c>
      <c r="D1557">
        <v>158287</v>
      </c>
      <c r="E1557" t="s">
        <v>41</v>
      </c>
      <c r="F1557" t="s">
        <v>13</v>
      </c>
      <c r="G1557" t="s">
        <v>14</v>
      </c>
    </row>
    <row r="1558" spans="1:7">
      <c r="A1558" t="s">
        <v>1801</v>
      </c>
      <c r="B1558" t="s">
        <v>1212</v>
      </c>
      <c r="C1558">
        <v>8.1999999999999993</v>
      </c>
      <c r="D1558">
        <v>158177</v>
      </c>
      <c r="E1558" t="s">
        <v>24</v>
      </c>
      <c r="F1558" t="s">
        <v>48</v>
      </c>
    </row>
    <row r="1559" spans="1:7">
      <c r="A1559" t="s">
        <v>1187</v>
      </c>
      <c r="B1559" t="s">
        <v>444</v>
      </c>
      <c r="C1559">
        <v>6</v>
      </c>
      <c r="D1559">
        <v>158160</v>
      </c>
      <c r="E1559" t="s">
        <v>12</v>
      </c>
      <c r="F1559" t="s">
        <v>17</v>
      </c>
      <c r="G1559" t="s">
        <v>70</v>
      </c>
    </row>
    <row r="1560" spans="1:7">
      <c r="A1560" t="s">
        <v>1802</v>
      </c>
      <c r="B1560" t="s">
        <v>237</v>
      </c>
      <c r="C1560">
        <v>7.3</v>
      </c>
      <c r="D1560">
        <v>157978</v>
      </c>
      <c r="E1560" t="s">
        <v>27</v>
      </c>
      <c r="F1560" t="s">
        <v>14</v>
      </c>
    </row>
    <row r="1561" spans="1:7">
      <c r="A1561" t="s">
        <v>1803</v>
      </c>
      <c r="B1561" t="s">
        <v>34</v>
      </c>
      <c r="C1561">
        <v>6.7</v>
      </c>
      <c r="D1561">
        <v>157942</v>
      </c>
      <c r="E1561" t="s">
        <v>163</v>
      </c>
      <c r="F1561" t="s">
        <v>76</v>
      </c>
      <c r="G1561" t="s">
        <v>32</v>
      </c>
    </row>
    <row r="1562" spans="1:7">
      <c r="A1562" t="s">
        <v>1804</v>
      </c>
      <c r="B1562" t="s">
        <v>148</v>
      </c>
      <c r="C1562">
        <v>7.4</v>
      </c>
      <c r="D1562">
        <v>157684</v>
      </c>
      <c r="E1562" t="s">
        <v>24</v>
      </c>
      <c r="F1562" t="s">
        <v>141</v>
      </c>
      <c r="G1562" t="s">
        <v>48</v>
      </c>
    </row>
    <row r="1563" spans="1:7">
      <c r="A1563" t="s">
        <v>1805</v>
      </c>
      <c r="B1563" t="s">
        <v>165</v>
      </c>
      <c r="C1563">
        <v>7.5</v>
      </c>
      <c r="D1563">
        <v>157676</v>
      </c>
      <c r="E1563" t="s">
        <v>24</v>
      </c>
      <c r="F1563" t="s">
        <v>76</v>
      </c>
      <c r="G1563" t="s">
        <v>32</v>
      </c>
    </row>
    <row r="1564" spans="1:7">
      <c r="A1564" t="s">
        <v>1806</v>
      </c>
      <c r="B1564" t="s">
        <v>20</v>
      </c>
      <c r="C1564">
        <v>7.2</v>
      </c>
      <c r="D1564">
        <v>157668</v>
      </c>
      <c r="E1564" t="s">
        <v>24</v>
      </c>
      <c r="F1564" t="s">
        <v>25</v>
      </c>
    </row>
    <row r="1565" spans="1:7">
      <c r="A1565" t="s">
        <v>1807</v>
      </c>
      <c r="B1565" t="s">
        <v>232</v>
      </c>
      <c r="C1565">
        <v>6.4</v>
      </c>
      <c r="D1565">
        <v>157644</v>
      </c>
      <c r="E1565" t="s">
        <v>41</v>
      </c>
      <c r="F1565" t="s">
        <v>63</v>
      </c>
      <c r="G1565" t="s">
        <v>111</v>
      </c>
    </row>
    <row r="1566" spans="1:7">
      <c r="A1566" t="s">
        <v>931</v>
      </c>
      <c r="B1566" t="s">
        <v>776</v>
      </c>
      <c r="C1566">
        <v>6.5</v>
      </c>
      <c r="D1566">
        <v>157554</v>
      </c>
      <c r="E1566" t="s">
        <v>27</v>
      </c>
      <c r="F1566" t="s">
        <v>141</v>
      </c>
      <c r="G1566" t="s">
        <v>32</v>
      </c>
    </row>
    <row r="1567" spans="1:7">
      <c r="A1567" t="s">
        <v>1808</v>
      </c>
      <c r="B1567" t="s">
        <v>43</v>
      </c>
      <c r="C1567">
        <v>5.9</v>
      </c>
      <c r="D1567">
        <v>157438</v>
      </c>
      <c r="E1567" t="s">
        <v>12</v>
      </c>
      <c r="F1567" t="s">
        <v>93</v>
      </c>
      <c r="G1567" t="s">
        <v>94</v>
      </c>
    </row>
    <row r="1568" spans="1:7">
      <c r="A1568" t="s">
        <v>1809</v>
      </c>
      <c r="B1568" t="s">
        <v>66</v>
      </c>
      <c r="C1568">
        <v>6.5</v>
      </c>
      <c r="D1568">
        <v>157419</v>
      </c>
      <c r="E1568" t="s">
        <v>110</v>
      </c>
      <c r="F1568" t="s">
        <v>17</v>
      </c>
      <c r="G1568" t="s">
        <v>96</v>
      </c>
    </row>
    <row r="1569" spans="1:7">
      <c r="A1569" t="s">
        <v>1810</v>
      </c>
      <c r="B1569" t="s">
        <v>61</v>
      </c>
      <c r="C1569">
        <v>5.3</v>
      </c>
      <c r="D1569">
        <v>157413</v>
      </c>
      <c r="E1569" t="s">
        <v>208</v>
      </c>
    </row>
    <row r="1570" spans="1:7">
      <c r="A1570" t="s">
        <v>1811</v>
      </c>
      <c r="B1570" t="s">
        <v>16</v>
      </c>
      <c r="C1570">
        <v>6.3</v>
      </c>
      <c r="D1570">
        <v>157114</v>
      </c>
      <c r="E1570" t="s">
        <v>41</v>
      </c>
      <c r="F1570" t="s">
        <v>166</v>
      </c>
      <c r="G1570" t="s">
        <v>70</v>
      </c>
    </row>
    <row r="1571" spans="1:7">
      <c r="A1571" t="s">
        <v>1812</v>
      </c>
      <c r="B1571" t="s">
        <v>453</v>
      </c>
      <c r="C1571">
        <v>8.1</v>
      </c>
      <c r="D1571">
        <v>156893</v>
      </c>
      <c r="E1571" t="s">
        <v>27</v>
      </c>
      <c r="F1571" t="s">
        <v>31</v>
      </c>
      <c r="G1571" t="s">
        <v>32</v>
      </c>
    </row>
    <row r="1572" spans="1:7">
      <c r="A1572" t="s">
        <v>1813</v>
      </c>
      <c r="B1572" t="s">
        <v>1814</v>
      </c>
      <c r="C1572">
        <v>8.6</v>
      </c>
      <c r="D1572">
        <v>156789</v>
      </c>
      <c r="E1572" t="s">
        <v>110</v>
      </c>
      <c r="F1572" t="s">
        <v>239</v>
      </c>
      <c r="G1572" t="s">
        <v>96</v>
      </c>
    </row>
    <row r="1573" spans="1:7">
      <c r="A1573" t="s">
        <v>1815</v>
      </c>
      <c r="B1573" t="s">
        <v>34</v>
      </c>
      <c r="C1573">
        <v>6.8</v>
      </c>
      <c r="D1573">
        <v>156707</v>
      </c>
      <c r="E1573" t="s">
        <v>208</v>
      </c>
    </row>
    <row r="1574" spans="1:7">
      <c r="A1574" t="s">
        <v>1816</v>
      </c>
      <c r="B1574" t="s">
        <v>1102</v>
      </c>
      <c r="C1574">
        <v>8.6999999999999993</v>
      </c>
      <c r="D1574">
        <v>156421</v>
      </c>
      <c r="E1574" t="s">
        <v>24</v>
      </c>
      <c r="F1574" t="s">
        <v>50</v>
      </c>
    </row>
    <row r="1575" spans="1:7">
      <c r="A1575" t="s">
        <v>1817</v>
      </c>
      <c r="B1575" t="s">
        <v>20</v>
      </c>
      <c r="C1575">
        <v>6.7</v>
      </c>
      <c r="D1575">
        <v>156332</v>
      </c>
      <c r="E1575" t="s">
        <v>114</v>
      </c>
      <c r="F1575" t="s">
        <v>64</v>
      </c>
    </row>
    <row r="1576" spans="1:7">
      <c r="A1576" t="s">
        <v>1818</v>
      </c>
      <c r="B1576" t="s">
        <v>237</v>
      </c>
      <c r="C1576">
        <v>6.6</v>
      </c>
      <c r="D1576">
        <v>156319</v>
      </c>
      <c r="E1576" t="s">
        <v>12</v>
      </c>
      <c r="F1576" t="s">
        <v>191</v>
      </c>
      <c r="G1576" t="s">
        <v>32</v>
      </c>
    </row>
    <row r="1577" spans="1:7">
      <c r="A1577" t="s">
        <v>1819</v>
      </c>
      <c r="B1577" t="s">
        <v>83</v>
      </c>
      <c r="C1577">
        <v>6.8</v>
      </c>
      <c r="D1577">
        <v>156312</v>
      </c>
      <c r="E1577" t="s">
        <v>12</v>
      </c>
      <c r="F1577" t="s">
        <v>63</v>
      </c>
      <c r="G1577" t="s">
        <v>94</v>
      </c>
    </row>
    <row r="1578" spans="1:7">
      <c r="A1578" t="s">
        <v>1820</v>
      </c>
      <c r="B1578" t="s">
        <v>43</v>
      </c>
      <c r="C1578">
        <v>6.3</v>
      </c>
      <c r="D1578">
        <v>156284</v>
      </c>
      <c r="E1578" t="s">
        <v>12</v>
      </c>
      <c r="F1578" t="s">
        <v>93</v>
      </c>
      <c r="G1578" t="s">
        <v>94</v>
      </c>
    </row>
    <row r="1579" spans="1:7">
      <c r="A1579" t="s">
        <v>1821</v>
      </c>
      <c r="B1579" t="s">
        <v>394</v>
      </c>
      <c r="C1579">
        <v>8.5</v>
      </c>
      <c r="D1579">
        <v>156263</v>
      </c>
      <c r="E1579" t="s">
        <v>24</v>
      </c>
      <c r="F1579" t="s">
        <v>76</v>
      </c>
      <c r="G1579" t="s">
        <v>18</v>
      </c>
    </row>
    <row r="1580" spans="1:7">
      <c r="A1580" t="s">
        <v>1822</v>
      </c>
      <c r="B1580" t="s">
        <v>61</v>
      </c>
      <c r="C1580">
        <v>7.4</v>
      </c>
      <c r="D1580">
        <v>156235</v>
      </c>
      <c r="E1580" t="s">
        <v>24</v>
      </c>
      <c r="F1580" t="s">
        <v>168</v>
      </c>
    </row>
    <row r="1581" spans="1:7">
      <c r="A1581" t="s">
        <v>1823</v>
      </c>
      <c r="B1581" t="s">
        <v>219</v>
      </c>
      <c r="C1581">
        <v>7.3</v>
      </c>
      <c r="D1581">
        <v>156084</v>
      </c>
      <c r="E1581" t="s">
        <v>62</v>
      </c>
      <c r="F1581" t="s">
        <v>63</v>
      </c>
      <c r="G1581" t="s">
        <v>14</v>
      </c>
    </row>
    <row r="1582" spans="1:7">
      <c r="A1582" t="s">
        <v>1824</v>
      </c>
      <c r="B1582" t="s">
        <v>1825</v>
      </c>
      <c r="C1582">
        <v>6.8</v>
      </c>
      <c r="D1582">
        <v>156057</v>
      </c>
      <c r="E1582" t="s">
        <v>114</v>
      </c>
      <c r="F1582" t="s">
        <v>93</v>
      </c>
      <c r="G1582" t="s">
        <v>168</v>
      </c>
    </row>
    <row r="1583" spans="1:7">
      <c r="A1583" t="s">
        <v>1826</v>
      </c>
      <c r="B1583" t="s">
        <v>8</v>
      </c>
      <c r="C1583">
        <v>7.1</v>
      </c>
      <c r="D1583">
        <v>155983</v>
      </c>
      <c r="E1583" t="s">
        <v>114</v>
      </c>
      <c r="F1583" t="s">
        <v>31</v>
      </c>
      <c r="G1583" t="s">
        <v>25</v>
      </c>
    </row>
    <row r="1584" spans="1:7">
      <c r="A1584" t="s">
        <v>1827</v>
      </c>
      <c r="B1584" t="s">
        <v>526</v>
      </c>
      <c r="C1584">
        <v>8.1999999999999993</v>
      </c>
      <c r="D1584">
        <v>155981</v>
      </c>
      <c r="E1584" t="s">
        <v>24</v>
      </c>
      <c r="F1584" t="s">
        <v>76</v>
      </c>
      <c r="G1584" t="s">
        <v>18</v>
      </c>
    </row>
    <row r="1585" spans="1:7">
      <c r="A1585" t="s">
        <v>1828</v>
      </c>
      <c r="B1585" t="s">
        <v>61</v>
      </c>
      <c r="C1585">
        <v>7.1</v>
      </c>
      <c r="D1585">
        <v>155771</v>
      </c>
      <c r="E1585" t="s">
        <v>24</v>
      </c>
      <c r="F1585" t="s">
        <v>25</v>
      </c>
    </row>
    <row r="1586" spans="1:7">
      <c r="A1586" t="s">
        <v>1829</v>
      </c>
      <c r="B1586" t="s">
        <v>165</v>
      </c>
      <c r="C1586">
        <v>7</v>
      </c>
      <c r="D1586">
        <v>155652</v>
      </c>
      <c r="E1586" t="s">
        <v>24</v>
      </c>
      <c r="F1586" t="s">
        <v>25</v>
      </c>
    </row>
    <row r="1587" spans="1:7">
      <c r="A1587" t="s">
        <v>1830</v>
      </c>
      <c r="B1587" t="s">
        <v>121</v>
      </c>
      <c r="C1587">
        <v>7.5</v>
      </c>
      <c r="D1587">
        <v>155511</v>
      </c>
      <c r="E1587" t="s">
        <v>208</v>
      </c>
    </row>
    <row r="1588" spans="1:7">
      <c r="A1588" t="s">
        <v>1831</v>
      </c>
      <c r="B1588" t="s">
        <v>134</v>
      </c>
      <c r="C1588">
        <v>7.4</v>
      </c>
      <c r="D1588">
        <v>155490</v>
      </c>
      <c r="E1588" t="s">
        <v>114</v>
      </c>
      <c r="F1588" t="s">
        <v>141</v>
      </c>
      <c r="G1588" t="s">
        <v>667</v>
      </c>
    </row>
    <row r="1589" spans="1:7">
      <c r="A1589" t="s">
        <v>1832</v>
      </c>
      <c r="B1589" t="s">
        <v>165</v>
      </c>
      <c r="C1589">
        <v>7.6</v>
      </c>
      <c r="D1589">
        <v>155362</v>
      </c>
      <c r="E1589" t="s">
        <v>24</v>
      </c>
      <c r="F1589" t="s">
        <v>141</v>
      </c>
      <c r="G1589" t="s">
        <v>48</v>
      </c>
    </row>
    <row r="1590" spans="1:7">
      <c r="A1590" t="s">
        <v>1833</v>
      </c>
      <c r="B1590" t="s">
        <v>219</v>
      </c>
      <c r="C1590">
        <v>7.3</v>
      </c>
      <c r="D1590">
        <v>154990</v>
      </c>
      <c r="E1590" t="s">
        <v>110</v>
      </c>
      <c r="F1590" t="s">
        <v>239</v>
      </c>
      <c r="G1590" t="s">
        <v>152</v>
      </c>
    </row>
    <row r="1591" spans="1:7">
      <c r="A1591" t="s">
        <v>1834</v>
      </c>
      <c r="B1591" t="s">
        <v>1102</v>
      </c>
      <c r="C1591">
        <v>8.8000000000000007</v>
      </c>
      <c r="D1591">
        <v>154913</v>
      </c>
      <c r="E1591" t="s">
        <v>9</v>
      </c>
    </row>
    <row r="1592" spans="1:7">
      <c r="A1592" t="s">
        <v>1835</v>
      </c>
      <c r="B1592" t="s">
        <v>510</v>
      </c>
      <c r="C1592">
        <v>7.3</v>
      </c>
      <c r="D1592">
        <v>154815</v>
      </c>
      <c r="E1592" t="s">
        <v>12</v>
      </c>
      <c r="F1592" t="s">
        <v>17</v>
      </c>
      <c r="G1592" t="s">
        <v>18</v>
      </c>
    </row>
    <row r="1593" spans="1:7">
      <c r="A1593" t="s">
        <v>1836</v>
      </c>
      <c r="B1593" t="s">
        <v>219</v>
      </c>
      <c r="C1593">
        <v>5.2</v>
      </c>
      <c r="D1593">
        <v>154796</v>
      </c>
      <c r="E1593" t="s">
        <v>12</v>
      </c>
      <c r="F1593" t="s">
        <v>17</v>
      </c>
      <c r="G1593" t="s">
        <v>18</v>
      </c>
    </row>
    <row r="1594" spans="1:7">
      <c r="A1594" t="s">
        <v>1837</v>
      </c>
      <c r="B1594" t="s">
        <v>61</v>
      </c>
      <c r="C1594">
        <v>7.7</v>
      </c>
      <c r="D1594">
        <v>154704</v>
      </c>
      <c r="E1594" t="s">
        <v>24</v>
      </c>
      <c r="F1594" t="s">
        <v>25</v>
      </c>
    </row>
    <row r="1595" spans="1:7">
      <c r="A1595" t="s">
        <v>1838</v>
      </c>
      <c r="B1595" t="s">
        <v>40</v>
      </c>
      <c r="C1595">
        <v>6.4</v>
      </c>
      <c r="D1595">
        <v>154651</v>
      </c>
      <c r="E1595" t="s">
        <v>12</v>
      </c>
      <c r="F1595" t="s">
        <v>141</v>
      </c>
      <c r="G1595" t="s">
        <v>18</v>
      </c>
    </row>
    <row r="1596" spans="1:7">
      <c r="A1596" t="s">
        <v>1839</v>
      </c>
      <c r="B1596" t="s">
        <v>225</v>
      </c>
      <c r="C1596">
        <v>7.3</v>
      </c>
      <c r="D1596">
        <v>154636</v>
      </c>
      <c r="E1596" t="s">
        <v>110</v>
      </c>
      <c r="F1596" t="s">
        <v>239</v>
      </c>
      <c r="G1596" t="s">
        <v>152</v>
      </c>
    </row>
    <row r="1597" spans="1:7">
      <c r="A1597" t="s">
        <v>1840</v>
      </c>
      <c r="B1597" t="s">
        <v>72</v>
      </c>
      <c r="C1597">
        <v>6.4</v>
      </c>
      <c r="D1597">
        <v>154528</v>
      </c>
      <c r="E1597" t="s">
        <v>12</v>
      </c>
      <c r="F1597" t="s">
        <v>17</v>
      </c>
      <c r="G1597" t="s">
        <v>96</v>
      </c>
    </row>
    <row r="1598" spans="1:7">
      <c r="A1598" t="s">
        <v>1841</v>
      </c>
      <c r="B1598" t="s">
        <v>243</v>
      </c>
      <c r="C1598">
        <v>8.5</v>
      </c>
      <c r="D1598">
        <v>154471</v>
      </c>
      <c r="E1598" t="s">
        <v>208</v>
      </c>
    </row>
    <row r="1599" spans="1:7">
      <c r="A1599" t="s">
        <v>1842</v>
      </c>
      <c r="B1599" t="s">
        <v>125</v>
      </c>
      <c r="C1599">
        <v>7.3</v>
      </c>
      <c r="D1599">
        <v>154398</v>
      </c>
      <c r="E1599" t="s">
        <v>62</v>
      </c>
      <c r="F1599" t="s">
        <v>13</v>
      </c>
      <c r="G1599" t="s">
        <v>14</v>
      </c>
    </row>
    <row r="1600" spans="1:7">
      <c r="A1600" t="s">
        <v>1843</v>
      </c>
      <c r="B1600" t="s">
        <v>125</v>
      </c>
      <c r="C1600">
        <v>8.5</v>
      </c>
      <c r="D1600">
        <v>154389</v>
      </c>
      <c r="E1600" t="s">
        <v>27</v>
      </c>
      <c r="F1600" t="s">
        <v>31</v>
      </c>
      <c r="G1600" t="s">
        <v>48</v>
      </c>
    </row>
    <row r="1601" spans="1:7">
      <c r="A1601" t="s">
        <v>1844</v>
      </c>
      <c r="B1601" t="s">
        <v>56</v>
      </c>
      <c r="C1601">
        <v>7.1</v>
      </c>
      <c r="D1601">
        <v>154346</v>
      </c>
      <c r="E1601" t="s">
        <v>27</v>
      </c>
      <c r="F1601" t="s">
        <v>31</v>
      </c>
      <c r="G1601" t="s">
        <v>48</v>
      </c>
    </row>
    <row r="1602" spans="1:7">
      <c r="A1602" t="s">
        <v>1845</v>
      </c>
      <c r="B1602" t="s">
        <v>43</v>
      </c>
      <c r="C1602">
        <v>6.6</v>
      </c>
      <c r="D1602">
        <v>154283</v>
      </c>
      <c r="E1602" t="s">
        <v>12</v>
      </c>
      <c r="F1602" t="s">
        <v>13</v>
      </c>
      <c r="G1602" t="s">
        <v>32</v>
      </c>
    </row>
    <row r="1603" spans="1:7">
      <c r="A1603" t="s">
        <v>1846</v>
      </c>
      <c r="B1603" t="s">
        <v>125</v>
      </c>
      <c r="C1603">
        <v>7.2</v>
      </c>
      <c r="D1603">
        <v>154140</v>
      </c>
      <c r="E1603" t="s">
        <v>62</v>
      </c>
      <c r="F1603" t="s">
        <v>14</v>
      </c>
    </row>
    <row r="1604" spans="1:7">
      <c r="A1604" t="s">
        <v>1847</v>
      </c>
      <c r="B1604" t="s">
        <v>1071</v>
      </c>
      <c r="C1604">
        <v>8.1</v>
      </c>
      <c r="D1604">
        <v>154042</v>
      </c>
      <c r="E1604" t="s">
        <v>27</v>
      </c>
      <c r="F1604" t="s">
        <v>31</v>
      </c>
      <c r="G1604" t="s">
        <v>48</v>
      </c>
    </row>
    <row r="1605" spans="1:7">
      <c r="A1605" t="s">
        <v>1848</v>
      </c>
      <c r="B1605" t="s">
        <v>40</v>
      </c>
      <c r="C1605">
        <v>7</v>
      </c>
      <c r="D1605">
        <v>153994</v>
      </c>
      <c r="E1605" t="s">
        <v>27</v>
      </c>
      <c r="F1605" t="s">
        <v>31</v>
      </c>
      <c r="G1605" t="s">
        <v>32</v>
      </c>
    </row>
    <row r="1606" spans="1:7">
      <c r="A1606" t="s">
        <v>1849</v>
      </c>
      <c r="B1606" t="s">
        <v>38</v>
      </c>
      <c r="C1606">
        <v>7.3</v>
      </c>
      <c r="D1606">
        <v>153962</v>
      </c>
      <c r="E1606" t="s">
        <v>62</v>
      </c>
      <c r="F1606" t="s">
        <v>13</v>
      </c>
      <c r="G1606" t="s">
        <v>14</v>
      </c>
    </row>
    <row r="1607" spans="1:7">
      <c r="A1607" t="s">
        <v>1850</v>
      </c>
      <c r="B1607" t="s">
        <v>293</v>
      </c>
      <c r="C1607">
        <v>6.3</v>
      </c>
      <c r="D1607">
        <v>153846</v>
      </c>
      <c r="E1607" t="s">
        <v>27</v>
      </c>
      <c r="F1607" t="s">
        <v>31</v>
      </c>
      <c r="G1607" t="s">
        <v>48</v>
      </c>
    </row>
    <row r="1608" spans="1:7">
      <c r="A1608" t="s">
        <v>1851</v>
      </c>
      <c r="B1608" t="s">
        <v>54</v>
      </c>
      <c r="C1608">
        <v>7.3</v>
      </c>
      <c r="D1608">
        <v>153810</v>
      </c>
      <c r="E1608" t="s">
        <v>62</v>
      </c>
      <c r="F1608" t="s">
        <v>31</v>
      </c>
      <c r="G1608" t="s">
        <v>265</v>
      </c>
    </row>
    <row r="1609" spans="1:7">
      <c r="A1609" t="s">
        <v>1852</v>
      </c>
      <c r="B1609" t="s">
        <v>219</v>
      </c>
      <c r="C1609">
        <v>7.2</v>
      </c>
      <c r="D1609">
        <v>153584</v>
      </c>
      <c r="E1609" t="s">
        <v>62</v>
      </c>
      <c r="F1609" t="s">
        <v>31</v>
      </c>
      <c r="G1609" t="s">
        <v>73</v>
      </c>
    </row>
    <row r="1610" spans="1:7">
      <c r="A1610" t="s">
        <v>1853</v>
      </c>
      <c r="B1610" t="s">
        <v>66</v>
      </c>
      <c r="C1610">
        <v>7.3</v>
      </c>
      <c r="D1610">
        <v>153526</v>
      </c>
      <c r="E1610" t="s">
        <v>27</v>
      </c>
      <c r="F1610" t="s">
        <v>14</v>
      </c>
    </row>
    <row r="1611" spans="1:7">
      <c r="A1611" t="s">
        <v>1854</v>
      </c>
      <c r="B1611" t="s">
        <v>56</v>
      </c>
      <c r="C1611">
        <v>6.7</v>
      </c>
      <c r="D1611">
        <v>153303</v>
      </c>
      <c r="E1611" t="s">
        <v>12</v>
      </c>
      <c r="F1611" t="s">
        <v>141</v>
      </c>
      <c r="G1611" t="s">
        <v>48</v>
      </c>
    </row>
    <row r="1612" spans="1:7">
      <c r="A1612" t="s">
        <v>1855</v>
      </c>
      <c r="B1612" t="s">
        <v>54</v>
      </c>
      <c r="C1612">
        <v>7.4</v>
      </c>
      <c r="D1612">
        <v>153198</v>
      </c>
      <c r="E1612" t="s">
        <v>27</v>
      </c>
      <c r="F1612" t="s">
        <v>31</v>
      </c>
      <c r="G1612" t="s">
        <v>265</v>
      </c>
    </row>
    <row r="1613" spans="1:7">
      <c r="A1613" t="s">
        <v>1856</v>
      </c>
      <c r="B1613" t="s">
        <v>66</v>
      </c>
      <c r="C1613">
        <v>6.9</v>
      </c>
      <c r="D1613">
        <v>153138</v>
      </c>
      <c r="E1613" t="s">
        <v>114</v>
      </c>
      <c r="F1613" t="s">
        <v>638</v>
      </c>
      <c r="G1613" t="s">
        <v>25</v>
      </c>
    </row>
    <row r="1614" spans="1:7">
      <c r="A1614" t="s">
        <v>1857</v>
      </c>
      <c r="B1614" t="s">
        <v>148</v>
      </c>
      <c r="C1614">
        <v>5.9</v>
      </c>
      <c r="D1614">
        <v>153091</v>
      </c>
      <c r="E1614" t="s">
        <v>27</v>
      </c>
      <c r="F1614" t="s">
        <v>141</v>
      </c>
      <c r="G1614" t="s">
        <v>48</v>
      </c>
    </row>
    <row r="1615" spans="1:7">
      <c r="A1615" t="s">
        <v>1858</v>
      </c>
      <c r="B1615" t="s">
        <v>117</v>
      </c>
      <c r="C1615">
        <v>7.1</v>
      </c>
      <c r="D1615">
        <v>152938</v>
      </c>
      <c r="E1615" t="s">
        <v>27</v>
      </c>
      <c r="F1615" t="s">
        <v>31</v>
      </c>
      <c r="G1615" t="s">
        <v>48</v>
      </c>
    </row>
    <row r="1616" spans="1:7">
      <c r="A1616" t="s">
        <v>1859</v>
      </c>
      <c r="B1616" t="s">
        <v>52</v>
      </c>
      <c r="C1616">
        <v>8.1</v>
      </c>
      <c r="D1616">
        <v>152867</v>
      </c>
      <c r="E1616" t="s">
        <v>24</v>
      </c>
      <c r="F1616" t="s">
        <v>25</v>
      </c>
    </row>
    <row r="1617" spans="1:7">
      <c r="A1617" t="s">
        <v>1860</v>
      </c>
      <c r="B1617" t="s">
        <v>56</v>
      </c>
      <c r="C1617">
        <v>7.1</v>
      </c>
      <c r="D1617">
        <v>152822</v>
      </c>
      <c r="E1617" t="s">
        <v>114</v>
      </c>
      <c r="F1617" t="s">
        <v>31</v>
      </c>
      <c r="G1617" t="s">
        <v>70</v>
      </c>
    </row>
    <row r="1618" spans="1:7">
      <c r="A1618" t="s">
        <v>1861</v>
      </c>
      <c r="B1618" t="s">
        <v>165</v>
      </c>
      <c r="C1618">
        <v>6.2</v>
      </c>
      <c r="D1618">
        <v>152819</v>
      </c>
      <c r="E1618" t="s">
        <v>114</v>
      </c>
      <c r="F1618" t="s">
        <v>141</v>
      </c>
      <c r="G1618" t="s">
        <v>48</v>
      </c>
    </row>
    <row r="1619" spans="1:7">
      <c r="A1619" t="s">
        <v>1862</v>
      </c>
      <c r="B1619" t="s">
        <v>219</v>
      </c>
      <c r="C1619">
        <v>7</v>
      </c>
      <c r="D1619">
        <v>152597</v>
      </c>
      <c r="E1619" t="s">
        <v>12</v>
      </c>
      <c r="F1619" t="s">
        <v>63</v>
      </c>
      <c r="G1619" t="s">
        <v>64</v>
      </c>
    </row>
    <row r="1620" spans="1:7">
      <c r="A1620" t="s">
        <v>1863</v>
      </c>
      <c r="B1620" t="s">
        <v>100</v>
      </c>
      <c r="C1620">
        <v>6.2</v>
      </c>
      <c r="D1620">
        <v>152587</v>
      </c>
      <c r="E1620" t="s">
        <v>12</v>
      </c>
      <c r="F1620" t="s">
        <v>63</v>
      </c>
      <c r="G1620" t="s">
        <v>64</v>
      </c>
    </row>
    <row r="1621" spans="1:7">
      <c r="A1621" t="s">
        <v>1864</v>
      </c>
      <c r="B1621" t="s">
        <v>1212</v>
      </c>
      <c r="C1621">
        <v>7.4</v>
      </c>
      <c r="D1621">
        <v>152540</v>
      </c>
      <c r="E1621" t="s">
        <v>110</v>
      </c>
      <c r="F1621" t="s">
        <v>17</v>
      </c>
      <c r="G1621" t="s">
        <v>96</v>
      </c>
    </row>
    <row r="1622" spans="1:7">
      <c r="A1622" t="s">
        <v>1865</v>
      </c>
      <c r="B1622" t="s">
        <v>215</v>
      </c>
      <c r="C1622">
        <v>6.9</v>
      </c>
      <c r="D1622">
        <v>152421</v>
      </c>
      <c r="E1622" t="s">
        <v>12</v>
      </c>
      <c r="F1622" t="s">
        <v>17</v>
      </c>
      <c r="G1622" t="s">
        <v>70</v>
      </c>
    </row>
    <row r="1623" spans="1:7">
      <c r="A1623" t="s">
        <v>1866</v>
      </c>
      <c r="B1623" t="s">
        <v>360</v>
      </c>
      <c r="C1623">
        <v>8.5</v>
      </c>
      <c r="D1623">
        <v>152419</v>
      </c>
      <c r="E1623" t="s">
        <v>208</v>
      </c>
    </row>
    <row r="1624" spans="1:7">
      <c r="A1624" t="s">
        <v>1867</v>
      </c>
      <c r="B1624" t="s">
        <v>54</v>
      </c>
      <c r="C1624">
        <v>7.3</v>
      </c>
      <c r="D1624">
        <v>152325</v>
      </c>
      <c r="E1624" t="s">
        <v>24</v>
      </c>
      <c r="F1624" t="s">
        <v>25</v>
      </c>
    </row>
    <row r="1625" spans="1:7">
      <c r="A1625" t="s">
        <v>1868</v>
      </c>
      <c r="B1625" t="s">
        <v>61</v>
      </c>
      <c r="C1625">
        <v>7.1</v>
      </c>
      <c r="D1625">
        <v>152284</v>
      </c>
      <c r="E1625" t="s">
        <v>9</v>
      </c>
    </row>
    <row r="1626" spans="1:7">
      <c r="A1626" t="s">
        <v>1869</v>
      </c>
      <c r="B1626" t="s">
        <v>72</v>
      </c>
      <c r="C1626">
        <v>7.8</v>
      </c>
      <c r="D1626">
        <v>152268</v>
      </c>
      <c r="E1626" t="s">
        <v>62</v>
      </c>
      <c r="F1626" t="s">
        <v>31</v>
      </c>
      <c r="G1626" t="s">
        <v>73</v>
      </c>
    </row>
    <row r="1627" spans="1:7">
      <c r="A1627" t="s">
        <v>1870</v>
      </c>
      <c r="B1627" t="s">
        <v>56</v>
      </c>
      <c r="C1627">
        <v>6.1</v>
      </c>
      <c r="D1627">
        <v>152055</v>
      </c>
      <c r="E1627" t="s">
        <v>12</v>
      </c>
      <c r="F1627" t="s">
        <v>13</v>
      </c>
      <c r="G1627" t="s">
        <v>32</v>
      </c>
    </row>
    <row r="1628" spans="1:7">
      <c r="A1628" t="s">
        <v>1871</v>
      </c>
      <c r="B1628" t="s">
        <v>61</v>
      </c>
      <c r="C1628">
        <v>7.4</v>
      </c>
      <c r="D1628">
        <v>152045</v>
      </c>
      <c r="E1628" t="s">
        <v>114</v>
      </c>
      <c r="F1628" t="s">
        <v>14</v>
      </c>
    </row>
    <row r="1629" spans="1:7">
      <c r="A1629" t="s">
        <v>1872</v>
      </c>
      <c r="B1629" t="s">
        <v>148</v>
      </c>
      <c r="C1629">
        <v>7.3</v>
      </c>
      <c r="D1629">
        <v>152015</v>
      </c>
      <c r="E1629" t="s">
        <v>27</v>
      </c>
      <c r="F1629" t="s">
        <v>31</v>
      </c>
      <c r="G1629" t="s">
        <v>32</v>
      </c>
    </row>
    <row r="1630" spans="1:7">
      <c r="A1630" t="s">
        <v>1873</v>
      </c>
      <c r="B1630" t="s">
        <v>117</v>
      </c>
      <c r="C1630">
        <v>6.8</v>
      </c>
      <c r="D1630">
        <v>151763</v>
      </c>
      <c r="E1630" t="s">
        <v>114</v>
      </c>
      <c r="F1630" t="s">
        <v>13</v>
      </c>
      <c r="G1630" t="s">
        <v>48</v>
      </c>
    </row>
    <row r="1631" spans="1:7">
      <c r="A1631" t="s">
        <v>1874</v>
      </c>
      <c r="B1631" t="s">
        <v>75</v>
      </c>
      <c r="C1631">
        <v>6.8</v>
      </c>
      <c r="D1631">
        <v>151653</v>
      </c>
      <c r="E1631" t="s">
        <v>24</v>
      </c>
      <c r="F1631" t="s">
        <v>93</v>
      </c>
      <c r="G1631" t="s">
        <v>25</v>
      </c>
    </row>
    <row r="1632" spans="1:7">
      <c r="A1632" t="s">
        <v>1875</v>
      </c>
      <c r="B1632" t="s">
        <v>148</v>
      </c>
      <c r="C1632">
        <v>6.6</v>
      </c>
      <c r="D1632">
        <v>151575</v>
      </c>
      <c r="E1632" t="s">
        <v>12</v>
      </c>
      <c r="F1632" t="s">
        <v>63</v>
      </c>
      <c r="G1632" t="s">
        <v>32</v>
      </c>
    </row>
    <row r="1633" spans="1:7">
      <c r="A1633" t="s">
        <v>1876</v>
      </c>
      <c r="B1633" t="s">
        <v>778</v>
      </c>
      <c r="C1633">
        <v>7.2</v>
      </c>
      <c r="D1633">
        <v>151547</v>
      </c>
      <c r="E1633" t="s">
        <v>110</v>
      </c>
      <c r="F1633" t="s">
        <v>17</v>
      </c>
      <c r="G1633" t="s">
        <v>111</v>
      </c>
    </row>
    <row r="1634" spans="1:7">
      <c r="A1634" t="s">
        <v>1089</v>
      </c>
      <c r="B1634" t="s">
        <v>22</v>
      </c>
      <c r="C1634">
        <v>9.9</v>
      </c>
      <c r="D1634">
        <v>151528</v>
      </c>
      <c r="E1634" t="s">
        <v>12</v>
      </c>
      <c r="F1634" t="s">
        <v>17</v>
      </c>
      <c r="G1634" t="s">
        <v>14</v>
      </c>
    </row>
    <row r="1635" spans="1:7">
      <c r="A1635" t="s">
        <v>1877</v>
      </c>
      <c r="B1635" t="s">
        <v>117</v>
      </c>
      <c r="C1635">
        <v>7</v>
      </c>
      <c r="D1635">
        <v>151457</v>
      </c>
      <c r="E1635" t="s">
        <v>12</v>
      </c>
      <c r="F1635" t="s">
        <v>13</v>
      </c>
      <c r="G1635" t="s">
        <v>14</v>
      </c>
    </row>
    <row r="1636" spans="1:7">
      <c r="A1636" t="s">
        <v>1878</v>
      </c>
      <c r="B1636" t="s">
        <v>11</v>
      </c>
      <c r="C1636">
        <v>6.6</v>
      </c>
      <c r="D1636">
        <v>151436</v>
      </c>
      <c r="E1636" t="s">
        <v>12</v>
      </c>
      <c r="F1636" t="s">
        <v>13</v>
      </c>
      <c r="G1636" t="s">
        <v>14</v>
      </c>
    </row>
    <row r="1637" spans="1:7">
      <c r="A1637" t="s">
        <v>1879</v>
      </c>
      <c r="B1637" t="s">
        <v>34</v>
      </c>
      <c r="C1637">
        <v>7.6</v>
      </c>
      <c r="D1637">
        <v>151327</v>
      </c>
      <c r="E1637" t="s">
        <v>9</v>
      </c>
    </row>
    <row r="1638" spans="1:7">
      <c r="A1638" t="s">
        <v>1880</v>
      </c>
      <c r="B1638" t="s">
        <v>570</v>
      </c>
      <c r="C1638">
        <v>6.3</v>
      </c>
      <c r="D1638">
        <v>151289</v>
      </c>
      <c r="E1638" t="s">
        <v>24</v>
      </c>
      <c r="F1638" t="s">
        <v>76</v>
      </c>
      <c r="G1638" t="s">
        <v>25</v>
      </c>
    </row>
    <row r="1639" spans="1:7">
      <c r="A1639" t="s">
        <v>1881</v>
      </c>
      <c r="B1639" t="s">
        <v>125</v>
      </c>
      <c r="C1639">
        <v>8.1</v>
      </c>
      <c r="D1639">
        <v>151253</v>
      </c>
      <c r="E1639" t="s">
        <v>24</v>
      </c>
      <c r="F1639" t="s">
        <v>132</v>
      </c>
      <c r="G1639" t="s">
        <v>32</v>
      </c>
    </row>
    <row r="1640" spans="1:7">
      <c r="A1640" t="s">
        <v>1882</v>
      </c>
      <c r="B1640" t="s">
        <v>117</v>
      </c>
      <c r="C1640">
        <v>7.3</v>
      </c>
      <c r="D1640">
        <v>151224</v>
      </c>
      <c r="E1640" t="s">
        <v>114</v>
      </c>
      <c r="F1640" t="s">
        <v>31</v>
      </c>
      <c r="G1640" t="s">
        <v>667</v>
      </c>
    </row>
    <row r="1641" spans="1:7">
      <c r="A1641" t="s">
        <v>1883</v>
      </c>
      <c r="B1641" t="s">
        <v>1884</v>
      </c>
      <c r="C1641">
        <v>7.7</v>
      </c>
      <c r="D1641">
        <v>151112</v>
      </c>
      <c r="E1641" t="s">
        <v>12</v>
      </c>
      <c r="F1641" t="s">
        <v>31</v>
      </c>
      <c r="G1641" t="s">
        <v>70</v>
      </c>
    </row>
    <row r="1642" spans="1:7">
      <c r="A1642" t="s">
        <v>1885</v>
      </c>
      <c r="B1642" t="s">
        <v>136</v>
      </c>
      <c r="C1642">
        <v>6.5</v>
      </c>
      <c r="D1642">
        <v>150790</v>
      </c>
      <c r="E1642" t="s">
        <v>24</v>
      </c>
      <c r="F1642" t="s">
        <v>141</v>
      </c>
      <c r="G1642" t="s">
        <v>48</v>
      </c>
    </row>
    <row r="1643" spans="1:7">
      <c r="A1643" t="s">
        <v>1886</v>
      </c>
      <c r="B1643" t="s">
        <v>38</v>
      </c>
      <c r="C1643">
        <v>8</v>
      </c>
      <c r="D1643">
        <v>150785</v>
      </c>
      <c r="E1643" t="s">
        <v>27</v>
      </c>
      <c r="F1643" t="s">
        <v>14</v>
      </c>
    </row>
    <row r="1644" spans="1:7">
      <c r="A1644" t="s">
        <v>1887</v>
      </c>
      <c r="B1644" t="s">
        <v>56</v>
      </c>
      <c r="C1644">
        <v>6.8</v>
      </c>
      <c r="D1644">
        <v>150724</v>
      </c>
      <c r="E1644" t="s">
        <v>41</v>
      </c>
      <c r="F1644" t="s">
        <v>63</v>
      </c>
      <c r="G1644" t="s">
        <v>70</v>
      </c>
    </row>
    <row r="1645" spans="1:7">
      <c r="A1645" t="s">
        <v>1888</v>
      </c>
      <c r="B1645" t="s">
        <v>38</v>
      </c>
      <c r="C1645">
        <v>7.2</v>
      </c>
      <c r="D1645">
        <v>150613</v>
      </c>
      <c r="E1645" t="s">
        <v>41</v>
      </c>
      <c r="F1645" t="s">
        <v>31</v>
      </c>
      <c r="G1645" t="s">
        <v>25</v>
      </c>
    </row>
    <row r="1646" spans="1:7">
      <c r="A1646" t="s">
        <v>1889</v>
      </c>
      <c r="B1646" t="s">
        <v>54</v>
      </c>
      <c r="C1646">
        <v>6.4</v>
      </c>
      <c r="D1646">
        <v>150539</v>
      </c>
      <c r="E1646" t="s">
        <v>110</v>
      </c>
      <c r="F1646" t="s">
        <v>17</v>
      </c>
      <c r="G1646" t="s">
        <v>96</v>
      </c>
    </row>
    <row r="1647" spans="1:7">
      <c r="A1647" t="s">
        <v>1890</v>
      </c>
      <c r="B1647" t="s">
        <v>117</v>
      </c>
      <c r="C1647">
        <v>7.2</v>
      </c>
      <c r="D1647">
        <v>150473</v>
      </c>
      <c r="E1647" t="s">
        <v>62</v>
      </c>
      <c r="F1647" t="s">
        <v>63</v>
      </c>
      <c r="G1647" t="s">
        <v>14</v>
      </c>
    </row>
    <row r="1648" spans="1:7">
      <c r="A1648" t="s">
        <v>1891</v>
      </c>
      <c r="B1648" t="s">
        <v>225</v>
      </c>
      <c r="C1648">
        <v>6.3</v>
      </c>
      <c r="D1648">
        <v>150412</v>
      </c>
      <c r="E1648" t="s">
        <v>12</v>
      </c>
      <c r="F1648" t="s">
        <v>17</v>
      </c>
      <c r="G1648" t="s">
        <v>32</v>
      </c>
    </row>
    <row r="1649" spans="1:7">
      <c r="A1649" t="s">
        <v>1892</v>
      </c>
      <c r="B1649" t="s">
        <v>56</v>
      </c>
      <c r="C1649">
        <v>5.9</v>
      </c>
      <c r="D1649">
        <v>150202</v>
      </c>
      <c r="E1649" t="s">
        <v>208</v>
      </c>
    </row>
    <row r="1650" spans="1:7">
      <c r="A1650" t="s">
        <v>1893</v>
      </c>
      <c r="B1650" t="s">
        <v>334</v>
      </c>
      <c r="C1650">
        <v>7.1</v>
      </c>
      <c r="D1650">
        <v>150119</v>
      </c>
      <c r="E1650" t="s">
        <v>12</v>
      </c>
      <c r="F1650" t="s">
        <v>31</v>
      </c>
      <c r="G1650" t="s">
        <v>73</v>
      </c>
    </row>
    <row r="1651" spans="1:7">
      <c r="A1651" t="s">
        <v>1894</v>
      </c>
      <c r="B1651" t="s">
        <v>1247</v>
      </c>
      <c r="C1651">
        <v>7.5</v>
      </c>
      <c r="D1651">
        <v>150106</v>
      </c>
      <c r="E1651" t="s">
        <v>110</v>
      </c>
      <c r="F1651" t="s">
        <v>17</v>
      </c>
      <c r="G1651" t="s">
        <v>96</v>
      </c>
    </row>
    <row r="1652" spans="1:7">
      <c r="A1652" t="s">
        <v>1895</v>
      </c>
      <c r="B1652" t="s">
        <v>1896</v>
      </c>
      <c r="C1652">
        <v>7.8</v>
      </c>
      <c r="D1652">
        <v>150050</v>
      </c>
      <c r="E1652" t="s">
        <v>12</v>
      </c>
      <c r="F1652" t="s">
        <v>13</v>
      </c>
      <c r="G1652" t="s">
        <v>14</v>
      </c>
    </row>
    <row r="1653" spans="1:7">
      <c r="A1653" t="s">
        <v>910</v>
      </c>
      <c r="B1653" t="s">
        <v>426</v>
      </c>
      <c r="C1653">
        <v>5.7</v>
      </c>
      <c r="D1653">
        <v>150014</v>
      </c>
      <c r="E1653" t="s">
        <v>12</v>
      </c>
      <c r="F1653" t="s">
        <v>17</v>
      </c>
      <c r="G1653" t="s">
        <v>14</v>
      </c>
    </row>
    <row r="1654" spans="1:7">
      <c r="A1654" t="s">
        <v>1897</v>
      </c>
      <c r="B1654" t="s">
        <v>998</v>
      </c>
      <c r="C1654">
        <v>6.8</v>
      </c>
      <c r="D1654">
        <v>149958</v>
      </c>
      <c r="E1654" t="s">
        <v>114</v>
      </c>
      <c r="F1654" t="s">
        <v>31</v>
      </c>
      <c r="G1654" t="s">
        <v>168</v>
      </c>
    </row>
    <row r="1655" spans="1:7">
      <c r="A1655" t="s">
        <v>1898</v>
      </c>
      <c r="B1655" t="s">
        <v>34</v>
      </c>
      <c r="C1655">
        <v>6.4</v>
      </c>
      <c r="D1655">
        <v>149930</v>
      </c>
      <c r="E1655" t="s">
        <v>114</v>
      </c>
      <c r="F1655" t="s">
        <v>166</v>
      </c>
      <c r="G1655" t="s">
        <v>25</v>
      </c>
    </row>
    <row r="1656" spans="1:7">
      <c r="A1656" t="s">
        <v>1899</v>
      </c>
      <c r="B1656" t="s">
        <v>38</v>
      </c>
      <c r="C1656">
        <v>5.5</v>
      </c>
      <c r="D1656">
        <v>149869</v>
      </c>
      <c r="E1656" t="s">
        <v>208</v>
      </c>
    </row>
    <row r="1657" spans="1:7">
      <c r="A1657" t="s">
        <v>1900</v>
      </c>
      <c r="B1657" t="s">
        <v>533</v>
      </c>
      <c r="C1657">
        <v>7.7</v>
      </c>
      <c r="D1657">
        <v>149847</v>
      </c>
      <c r="E1657" t="s">
        <v>62</v>
      </c>
      <c r="F1657" t="s">
        <v>31</v>
      </c>
      <c r="G1657" t="s">
        <v>168</v>
      </c>
    </row>
    <row r="1658" spans="1:7">
      <c r="A1658" t="s">
        <v>1901</v>
      </c>
      <c r="B1658" t="s">
        <v>148</v>
      </c>
      <c r="C1658">
        <v>5.4</v>
      </c>
      <c r="D1658">
        <v>149571</v>
      </c>
      <c r="E1658" t="s">
        <v>114</v>
      </c>
      <c r="F1658" t="s">
        <v>166</v>
      </c>
      <c r="G1658" t="s">
        <v>70</v>
      </c>
    </row>
    <row r="1659" spans="1:7">
      <c r="A1659" t="s">
        <v>1902</v>
      </c>
      <c r="B1659" t="s">
        <v>131</v>
      </c>
      <c r="C1659">
        <v>6.1</v>
      </c>
      <c r="D1659">
        <v>149449</v>
      </c>
      <c r="E1659" t="s">
        <v>114</v>
      </c>
      <c r="F1659" t="s">
        <v>64</v>
      </c>
    </row>
    <row r="1660" spans="1:7">
      <c r="A1660" t="s">
        <v>1903</v>
      </c>
      <c r="B1660" t="s">
        <v>570</v>
      </c>
      <c r="C1660">
        <v>7.1</v>
      </c>
      <c r="D1660">
        <v>149429</v>
      </c>
      <c r="E1660" t="s">
        <v>24</v>
      </c>
      <c r="F1660" t="s">
        <v>25</v>
      </c>
    </row>
    <row r="1661" spans="1:7">
      <c r="A1661" t="s">
        <v>1904</v>
      </c>
      <c r="B1661" t="s">
        <v>131</v>
      </c>
      <c r="C1661">
        <v>5.7</v>
      </c>
      <c r="D1661">
        <v>149410</v>
      </c>
      <c r="E1661" t="s">
        <v>114</v>
      </c>
      <c r="F1661" t="s">
        <v>64</v>
      </c>
    </row>
    <row r="1662" spans="1:7">
      <c r="A1662" t="s">
        <v>1905</v>
      </c>
      <c r="B1662" t="s">
        <v>38</v>
      </c>
      <c r="C1662">
        <v>6</v>
      </c>
      <c r="D1662">
        <v>149345</v>
      </c>
      <c r="E1662" t="s">
        <v>12</v>
      </c>
      <c r="F1662" t="s">
        <v>17</v>
      </c>
      <c r="G1662" t="s">
        <v>64</v>
      </c>
    </row>
    <row r="1663" spans="1:7">
      <c r="A1663" t="s">
        <v>1906</v>
      </c>
      <c r="B1663" t="s">
        <v>98</v>
      </c>
      <c r="C1663">
        <v>5.8</v>
      </c>
      <c r="D1663">
        <v>149326</v>
      </c>
      <c r="E1663" t="s">
        <v>163</v>
      </c>
      <c r="F1663" t="s">
        <v>48</v>
      </c>
    </row>
    <row r="1664" spans="1:7">
      <c r="A1664" t="s">
        <v>1907</v>
      </c>
      <c r="B1664" t="s">
        <v>54</v>
      </c>
      <c r="C1664">
        <v>6.8</v>
      </c>
      <c r="D1664">
        <v>149280</v>
      </c>
      <c r="E1664" t="s">
        <v>12</v>
      </c>
      <c r="F1664" t="s">
        <v>13</v>
      </c>
      <c r="G1664" t="s">
        <v>14</v>
      </c>
    </row>
    <row r="1665" spans="1:7">
      <c r="A1665" t="s">
        <v>1908</v>
      </c>
      <c r="B1665" t="s">
        <v>1909</v>
      </c>
      <c r="C1665">
        <v>8.3000000000000007</v>
      </c>
      <c r="D1665">
        <v>149222</v>
      </c>
      <c r="E1665" t="s">
        <v>12</v>
      </c>
      <c r="F1665" t="s">
        <v>31</v>
      </c>
      <c r="G1665" t="s">
        <v>70</v>
      </c>
    </row>
    <row r="1666" spans="1:7">
      <c r="A1666" t="s">
        <v>1910</v>
      </c>
      <c r="B1666" t="s">
        <v>148</v>
      </c>
      <c r="C1666">
        <v>5.9</v>
      </c>
      <c r="D1666">
        <v>149147</v>
      </c>
      <c r="E1666" t="s">
        <v>114</v>
      </c>
      <c r="F1666" t="s">
        <v>25</v>
      </c>
    </row>
    <row r="1667" spans="1:7">
      <c r="A1667" t="s">
        <v>1911</v>
      </c>
      <c r="B1667" t="s">
        <v>56</v>
      </c>
      <c r="C1667">
        <v>7.1</v>
      </c>
      <c r="D1667">
        <v>149072</v>
      </c>
      <c r="E1667" t="s">
        <v>110</v>
      </c>
      <c r="F1667" t="s">
        <v>17</v>
      </c>
      <c r="G1667" t="s">
        <v>96</v>
      </c>
    </row>
    <row r="1668" spans="1:7">
      <c r="A1668" t="s">
        <v>1912</v>
      </c>
      <c r="B1668" t="s">
        <v>826</v>
      </c>
      <c r="C1668">
        <v>7.7</v>
      </c>
      <c r="D1668">
        <v>148996</v>
      </c>
      <c r="E1668" t="s">
        <v>24</v>
      </c>
      <c r="F1668" t="s">
        <v>93</v>
      </c>
      <c r="G1668" t="s">
        <v>94</v>
      </c>
    </row>
    <row r="1669" spans="1:7">
      <c r="A1669" t="s">
        <v>1913</v>
      </c>
      <c r="B1669" t="s">
        <v>16</v>
      </c>
      <c r="C1669">
        <v>6.3</v>
      </c>
      <c r="D1669">
        <v>148935</v>
      </c>
      <c r="E1669" t="s">
        <v>163</v>
      </c>
      <c r="F1669" t="s">
        <v>76</v>
      </c>
      <c r="G1669" t="s">
        <v>32</v>
      </c>
    </row>
    <row r="1670" spans="1:7">
      <c r="A1670" t="s">
        <v>1914</v>
      </c>
      <c r="B1670" t="s">
        <v>237</v>
      </c>
      <c r="C1670">
        <v>7.6</v>
      </c>
      <c r="D1670">
        <v>148652</v>
      </c>
      <c r="E1670" t="s">
        <v>114</v>
      </c>
      <c r="F1670" t="s">
        <v>14</v>
      </c>
    </row>
    <row r="1671" spans="1:7">
      <c r="A1671" t="s">
        <v>1915</v>
      </c>
      <c r="B1671" t="s">
        <v>225</v>
      </c>
      <c r="C1671">
        <v>6.9</v>
      </c>
      <c r="D1671">
        <v>148512</v>
      </c>
      <c r="E1671" t="s">
        <v>163</v>
      </c>
      <c r="F1671" t="s">
        <v>32</v>
      </c>
    </row>
    <row r="1672" spans="1:7">
      <c r="A1672" t="s">
        <v>1916</v>
      </c>
      <c r="B1672" t="s">
        <v>38</v>
      </c>
      <c r="C1672">
        <v>7.1</v>
      </c>
      <c r="D1672">
        <v>147925</v>
      </c>
      <c r="E1672" t="s">
        <v>114</v>
      </c>
      <c r="F1672" t="s">
        <v>13</v>
      </c>
      <c r="G1672" t="s">
        <v>14</v>
      </c>
    </row>
    <row r="1673" spans="1:7">
      <c r="A1673" t="s">
        <v>1917</v>
      </c>
      <c r="B1673" t="s">
        <v>38</v>
      </c>
      <c r="C1673">
        <v>7.7</v>
      </c>
      <c r="D1673">
        <v>147672</v>
      </c>
      <c r="E1673" t="s">
        <v>114</v>
      </c>
      <c r="F1673" t="s">
        <v>31</v>
      </c>
      <c r="G1673" t="s">
        <v>25</v>
      </c>
    </row>
    <row r="1674" spans="1:7">
      <c r="A1674" t="s">
        <v>1918</v>
      </c>
      <c r="B1674" t="s">
        <v>16</v>
      </c>
      <c r="C1674">
        <v>7.1</v>
      </c>
      <c r="D1674">
        <v>147656</v>
      </c>
      <c r="E1674" t="s">
        <v>24</v>
      </c>
      <c r="F1674" t="s">
        <v>132</v>
      </c>
      <c r="G1674" t="s">
        <v>18</v>
      </c>
    </row>
    <row r="1675" spans="1:7">
      <c r="A1675" t="s">
        <v>1919</v>
      </c>
      <c r="B1675" t="s">
        <v>54</v>
      </c>
      <c r="C1675">
        <v>6.2</v>
      </c>
      <c r="D1675">
        <v>147638</v>
      </c>
      <c r="E1675" t="s">
        <v>114</v>
      </c>
      <c r="F1675" t="s">
        <v>64</v>
      </c>
    </row>
    <row r="1676" spans="1:7">
      <c r="A1676" t="s">
        <v>1920</v>
      </c>
      <c r="B1676" t="s">
        <v>232</v>
      </c>
      <c r="C1676">
        <v>7.8</v>
      </c>
      <c r="D1676">
        <v>147614</v>
      </c>
      <c r="E1676" t="s">
        <v>110</v>
      </c>
      <c r="F1676" t="s">
        <v>166</v>
      </c>
      <c r="G1676" t="s">
        <v>70</v>
      </c>
    </row>
    <row r="1677" spans="1:7">
      <c r="A1677" t="s">
        <v>1921</v>
      </c>
      <c r="B1677" t="s">
        <v>148</v>
      </c>
      <c r="C1677">
        <v>7.3</v>
      </c>
      <c r="D1677">
        <v>147595</v>
      </c>
      <c r="E1677" t="s">
        <v>114</v>
      </c>
      <c r="F1677" t="s">
        <v>31</v>
      </c>
      <c r="G1677" t="s">
        <v>25</v>
      </c>
    </row>
    <row r="1678" spans="1:7">
      <c r="A1678" t="s">
        <v>1922</v>
      </c>
      <c r="B1678" t="s">
        <v>170</v>
      </c>
      <c r="C1678">
        <v>7.3</v>
      </c>
      <c r="D1678">
        <v>147470</v>
      </c>
      <c r="E1678" t="s">
        <v>41</v>
      </c>
      <c r="F1678" t="s">
        <v>31</v>
      </c>
      <c r="G1678" t="s">
        <v>111</v>
      </c>
    </row>
    <row r="1679" spans="1:7">
      <c r="A1679" t="s">
        <v>1923</v>
      </c>
      <c r="B1679" t="s">
        <v>47</v>
      </c>
      <c r="C1679">
        <v>6.3</v>
      </c>
      <c r="D1679">
        <v>147377</v>
      </c>
      <c r="E1679" t="s">
        <v>208</v>
      </c>
    </row>
    <row r="1680" spans="1:7">
      <c r="A1680" t="s">
        <v>1924</v>
      </c>
      <c r="B1680" t="s">
        <v>162</v>
      </c>
      <c r="C1680">
        <v>7.8</v>
      </c>
      <c r="D1680">
        <v>147300</v>
      </c>
      <c r="E1680" t="s">
        <v>9</v>
      </c>
    </row>
    <row r="1681" spans="1:7">
      <c r="A1681" t="s">
        <v>1925</v>
      </c>
      <c r="B1681" t="s">
        <v>136</v>
      </c>
      <c r="C1681">
        <v>5.6</v>
      </c>
      <c r="D1681">
        <v>147215</v>
      </c>
      <c r="E1681" t="s">
        <v>12</v>
      </c>
      <c r="F1681" t="s">
        <v>63</v>
      </c>
      <c r="G1681" t="s">
        <v>70</v>
      </c>
    </row>
    <row r="1682" spans="1:7">
      <c r="A1682" t="s">
        <v>1926</v>
      </c>
      <c r="B1682" t="s">
        <v>237</v>
      </c>
      <c r="C1682">
        <v>7.2</v>
      </c>
      <c r="D1682">
        <v>147175</v>
      </c>
      <c r="E1682" t="s">
        <v>114</v>
      </c>
      <c r="F1682" t="s">
        <v>94</v>
      </c>
    </row>
    <row r="1683" spans="1:7">
      <c r="A1683" t="s">
        <v>1927</v>
      </c>
      <c r="B1683" t="s">
        <v>75</v>
      </c>
      <c r="C1683">
        <v>6.6</v>
      </c>
      <c r="D1683">
        <v>147029</v>
      </c>
      <c r="E1683" t="s">
        <v>12</v>
      </c>
      <c r="F1683" t="s">
        <v>63</v>
      </c>
      <c r="G1683" t="s">
        <v>64</v>
      </c>
    </row>
    <row r="1684" spans="1:7">
      <c r="A1684" t="s">
        <v>1928</v>
      </c>
      <c r="B1684" t="s">
        <v>98</v>
      </c>
      <c r="C1684">
        <v>7.1</v>
      </c>
      <c r="D1684">
        <v>146974</v>
      </c>
      <c r="E1684" t="s">
        <v>41</v>
      </c>
      <c r="F1684" t="s">
        <v>319</v>
      </c>
      <c r="G1684" t="s">
        <v>14</v>
      </c>
    </row>
    <row r="1685" spans="1:7">
      <c r="A1685" t="s">
        <v>1929</v>
      </c>
      <c r="B1685" t="s">
        <v>225</v>
      </c>
      <c r="C1685">
        <v>7</v>
      </c>
      <c r="D1685">
        <v>146909</v>
      </c>
      <c r="E1685" t="s">
        <v>27</v>
      </c>
      <c r="F1685" t="s">
        <v>31</v>
      </c>
      <c r="G1685" t="s">
        <v>32</v>
      </c>
    </row>
    <row r="1686" spans="1:7">
      <c r="A1686" t="s">
        <v>1930</v>
      </c>
      <c r="B1686" t="s">
        <v>900</v>
      </c>
      <c r="C1686">
        <v>6.6</v>
      </c>
      <c r="D1686">
        <v>146832</v>
      </c>
      <c r="E1686" t="s">
        <v>27</v>
      </c>
      <c r="F1686" t="s">
        <v>31</v>
      </c>
      <c r="G1686" t="s">
        <v>48</v>
      </c>
    </row>
    <row r="1687" spans="1:7">
      <c r="A1687" t="s">
        <v>1931</v>
      </c>
      <c r="B1687" t="s">
        <v>125</v>
      </c>
      <c r="C1687">
        <v>9.5</v>
      </c>
      <c r="D1687">
        <v>146813</v>
      </c>
      <c r="E1687" t="s">
        <v>1345</v>
      </c>
    </row>
    <row r="1688" spans="1:7">
      <c r="A1688" t="s">
        <v>1932</v>
      </c>
      <c r="B1688" t="s">
        <v>11</v>
      </c>
      <c r="C1688">
        <v>7.6</v>
      </c>
      <c r="D1688">
        <v>146775</v>
      </c>
      <c r="E1688" t="s">
        <v>110</v>
      </c>
      <c r="F1688" t="s">
        <v>17</v>
      </c>
      <c r="G1688" t="s">
        <v>96</v>
      </c>
    </row>
    <row r="1689" spans="1:7">
      <c r="A1689" t="s">
        <v>1933</v>
      </c>
      <c r="B1689" t="s">
        <v>43</v>
      </c>
      <c r="C1689">
        <v>6.2</v>
      </c>
      <c r="D1689">
        <v>146756</v>
      </c>
      <c r="E1689" t="s">
        <v>27</v>
      </c>
      <c r="F1689" t="s">
        <v>31</v>
      </c>
      <c r="G1689" t="s">
        <v>32</v>
      </c>
    </row>
    <row r="1690" spans="1:7">
      <c r="A1690" t="s">
        <v>1934</v>
      </c>
      <c r="B1690" t="s">
        <v>288</v>
      </c>
      <c r="C1690">
        <v>6.3</v>
      </c>
      <c r="D1690">
        <v>146727</v>
      </c>
      <c r="E1690" t="s">
        <v>24</v>
      </c>
      <c r="F1690" t="s">
        <v>141</v>
      </c>
      <c r="G1690" t="s">
        <v>48</v>
      </c>
    </row>
    <row r="1691" spans="1:7">
      <c r="A1691" t="s">
        <v>1935</v>
      </c>
      <c r="B1691" t="s">
        <v>52</v>
      </c>
      <c r="C1691">
        <v>5.6</v>
      </c>
      <c r="D1691">
        <v>146533</v>
      </c>
      <c r="E1691" t="s">
        <v>163</v>
      </c>
      <c r="F1691" t="s">
        <v>48</v>
      </c>
    </row>
    <row r="1692" spans="1:7">
      <c r="A1692" t="s">
        <v>1936</v>
      </c>
      <c r="B1692" t="s">
        <v>131</v>
      </c>
      <c r="C1692">
        <v>5.9</v>
      </c>
      <c r="D1692">
        <v>146527</v>
      </c>
      <c r="E1692" t="s">
        <v>163</v>
      </c>
      <c r="F1692" t="s">
        <v>76</v>
      </c>
      <c r="G1692" t="s">
        <v>32</v>
      </c>
    </row>
    <row r="1693" spans="1:7">
      <c r="A1693" t="s">
        <v>1937</v>
      </c>
      <c r="B1693" t="s">
        <v>125</v>
      </c>
      <c r="C1693">
        <v>7.3</v>
      </c>
      <c r="D1693">
        <v>146433</v>
      </c>
      <c r="E1693" t="s">
        <v>12</v>
      </c>
      <c r="F1693" t="s">
        <v>31</v>
      </c>
      <c r="G1693" t="s">
        <v>73</v>
      </c>
    </row>
    <row r="1694" spans="1:7">
      <c r="A1694" t="s">
        <v>1938</v>
      </c>
      <c r="B1694" t="s">
        <v>45</v>
      </c>
      <c r="C1694">
        <v>5.8</v>
      </c>
      <c r="D1694">
        <v>146427</v>
      </c>
      <c r="E1694" t="s">
        <v>114</v>
      </c>
      <c r="F1694" t="s">
        <v>25</v>
      </c>
    </row>
    <row r="1695" spans="1:7">
      <c r="A1695" t="s">
        <v>1939</v>
      </c>
      <c r="B1695" t="s">
        <v>219</v>
      </c>
      <c r="C1695">
        <v>6.6</v>
      </c>
      <c r="D1695">
        <v>146408</v>
      </c>
      <c r="E1695" t="s">
        <v>114</v>
      </c>
      <c r="F1695" t="s">
        <v>141</v>
      </c>
      <c r="G1695" t="s">
        <v>48</v>
      </c>
    </row>
    <row r="1696" spans="1:7">
      <c r="A1696" t="s">
        <v>1940</v>
      </c>
      <c r="B1696" t="s">
        <v>165</v>
      </c>
      <c r="C1696">
        <v>6.2</v>
      </c>
      <c r="D1696">
        <v>146271</v>
      </c>
      <c r="E1696" t="s">
        <v>12</v>
      </c>
      <c r="F1696" t="s">
        <v>63</v>
      </c>
      <c r="G1696" t="s">
        <v>64</v>
      </c>
    </row>
    <row r="1697" spans="1:7">
      <c r="A1697" t="s">
        <v>1941</v>
      </c>
      <c r="B1697" t="s">
        <v>430</v>
      </c>
      <c r="C1697">
        <v>8.6999999999999993</v>
      </c>
      <c r="D1697">
        <v>146244</v>
      </c>
      <c r="E1697" t="s">
        <v>114</v>
      </c>
      <c r="F1697" t="s">
        <v>31</v>
      </c>
      <c r="G1697" t="s">
        <v>25</v>
      </c>
    </row>
    <row r="1698" spans="1:7">
      <c r="A1698" t="s">
        <v>1942</v>
      </c>
      <c r="B1698" t="s">
        <v>151</v>
      </c>
      <c r="C1698">
        <v>7.1</v>
      </c>
      <c r="D1698">
        <v>145859</v>
      </c>
      <c r="E1698" t="s">
        <v>12</v>
      </c>
      <c r="F1698" t="s">
        <v>17</v>
      </c>
      <c r="G1698" t="s">
        <v>18</v>
      </c>
    </row>
    <row r="1699" spans="1:7">
      <c r="A1699" t="s">
        <v>1943</v>
      </c>
      <c r="B1699" t="s">
        <v>1726</v>
      </c>
      <c r="C1699">
        <v>7.9</v>
      </c>
      <c r="D1699">
        <v>145683</v>
      </c>
      <c r="E1699" t="s">
        <v>27</v>
      </c>
      <c r="F1699" t="s">
        <v>31</v>
      </c>
      <c r="G1699" t="s">
        <v>48</v>
      </c>
    </row>
    <row r="1700" spans="1:7">
      <c r="A1700" t="s">
        <v>1944</v>
      </c>
      <c r="B1700" t="s">
        <v>426</v>
      </c>
      <c r="C1700">
        <v>9.3000000000000007</v>
      </c>
      <c r="D1700">
        <v>145564</v>
      </c>
      <c r="E1700" t="s">
        <v>62</v>
      </c>
      <c r="F1700" t="s">
        <v>13</v>
      </c>
      <c r="G1700" t="s">
        <v>14</v>
      </c>
    </row>
    <row r="1701" spans="1:7">
      <c r="A1701" t="s">
        <v>1945</v>
      </c>
      <c r="B1701" t="s">
        <v>45</v>
      </c>
      <c r="C1701">
        <v>8</v>
      </c>
      <c r="D1701">
        <v>145539</v>
      </c>
      <c r="E1701" t="s">
        <v>1946</v>
      </c>
      <c r="F1701" t="s">
        <v>13</v>
      </c>
      <c r="G1701" t="s">
        <v>14</v>
      </c>
    </row>
    <row r="1702" spans="1:7">
      <c r="A1702" t="s">
        <v>1947</v>
      </c>
      <c r="B1702" t="s">
        <v>165</v>
      </c>
      <c r="C1702">
        <v>7.1</v>
      </c>
      <c r="D1702">
        <v>145526</v>
      </c>
      <c r="E1702" t="s">
        <v>114</v>
      </c>
      <c r="F1702" t="s">
        <v>31</v>
      </c>
      <c r="G1702" t="s">
        <v>111</v>
      </c>
    </row>
    <row r="1703" spans="1:7">
      <c r="A1703" t="s">
        <v>1948</v>
      </c>
      <c r="B1703" t="s">
        <v>47</v>
      </c>
      <c r="C1703">
        <v>7.9</v>
      </c>
      <c r="D1703">
        <v>145504</v>
      </c>
      <c r="E1703" t="s">
        <v>110</v>
      </c>
      <c r="F1703" t="s">
        <v>239</v>
      </c>
      <c r="G1703" t="s">
        <v>64</v>
      </c>
    </row>
    <row r="1704" spans="1:7">
      <c r="A1704" t="s">
        <v>1949</v>
      </c>
      <c r="B1704" t="s">
        <v>98</v>
      </c>
      <c r="C1704">
        <v>6.3</v>
      </c>
      <c r="D1704">
        <v>145461</v>
      </c>
      <c r="E1704" t="s">
        <v>114</v>
      </c>
      <c r="F1704" t="s">
        <v>31</v>
      </c>
      <c r="G1704" t="s">
        <v>25</v>
      </c>
    </row>
    <row r="1705" spans="1:7">
      <c r="A1705" t="s">
        <v>1950</v>
      </c>
      <c r="B1705" t="s">
        <v>362</v>
      </c>
      <c r="C1705">
        <v>7.3</v>
      </c>
      <c r="D1705">
        <v>145446</v>
      </c>
      <c r="E1705" t="s">
        <v>110</v>
      </c>
      <c r="F1705" t="s">
        <v>17</v>
      </c>
      <c r="G1705" t="s">
        <v>14</v>
      </c>
    </row>
    <row r="1706" spans="1:7">
      <c r="A1706" t="s">
        <v>1951</v>
      </c>
      <c r="B1706" t="s">
        <v>66</v>
      </c>
      <c r="C1706">
        <v>7.3</v>
      </c>
      <c r="D1706">
        <v>145329</v>
      </c>
      <c r="E1706" t="s">
        <v>12</v>
      </c>
      <c r="F1706" t="s">
        <v>13</v>
      </c>
      <c r="G1706" t="s">
        <v>14</v>
      </c>
    </row>
    <row r="1707" spans="1:7">
      <c r="A1707" t="s">
        <v>1952</v>
      </c>
      <c r="B1707" t="s">
        <v>75</v>
      </c>
      <c r="C1707">
        <v>5.8</v>
      </c>
      <c r="D1707">
        <v>145075</v>
      </c>
      <c r="E1707" t="s">
        <v>163</v>
      </c>
      <c r="F1707" t="s">
        <v>32</v>
      </c>
    </row>
    <row r="1708" spans="1:7">
      <c r="A1708" t="s">
        <v>1953</v>
      </c>
      <c r="B1708" t="s">
        <v>38</v>
      </c>
      <c r="C1708">
        <v>6.2</v>
      </c>
      <c r="D1708">
        <v>145049</v>
      </c>
      <c r="E1708" t="s">
        <v>27</v>
      </c>
      <c r="F1708" t="s">
        <v>94</v>
      </c>
    </row>
    <row r="1709" spans="1:7">
      <c r="A1709" t="s">
        <v>1954</v>
      </c>
      <c r="B1709" t="s">
        <v>72</v>
      </c>
      <c r="C1709">
        <v>7.8</v>
      </c>
      <c r="D1709">
        <v>145006</v>
      </c>
      <c r="E1709" t="s">
        <v>27</v>
      </c>
      <c r="F1709" t="s">
        <v>14</v>
      </c>
    </row>
    <row r="1710" spans="1:7">
      <c r="A1710" t="s">
        <v>1955</v>
      </c>
      <c r="B1710" t="s">
        <v>98</v>
      </c>
      <c r="C1710">
        <v>7.6</v>
      </c>
      <c r="D1710">
        <v>144954</v>
      </c>
      <c r="E1710" t="s">
        <v>79</v>
      </c>
      <c r="F1710" t="s">
        <v>32</v>
      </c>
    </row>
    <row r="1711" spans="1:7">
      <c r="A1711" t="s">
        <v>1956</v>
      </c>
      <c r="B1711" t="s">
        <v>100</v>
      </c>
      <c r="C1711">
        <v>7.8</v>
      </c>
      <c r="D1711">
        <v>144827</v>
      </c>
      <c r="E1711" t="s">
        <v>62</v>
      </c>
      <c r="F1711" t="s">
        <v>14</v>
      </c>
    </row>
    <row r="1712" spans="1:7">
      <c r="A1712" t="s">
        <v>1957</v>
      </c>
      <c r="B1712" t="s">
        <v>160</v>
      </c>
      <c r="C1712">
        <v>7.5</v>
      </c>
      <c r="D1712">
        <v>144818</v>
      </c>
      <c r="E1712" t="s">
        <v>114</v>
      </c>
      <c r="F1712" t="s">
        <v>64</v>
      </c>
    </row>
    <row r="1713" spans="1:7">
      <c r="A1713" t="s">
        <v>1958</v>
      </c>
      <c r="B1713" t="s">
        <v>16</v>
      </c>
      <c r="C1713">
        <v>7.1</v>
      </c>
      <c r="D1713">
        <v>144796</v>
      </c>
      <c r="E1713" t="s">
        <v>24</v>
      </c>
      <c r="F1713" t="s">
        <v>48</v>
      </c>
    </row>
    <row r="1714" spans="1:7">
      <c r="A1714" t="s">
        <v>1959</v>
      </c>
      <c r="B1714" t="s">
        <v>293</v>
      </c>
      <c r="C1714">
        <v>6.2</v>
      </c>
      <c r="D1714">
        <v>144628</v>
      </c>
      <c r="E1714" t="s">
        <v>41</v>
      </c>
      <c r="F1714" t="s">
        <v>166</v>
      </c>
      <c r="G1714" t="s">
        <v>70</v>
      </c>
    </row>
    <row r="1715" spans="1:7">
      <c r="A1715" t="s">
        <v>1960</v>
      </c>
      <c r="B1715" t="s">
        <v>16</v>
      </c>
      <c r="C1715">
        <v>7.1</v>
      </c>
      <c r="D1715">
        <v>144614</v>
      </c>
      <c r="E1715" t="s">
        <v>114</v>
      </c>
      <c r="F1715" t="s">
        <v>31</v>
      </c>
      <c r="G1715" t="s">
        <v>25</v>
      </c>
    </row>
    <row r="1716" spans="1:7">
      <c r="A1716" t="s">
        <v>1961</v>
      </c>
      <c r="B1716" t="s">
        <v>1962</v>
      </c>
      <c r="C1716">
        <v>8.8000000000000007</v>
      </c>
      <c r="D1716">
        <v>144527</v>
      </c>
      <c r="E1716" t="s">
        <v>114</v>
      </c>
      <c r="F1716" t="s">
        <v>14</v>
      </c>
    </row>
    <row r="1717" spans="1:7">
      <c r="A1717" t="s">
        <v>1963</v>
      </c>
      <c r="B1717" t="s">
        <v>43</v>
      </c>
      <c r="C1717">
        <v>5.3</v>
      </c>
      <c r="D1717">
        <v>144515</v>
      </c>
      <c r="E1717" t="s">
        <v>12</v>
      </c>
      <c r="F1717" t="s">
        <v>141</v>
      </c>
      <c r="G1717" t="s">
        <v>18</v>
      </c>
    </row>
    <row r="1718" spans="1:7">
      <c r="A1718" t="s">
        <v>569</v>
      </c>
      <c r="B1718" t="s">
        <v>1964</v>
      </c>
      <c r="C1718">
        <v>7.4</v>
      </c>
      <c r="D1718">
        <v>144461</v>
      </c>
      <c r="E1718" t="s">
        <v>110</v>
      </c>
      <c r="F1718" t="s">
        <v>17</v>
      </c>
      <c r="G1718" t="s">
        <v>96</v>
      </c>
    </row>
    <row r="1719" spans="1:7">
      <c r="A1719" t="s">
        <v>1965</v>
      </c>
      <c r="B1719" t="s">
        <v>72</v>
      </c>
      <c r="C1719">
        <v>6.9</v>
      </c>
      <c r="D1719">
        <v>144420</v>
      </c>
      <c r="E1719" t="s">
        <v>114</v>
      </c>
      <c r="F1719" t="s">
        <v>166</v>
      </c>
      <c r="G1719" t="s">
        <v>70</v>
      </c>
    </row>
    <row r="1720" spans="1:7">
      <c r="A1720" t="s">
        <v>1966</v>
      </c>
      <c r="B1720" t="s">
        <v>56</v>
      </c>
      <c r="C1720">
        <v>7</v>
      </c>
      <c r="D1720">
        <v>144393</v>
      </c>
      <c r="E1720" t="s">
        <v>114</v>
      </c>
      <c r="F1720" t="s">
        <v>14</v>
      </c>
    </row>
    <row r="1721" spans="1:7">
      <c r="A1721" t="s">
        <v>1967</v>
      </c>
      <c r="B1721" t="s">
        <v>117</v>
      </c>
      <c r="C1721">
        <v>6.2</v>
      </c>
      <c r="D1721">
        <v>144315</v>
      </c>
      <c r="E1721" t="s">
        <v>12</v>
      </c>
      <c r="F1721" t="s">
        <v>17</v>
      </c>
      <c r="G1721" t="s">
        <v>18</v>
      </c>
    </row>
    <row r="1722" spans="1:7">
      <c r="A1722" t="s">
        <v>1968</v>
      </c>
      <c r="B1722" t="s">
        <v>45</v>
      </c>
      <c r="C1722">
        <v>7.1</v>
      </c>
      <c r="D1722">
        <v>144314</v>
      </c>
      <c r="E1722" t="s">
        <v>12</v>
      </c>
      <c r="F1722" t="s">
        <v>31</v>
      </c>
      <c r="G1722" t="s">
        <v>73</v>
      </c>
    </row>
    <row r="1723" spans="1:7">
      <c r="A1723" t="s">
        <v>1969</v>
      </c>
      <c r="B1723" t="s">
        <v>40</v>
      </c>
      <c r="C1723">
        <v>7</v>
      </c>
      <c r="D1723">
        <v>144274</v>
      </c>
      <c r="E1723" t="s">
        <v>62</v>
      </c>
      <c r="F1723" t="s">
        <v>31</v>
      </c>
      <c r="G1723" t="s">
        <v>73</v>
      </c>
    </row>
    <row r="1724" spans="1:7">
      <c r="A1724" t="s">
        <v>1970</v>
      </c>
      <c r="B1724" t="s">
        <v>136</v>
      </c>
      <c r="C1724">
        <v>7.5</v>
      </c>
      <c r="D1724">
        <v>144127</v>
      </c>
      <c r="E1724" t="s">
        <v>24</v>
      </c>
      <c r="F1724" t="s">
        <v>25</v>
      </c>
    </row>
    <row r="1725" spans="1:7">
      <c r="A1725" t="s">
        <v>1971</v>
      </c>
      <c r="B1725" t="s">
        <v>117</v>
      </c>
      <c r="C1725">
        <v>5.3</v>
      </c>
      <c r="D1725">
        <v>144076</v>
      </c>
      <c r="E1725" t="s">
        <v>163</v>
      </c>
      <c r="F1725" t="s">
        <v>76</v>
      </c>
      <c r="G1725" t="s">
        <v>32</v>
      </c>
    </row>
    <row r="1726" spans="1:7">
      <c r="A1726" t="s">
        <v>1972</v>
      </c>
      <c r="B1726" t="s">
        <v>40</v>
      </c>
      <c r="C1726">
        <v>7.1</v>
      </c>
      <c r="D1726">
        <v>143936</v>
      </c>
      <c r="E1726" t="s">
        <v>114</v>
      </c>
      <c r="F1726" t="s">
        <v>25</v>
      </c>
    </row>
    <row r="1727" spans="1:7">
      <c r="A1727" t="s">
        <v>1973</v>
      </c>
      <c r="B1727" t="s">
        <v>237</v>
      </c>
      <c r="C1727">
        <v>7.3</v>
      </c>
      <c r="D1727">
        <v>143904</v>
      </c>
      <c r="E1727" t="s">
        <v>62</v>
      </c>
      <c r="F1727" t="s">
        <v>63</v>
      </c>
      <c r="G1727" t="s">
        <v>14</v>
      </c>
    </row>
    <row r="1728" spans="1:7">
      <c r="A1728" t="s">
        <v>1974</v>
      </c>
      <c r="B1728" t="s">
        <v>43</v>
      </c>
      <c r="C1728">
        <v>5.3</v>
      </c>
      <c r="D1728">
        <v>143797</v>
      </c>
      <c r="E1728" t="s">
        <v>27</v>
      </c>
      <c r="F1728" t="s">
        <v>31</v>
      </c>
      <c r="G1728" t="s">
        <v>32</v>
      </c>
    </row>
    <row r="1729" spans="1:7">
      <c r="A1729" t="s">
        <v>1975</v>
      </c>
      <c r="B1729" t="s">
        <v>43</v>
      </c>
      <c r="C1729">
        <v>6.2</v>
      </c>
      <c r="D1729">
        <v>143750</v>
      </c>
      <c r="E1729" t="s">
        <v>114</v>
      </c>
      <c r="F1729" t="s">
        <v>31</v>
      </c>
      <c r="G1729" t="s">
        <v>25</v>
      </c>
    </row>
    <row r="1730" spans="1:7">
      <c r="A1730" t="s">
        <v>1976</v>
      </c>
      <c r="B1730" t="s">
        <v>247</v>
      </c>
      <c r="C1730">
        <v>7.2</v>
      </c>
      <c r="D1730">
        <v>143541</v>
      </c>
      <c r="E1730" t="s">
        <v>12</v>
      </c>
      <c r="F1730" t="s">
        <v>17</v>
      </c>
      <c r="G1730" t="s">
        <v>96</v>
      </c>
    </row>
    <row r="1731" spans="1:7">
      <c r="A1731" t="s">
        <v>1977</v>
      </c>
      <c r="B1731" t="s">
        <v>85</v>
      </c>
      <c r="C1731">
        <v>6.4</v>
      </c>
      <c r="D1731">
        <v>143509</v>
      </c>
      <c r="E1731" t="s">
        <v>163</v>
      </c>
      <c r="F1731" t="s">
        <v>76</v>
      </c>
      <c r="G1731" t="s">
        <v>32</v>
      </c>
    </row>
    <row r="1732" spans="1:7">
      <c r="A1732" t="s">
        <v>1978</v>
      </c>
      <c r="B1732" t="s">
        <v>394</v>
      </c>
      <c r="C1732">
        <v>8.5</v>
      </c>
      <c r="D1732">
        <v>143386</v>
      </c>
      <c r="E1732" t="s">
        <v>12</v>
      </c>
      <c r="F1732" t="s">
        <v>31</v>
      </c>
      <c r="G1732" t="s">
        <v>73</v>
      </c>
    </row>
    <row r="1733" spans="1:7">
      <c r="A1733" t="s">
        <v>1979</v>
      </c>
      <c r="B1733" t="s">
        <v>59</v>
      </c>
      <c r="C1733">
        <v>7.8</v>
      </c>
      <c r="D1733">
        <v>143200</v>
      </c>
      <c r="E1733" t="s">
        <v>27</v>
      </c>
      <c r="F1733" t="s">
        <v>14</v>
      </c>
    </row>
    <row r="1734" spans="1:7">
      <c r="A1734" t="s">
        <v>1980</v>
      </c>
      <c r="B1734" t="s">
        <v>54</v>
      </c>
      <c r="C1734">
        <v>7.4</v>
      </c>
      <c r="D1734">
        <v>143173</v>
      </c>
      <c r="E1734" t="s">
        <v>24</v>
      </c>
      <c r="F1734" t="s">
        <v>76</v>
      </c>
      <c r="G1734" t="s">
        <v>25</v>
      </c>
    </row>
    <row r="1735" spans="1:7">
      <c r="A1735" t="s">
        <v>1981</v>
      </c>
      <c r="B1735" t="s">
        <v>40</v>
      </c>
      <c r="C1735">
        <v>6</v>
      </c>
      <c r="D1735">
        <v>143172</v>
      </c>
      <c r="E1735" t="s">
        <v>114</v>
      </c>
      <c r="F1735" t="s">
        <v>25</v>
      </c>
    </row>
    <row r="1736" spans="1:7">
      <c r="A1736" t="s">
        <v>1982</v>
      </c>
      <c r="B1736" t="s">
        <v>40</v>
      </c>
      <c r="C1736">
        <v>5.9</v>
      </c>
      <c r="D1736">
        <v>143032</v>
      </c>
      <c r="E1736" t="s">
        <v>41</v>
      </c>
      <c r="F1736" t="s">
        <v>63</v>
      </c>
      <c r="G1736" t="s">
        <v>14</v>
      </c>
    </row>
    <row r="1737" spans="1:7">
      <c r="A1737" t="s">
        <v>1983</v>
      </c>
      <c r="B1737" t="s">
        <v>426</v>
      </c>
      <c r="C1737">
        <v>6.6</v>
      </c>
      <c r="D1737">
        <v>143016</v>
      </c>
      <c r="E1737" t="s">
        <v>208</v>
      </c>
    </row>
    <row r="1738" spans="1:7">
      <c r="A1738" t="s">
        <v>1984</v>
      </c>
      <c r="B1738" t="s">
        <v>56</v>
      </c>
      <c r="C1738">
        <v>6.3</v>
      </c>
      <c r="D1738">
        <v>143013</v>
      </c>
      <c r="E1738" t="s">
        <v>114</v>
      </c>
      <c r="F1738" t="s">
        <v>93</v>
      </c>
      <c r="G1738" t="s">
        <v>25</v>
      </c>
    </row>
    <row r="1739" spans="1:7">
      <c r="A1739" t="s">
        <v>1985</v>
      </c>
      <c r="B1739" t="s">
        <v>11</v>
      </c>
      <c r="C1739">
        <v>6.8</v>
      </c>
      <c r="D1739">
        <v>143008</v>
      </c>
      <c r="E1739" t="s">
        <v>110</v>
      </c>
      <c r="F1739" t="s">
        <v>17</v>
      </c>
      <c r="G1739" t="s">
        <v>96</v>
      </c>
    </row>
    <row r="1740" spans="1:7">
      <c r="A1740" t="s">
        <v>1986</v>
      </c>
      <c r="B1740" t="s">
        <v>1987</v>
      </c>
      <c r="C1740">
        <v>7.3</v>
      </c>
      <c r="D1740">
        <v>142838</v>
      </c>
      <c r="E1740" t="s">
        <v>110</v>
      </c>
      <c r="F1740" t="s">
        <v>17</v>
      </c>
      <c r="G1740" t="s">
        <v>111</v>
      </c>
    </row>
    <row r="1741" spans="1:7">
      <c r="A1741" t="s">
        <v>1988</v>
      </c>
      <c r="B1741" t="s">
        <v>426</v>
      </c>
      <c r="C1741">
        <v>6.5</v>
      </c>
      <c r="D1741">
        <v>142460</v>
      </c>
      <c r="E1741" t="s">
        <v>12</v>
      </c>
      <c r="F1741" t="s">
        <v>17</v>
      </c>
      <c r="G1741" t="s">
        <v>96</v>
      </c>
    </row>
    <row r="1742" spans="1:7">
      <c r="A1742" t="s">
        <v>1481</v>
      </c>
      <c r="B1742" t="s">
        <v>61</v>
      </c>
      <c r="C1742">
        <v>5.8</v>
      </c>
      <c r="D1742">
        <v>142393</v>
      </c>
      <c r="E1742" t="s">
        <v>24</v>
      </c>
      <c r="F1742" t="s">
        <v>94</v>
      </c>
    </row>
    <row r="1743" spans="1:7">
      <c r="A1743" t="s">
        <v>1989</v>
      </c>
      <c r="B1743" t="s">
        <v>225</v>
      </c>
      <c r="C1743">
        <v>7.1</v>
      </c>
      <c r="D1743">
        <v>142329</v>
      </c>
      <c r="E1743" t="s">
        <v>24</v>
      </c>
      <c r="F1743" t="s">
        <v>141</v>
      </c>
      <c r="G1743" t="s">
        <v>48</v>
      </c>
    </row>
    <row r="1744" spans="1:7">
      <c r="A1744" t="s">
        <v>1990</v>
      </c>
      <c r="B1744" t="s">
        <v>293</v>
      </c>
      <c r="C1744">
        <v>7.2</v>
      </c>
      <c r="D1744">
        <v>142170</v>
      </c>
      <c r="E1744" t="s">
        <v>12</v>
      </c>
      <c r="F1744" t="s">
        <v>17</v>
      </c>
      <c r="G1744" t="s">
        <v>14</v>
      </c>
    </row>
    <row r="1745" spans="1:7">
      <c r="A1745" t="s">
        <v>1991</v>
      </c>
      <c r="B1745" t="s">
        <v>131</v>
      </c>
      <c r="C1745">
        <v>7.7</v>
      </c>
      <c r="D1745">
        <v>142028</v>
      </c>
      <c r="E1745" t="s">
        <v>12</v>
      </c>
      <c r="F1745" t="s">
        <v>63</v>
      </c>
      <c r="G1745" t="s">
        <v>70</v>
      </c>
    </row>
    <row r="1746" spans="1:7">
      <c r="A1746" t="s">
        <v>1992</v>
      </c>
      <c r="B1746" t="s">
        <v>87</v>
      </c>
      <c r="C1746">
        <v>7.7</v>
      </c>
      <c r="D1746">
        <v>141996</v>
      </c>
      <c r="E1746" t="s">
        <v>114</v>
      </c>
      <c r="F1746" t="s">
        <v>50</v>
      </c>
    </row>
    <row r="1747" spans="1:7">
      <c r="A1747" t="s">
        <v>1993</v>
      </c>
      <c r="B1747" t="s">
        <v>510</v>
      </c>
      <c r="C1747">
        <v>8.6999999999999993</v>
      </c>
      <c r="D1747">
        <v>141990</v>
      </c>
      <c r="E1747" t="s">
        <v>110</v>
      </c>
      <c r="F1747" t="s">
        <v>239</v>
      </c>
      <c r="G1747" t="s">
        <v>152</v>
      </c>
    </row>
    <row r="1748" spans="1:7">
      <c r="A1748" t="s">
        <v>1994</v>
      </c>
      <c r="B1748" t="s">
        <v>646</v>
      </c>
      <c r="C1748">
        <v>7</v>
      </c>
      <c r="D1748">
        <v>141874</v>
      </c>
      <c r="E1748" t="s">
        <v>110</v>
      </c>
      <c r="F1748" t="s">
        <v>239</v>
      </c>
      <c r="G1748" t="s">
        <v>152</v>
      </c>
    </row>
    <row r="1749" spans="1:7">
      <c r="A1749" t="s">
        <v>1995</v>
      </c>
      <c r="B1749" t="s">
        <v>38</v>
      </c>
      <c r="C1749">
        <v>6.3</v>
      </c>
      <c r="D1749">
        <v>141864</v>
      </c>
      <c r="E1749" t="s">
        <v>114</v>
      </c>
      <c r="F1749" t="s">
        <v>166</v>
      </c>
      <c r="G1749" t="s">
        <v>70</v>
      </c>
    </row>
    <row r="1750" spans="1:7">
      <c r="A1750" t="s">
        <v>1996</v>
      </c>
      <c r="B1750" t="s">
        <v>162</v>
      </c>
      <c r="C1750">
        <v>7.8</v>
      </c>
      <c r="D1750">
        <v>141684</v>
      </c>
      <c r="E1750" t="s">
        <v>114</v>
      </c>
      <c r="F1750" t="s">
        <v>31</v>
      </c>
      <c r="G1750" t="s">
        <v>25</v>
      </c>
    </row>
    <row r="1751" spans="1:7">
      <c r="A1751" t="s">
        <v>1997</v>
      </c>
      <c r="B1751" t="s">
        <v>237</v>
      </c>
      <c r="C1751">
        <v>7.3</v>
      </c>
      <c r="D1751">
        <v>141639</v>
      </c>
      <c r="E1751" t="s">
        <v>114</v>
      </c>
      <c r="F1751" t="s">
        <v>64</v>
      </c>
    </row>
    <row r="1752" spans="1:7">
      <c r="A1752" t="s">
        <v>1998</v>
      </c>
      <c r="B1752" t="s">
        <v>52</v>
      </c>
      <c r="C1752">
        <v>5.5</v>
      </c>
      <c r="D1752">
        <v>141519</v>
      </c>
      <c r="E1752" t="s">
        <v>114</v>
      </c>
      <c r="F1752" t="s">
        <v>76</v>
      </c>
      <c r="G1752" t="s">
        <v>18</v>
      </c>
    </row>
    <row r="1753" spans="1:7">
      <c r="A1753" t="s">
        <v>1999</v>
      </c>
      <c r="B1753" t="s">
        <v>66</v>
      </c>
      <c r="C1753">
        <v>6.6</v>
      </c>
      <c r="D1753">
        <v>141446</v>
      </c>
      <c r="E1753" t="s">
        <v>41</v>
      </c>
      <c r="F1753" t="s">
        <v>63</v>
      </c>
      <c r="G1753" t="s">
        <v>14</v>
      </c>
    </row>
    <row r="1754" spans="1:7">
      <c r="A1754" t="s">
        <v>2000</v>
      </c>
      <c r="B1754" t="s">
        <v>136</v>
      </c>
      <c r="C1754">
        <v>6.9</v>
      </c>
      <c r="D1754">
        <v>141379</v>
      </c>
      <c r="E1754" t="s">
        <v>12</v>
      </c>
      <c r="F1754" t="s">
        <v>17</v>
      </c>
      <c r="G1754" t="s">
        <v>1130</v>
      </c>
    </row>
    <row r="1755" spans="1:7">
      <c r="A1755" t="s">
        <v>2001</v>
      </c>
      <c r="B1755" t="s">
        <v>170</v>
      </c>
      <c r="C1755">
        <v>7.9</v>
      </c>
      <c r="D1755">
        <v>141315</v>
      </c>
      <c r="E1755" t="s">
        <v>114</v>
      </c>
      <c r="F1755" t="s">
        <v>168</v>
      </c>
    </row>
    <row r="1756" spans="1:7">
      <c r="A1756" t="s">
        <v>2002</v>
      </c>
      <c r="B1756" t="s">
        <v>61</v>
      </c>
      <c r="C1756">
        <v>6.3</v>
      </c>
      <c r="D1756">
        <v>141035</v>
      </c>
      <c r="E1756" t="s">
        <v>12</v>
      </c>
      <c r="F1756" t="s">
        <v>17</v>
      </c>
      <c r="G1756" t="s">
        <v>70</v>
      </c>
    </row>
    <row r="1757" spans="1:7">
      <c r="A1757" t="s">
        <v>2003</v>
      </c>
      <c r="B1757" t="s">
        <v>100</v>
      </c>
      <c r="C1757">
        <v>7.1</v>
      </c>
      <c r="D1757">
        <v>140967</v>
      </c>
      <c r="E1757" t="s">
        <v>114</v>
      </c>
      <c r="F1757" t="s">
        <v>94</v>
      </c>
    </row>
    <row r="1758" spans="1:7">
      <c r="A1758" t="s">
        <v>2004</v>
      </c>
      <c r="B1758" t="s">
        <v>1102</v>
      </c>
      <c r="C1758">
        <v>8</v>
      </c>
      <c r="D1758">
        <v>140870</v>
      </c>
      <c r="E1758" t="s">
        <v>12</v>
      </c>
      <c r="F1758" t="s">
        <v>31</v>
      </c>
      <c r="G1758" t="s">
        <v>32</v>
      </c>
    </row>
    <row r="1759" spans="1:7">
      <c r="A1759" t="s">
        <v>2005</v>
      </c>
      <c r="B1759" t="s">
        <v>75</v>
      </c>
      <c r="C1759">
        <v>5.5</v>
      </c>
      <c r="D1759">
        <v>140824</v>
      </c>
      <c r="E1759" t="s">
        <v>12</v>
      </c>
      <c r="F1759" t="s">
        <v>17</v>
      </c>
      <c r="G1759" t="s">
        <v>64</v>
      </c>
    </row>
    <row r="1760" spans="1:7">
      <c r="A1760" t="s">
        <v>2006</v>
      </c>
      <c r="B1760" t="s">
        <v>1987</v>
      </c>
      <c r="C1760">
        <v>8</v>
      </c>
      <c r="D1760">
        <v>140438</v>
      </c>
      <c r="E1760" t="s">
        <v>114</v>
      </c>
      <c r="F1760" t="s">
        <v>25</v>
      </c>
    </row>
    <row r="1761" spans="1:7">
      <c r="A1761" t="s">
        <v>2007</v>
      </c>
      <c r="B1761" t="s">
        <v>45</v>
      </c>
      <c r="C1761">
        <v>5.5</v>
      </c>
      <c r="D1761">
        <v>140435</v>
      </c>
      <c r="E1761" t="s">
        <v>12</v>
      </c>
      <c r="F1761" t="s">
        <v>17</v>
      </c>
      <c r="G1761" t="s">
        <v>70</v>
      </c>
    </row>
    <row r="1762" spans="1:7">
      <c r="A1762" t="s">
        <v>2008</v>
      </c>
      <c r="B1762" t="s">
        <v>219</v>
      </c>
      <c r="C1762">
        <v>5.6</v>
      </c>
      <c r="D1762">
        <v>140386</v>
      </c>
      <c r="E1762" t="s">
        <v>12</v>
      </c>
      <c r="F1762" t="s">
        <v>17</v>
      </c>
      <c r="G1762" t="s">
        <v>70</v>
      </c>
    </row>
    <row r="1763" spans="1:7">
      <c r="A1763" t="s">
        <v>2009</v>
      </c>
      <c r="B1763" t="s">
        <v>61</v>
      </c>
      <c r="C1763">
        <v>6.3</v>
      </c>
      <c r="D1763">
        <v>140356</v>
      </c>
      <c r="E1763" t="s">
        <v>12</v>
      </c>
      <c r="F1763" t="s">
        <v>507</v>
      </c>
      <c r="G1763" t="s">
        <v>50</v>
      </c>
    </row>
    <row r="1764" spans="1:7">
      <c r="A1764" t="s">
        <v>2010</v>
      </c>
      <c r="B1764" t="s">
        <v>219</v>
      </c>
      <c r="C1764">
        <v>8.3000000000000007</v>
      </c>
      <c r="D1764">
        <v>140312</v>
      </c>
      <c r="E1764" t="s">
        <v>24</v>
      </c>
      <c r="F1764" t="s">
        <v>76</v>
      </c>
      <c r="G1764" t="s">
        <v>32</v>
      </c>
    </row>
    <row r="1765" spans="1:7">
      <c r="A1765" t="s">
        <v>2011</v>
      </c>
      <c r="B1765" t="s">
        <v>247</v>
      </c>
      <c r="C1765">
        <v>7.3</v>
      </c>
      <c r="D1765">
        <v>140272</v>
      </c>
      <c r="E1765" t="s">
        <v>41</v>
      </c>
      <c r="F1765" t="s">
        <v>166</v>
      </c>
      <c r="G1765" t="s">
        <v>70</v>
      </c>
    </row>
    <row r="1766" spans="1:7">
      <c r="A1766" t="s">
        <v>2012</v>
      </c>
      <c r="B1766" t="s">
        <v>1255</v>
      </c>
      <c r="C1766">
        <v>7.4</v>
      </c>
      <c r="D1766">
        <v>140261</v>
      </c>
      <c r="E1766" t="s">
        <v>24</v>
      </c>
      <c r="F1766" t="s">
        <v>227</v>
      </c>
      <c r="G1766" t="s">
        <v>25</v>
      </c>
    </row>
    <row r="1767" spans="1:7">
      <c r="A1767" t="s">
        <v>2013</v>
      </c>
      <c r="B1767" t="s">
        <v>2014</v>
      </c>
      <c r="C1767">
        <v>7.1</v>
      </c>
      <c r="D1767">
        <v>140224</v>
      </c>
      <c r="E1767" t="s">
        <v>12</v>
      </c>
      <c r="F1767" t="s">
        <v>13</v>
      </c>
      <c r="G1767" t="s">
        <v>14</v>
      </c>
    </row>
    <row r="1768" spans="1:7">
      <c r="A1768" t="s">
        <v>2015</v>
      </c>
      <c r="B1768" t="s">
        <v>45</v>
      </c>
      <c r="C1768">
        <v>7.7</v>
      </c>
      <c r="D1768">
        <v>140146</v>
      </c>
      <c r="E1768" t="s">
        <v>12</v>
      </c>
      <c r="F1768" t="s">
        <v>17</v>
      </c>
      <c r="G1768" t="s">
        <v>14</v>
      </c>
    </row>
    <row r="1769" spans="1:7">
      <c r="A1769" t="s">
        <v>2016</v>
      </c>
      <c r="B1769" t="s">
        <v>38</v>
      </c>
      <c r="C1769">
        <v>5.5</v>
      </c>
      <c r="D1769">
        <v>140142</v>
      </c>
      <c r="E1769" t="s">
        <v>12</v>
      </c>
      <c r="F1769" t="s">
        <v>17</v>
      </c>
      <c r="G1769" t="s">
        <v>70</v>
      </c>
    </row>
    <row r="1770" spans="1:7">
      <c r="A1770" t="s">
        <v>2017</v>
      </c>
      <c r="B1770" t="s">
        <v>43</v>
      </c>
      <c r="C1770">
        <v>6.1</v>
      </c>
      <c r="D1770">
        <v>140054</v>
      </c>
      <c r="E1770" t="s">
        <v>114</v>
      </c>
      <c r="F1770" t="s">
        <v>14</v>
      </c>
    </row>
    <row r="1771" spans="1:7">
      <c r="A1771" t="s">
        <v>2018</v>
      </c>
      <c r="B1771" t="s">
        <v>117</v>
      </c>
      <c r="C1771">
        <v>7</v>
      </c>
      <c r="D1771">
        <v>140051</v>
      </c>
      <c r="E1771" t="s">
        <v>27</v>
      </c>
      <c r="F1771" t="s">
        <v>31</v>
      </c>
      <c r="G1771" t="s">
        <v>32</v>
      </c>
    </row>
    <row r="1772" spans="1:7">
      <c r="A1772" t="s">
        <v>2019</v>
      </c>
      <c r="B1772" t="s">
        <v>100</v>
      </c>
      <c r="C1772">
        <v>5.3</v>
      </c>
      <c r="D1772">
        <v>140020</v>
      </c>
      <c r="E1772" t="s">
        <v>24</v>
      </c>
      <c r="F1772" t="s">
        <v>265</v>
      </c>
    </row>
    <row r="1773" spans="1:7">
      <c r="A1773" t="s">
        <v>2020</v>
      </c>
      <c r="B1773" t="s">
        <v>1611</v>
      </c>
      <c r="C1773">
        <v>8.1999999999999993</v>
      </c>
      <c r="D1773">
        <v>139976</v>
      </c>
      <c r="E1773" t="s">
        <v>12</v>
      </c>
      <c r="F1773" t="s">
        <v>63</v>
      </c>
      <c r="G1773" t="s">
        <v>14</v>
      </c>
    </row>
    <row r="1774" spans="1:7">
      <c r="A1774" t="s">
        <v>2021</v>
      </c>
      <c r="B1774" t="s">
        <v>98</v>
      </c>
      <c r="C1774">
        <v>7.2</v>
      </c>
      <c r="D1774">
        <v>139682</v>
      </c>
      <c r="E1774" t="s">
        <v>114</v>
      </c>
      <c r="F1774" t="s">
        <v>31</v>
      </c>
      <c r="G1774" t="s">
        <v>25</v>
      </c>
    </row>
    <row r="1775" spans="1:7">
      <c r="A1775" t="s">
        <v>2022</v>
      </c>
      <c r="B1775" t="s">
        <v>225</v>
      </c>
      <c r="C1775">
        <v>6.6</v>
      </c>
      <c r="D1775">
        <v>139454</v>
      </c>
      <c r="E1775" t="s">
        <v>62</v>
      </c>
      <c r="F1775" t="s">
        <v>13</v>
      </c>
      <c r="G1775" t="s">
        <v>14</v>
      </c>
    </row>
    <row r="1776" spans="1:7">
      <c r="A1776" t="s">
        <v>2023</v>
      </c>
      <c r="B1776" t="s">
        <v>40</v>
      </c>
      <c r="C1776">
        <v>5.6</v>
      </c>
      <c r="D1776">
        <v>139363</v>
      </c>
      <c r="E1776" t="s">
        <v>208</v>
      </c>
    </row>
    <row r="1777" spans="1:7">
      <c r="A1777" t="s">
        <v>2024</v>
      </c>
      <c r="B1777" t="s">
        <v>136</v>
      </c>
      <c r="C1777">
        <v>6</v>
      </c>
      <c r="D1777">
        <v>139328</v>
      </c>
      <c r="E1777" t="s">
        <v>114</v>
      </c>
      <c r="F1777" t="s">
        <v>64</v>
      </c>
    </row>
    <row r="1778" spans="1:7">
      <c r="A1778" t="s">
        <v>2025</v>
      </c>
      <c r="B1778" t="s">
        <v>585</v>
      </c>
      <c r="C1778">
        <v>6.6</v>
      </c>
      <c r="D1778">
        <v>139177</v>
      </c>
      <c r="E1778" t="s">
        <v>163</v>
      </c>
      <c r="F1778" t="s">
        <v>32</v>
      </c>
    </row>
    <row r="1779" spans="1:7">
      <c r="A1779" t="s">
        <v>2026</v>
      </c>
      <c r="B1779" t="s">
        <v>165</v>
      </c>
      <c r="C1779">
        <v>8.5</v>
      </c>
      <c r="D1779">
        <v>139108</v>
      </c>
      <c r="E1779" t="s">
        <v>12</v>
      </c>
      <c r="F1779" t="s">
        <v>17</v>
      </c>
      <c r="G1779" t="s">
        <v>1130</v>
      </c>
    </row>
    <row r="1780" spans="1:7">
      <c r="A1780" t="s">
        <v>2027</v>
      </c>
      <c r="B1780" t="s">
        <v>162</v>
      </c>
      <c r="C1780">
        <v>7.6</v>
      </c>
      <c r="D1780">
        <v>139095</v>
      </c>
      <c r="E1780" t="s">
        <v>12</v>
      </c>
      <c r="F1780" t="s">
        <v>319</v>
      </c>
      <c r="G1780" t="s">
        <v>64</v>
      </c>
    </row>
    <row r="1781" spans="1:7">
      <c r="A1781" t="s">
        <v>2028</v>
      </c>
      <c r="B1781" t="s">
        <v>90</v>
      </c>
      <c r="C1781">
        <v>6.2</v>
      </c>
      <c r="D1781">
        <v>139076</v>
      </c>
      <c r="E1781" t="s">
        <v>12</v>
      </c>
      <c r="F1781" t="s">
        <v>17</v>
      </c>
      <c r="G1781" t="s">
        <v>18</v>
      </c>
    </row>
    <row r="1782" spans="1:7">
      <c r="A1782" t="s">
        <v>2029</v>
      </c>
      <c r="B1782" t="s">
        <v>16</v>
      </c>
      <c r="C1782">
        <v>6.4</v>
      </c>
      <c r="D1782">
        <v>138998</v>
      </c>
      <c r="E1782" t="s">
        <v>114</v>
      </c>
      <c r="F1782" t="s">
        <v>25</v>
      </c>
    </row>
    <row r="1783" spans="1:7">
      <c r="A1783" t="s">
        <v>2030</v>
      </c>
      <c r="B1783" t="s">
        <v>1247</v>
      </c>
      <c r="C1783">
        <v>8.1</v>
      </c>
      <c r="D1783">
        <v>138905</v>
      </c>
      <c r="E1783" t="s">
        <v>24</v>
      </c>
      <c r="F1783" t="s">
        <v>1783</v>
      </c>
      <c r="G1783" t="s">
        <v>48</v>
      </c>
    </row>
    <row r="1784" spans="1:7">
      <c r="A1784" t="s">
        <v>2031</v>
      </c>
      <c r="B1784" t="s">
        <v>219</v>
      </c>
      <c r="C1784">
        <v>6.2</v>
      </c>
      <c r="D1784">
        <v>138859</v>
      </c>
      <c r="E1784" t="s">
        <v>110</v>
      </c>
      <c r="F1784" t="s">
        <v>17</v>
      </c>
      <c r="G1784" t="s">
        <v>96</v>
      </c>
    </row>
    <row r="1785" spans="1:7">
      <c r="A1785" t="s">
        <v>2032</v>
      </c>
      <c r="B1785" t="s">
        <v>45</v>
      </c>
      <c r="C1785">
        <v>6.2</v>
      </c>
      <c r="D1785">
        <v>138725</v>
      </c>
      <c r="E1785" t="s">
        <v>12</v>
      </c>
      <c r="F1785" t="s">
        <v>17</v>
      </c>
      <c r="G1785" t="s">
        <v>70</v>
      </c>
    </row>
    <row r="1786" spans="1:7">
      <c r="A1786" t="s">
        <v>2033</v>
      </c>
      <c r="B1786" t="s">
        <v>249</v>
      </c>
      <c r="C1786">
        <v>6.6</v>
      </c>
      <c r="D1786">
        <v>138719</v>
      </c>
      <c r="E1786" t="s">
        <v>62</v>
      </c>
      <c r="F1786" t="s">
        <v>14</v>
      </c>
    </row>
    <row r="1787" spans="1:7">
      <c r="A1787" t="s">
        <v>2034</v>
      </c>
      <c r="B1787" t="s">
        <v>11</v>
      </c>
      <c r="C1787">
        <v>6.5</v>
      </c>
      <c r="D1787">
        <v>138669</v>
      </c>
      <c r="E1787" t="s">
        <v>41</v>
      </c>
      <c r="F1787" t="s">
        <v>96</v>
      </c>
    </row>
    <row r="1788" spans="1:7">
      <c r="A1788" t="s">
        <v>2035</v>
      </c>
      <c r="B1788" t="s">
        <v>16</v>
      </c>
      <c r="C1788">
        <v>6.8</v>
      </c>
      <c r="D1788">
        <v>138634</v>
      </c>
      <c r="E1788" t="s">
        <v>12</v>
      </c>
      <c r="F1788" t="s">
        <v>31</v>
      </c>
      <c r="G1788" t="s">
        <v>32</v>
      </c>
    </row>
    <row r="1789" spans="1:7">
      <c r="A1789" t="s">
        <v>2036</v>
      </c>
      <c r="B1789" t="s">
        <v>2037</v>
      </c>
      <c r="C1789">
        <v>8.4</v>
      </c>
      <c r="D1789">
        <v>138627</v>
      </c>
      <c r="E1789" t="s">
        <v>27</v>
      </c>
      <c r="F1789" t="s">
        <v>31</v>
      </c>
      <c r="G1789" t="s">
        <v>48</v>
      </c>
    </row>
    <row r="1790" spans="1:7">
      <c r="A1790" t="s">
        <v>2038</v>
      </c>
      <c r="B1790" t="s">
        <v>2039</v>
      </c>
      <c r="C1790">
        <v>7.3</v>
      </c>
      <c r="D1790">
        <v>138589</v>
      </c>
      <c r="E1790" t="s">
        <v>110</v>
      </c>
      <c r="F1790" t="s">
        <v>17</v>
      </c>
      <c r="G1790" t="s">
        <v>96</v>
      </c>
    </row>
    <row r="1791" spans="1:7">
      <c r="A1791" t="s">
        <v>2040</v>
      </c>
      <c r="B1791" t="s">
        <v>20</v>
      </c>
      <c r="C1791">
        <v>6</v>
      </c>
      <c r="D1791">
        <v>138518</v>
      </c>
      <c r="E1791" t="s">
        <v>41</v>
      </c>
      <c r="F1791" t="s">
        <v>63</v>
      </c>
      <c r="G1791" t="s">
        <v>111</v>
      </c>
    </row>
    <row r="1792" spans="1:7">
      <c r="A1792" t="s">
        <v>2041</v>
      </c>
      <c r="B1792" t="s">
        <v>136</v>
      </c>
      <c r="C1792">
        <v>6.2</v>
      </c>
      <c r="D1792">
        <v>138402</v>
      </c>
      <c r="E1792" t="s">
        <v>114</v>
      </c>
      <c r="F1792" t="s">
        <v>31</v>
      </c>
      <c r="G1792" t="s">
        <v>25</v>
      </c>
    </row>
    <row r="1793" spans="1:7">
      <c r="A1793" t="s">
        <v>2042</v>
      </c>
      <c r="B1793" t="s">
        <v>585</v>
      </c>
      <c r="C1793">
        <v>5.9</v>
      </c>
      <c r="D1793">
        <v>138389</v>
      </c>
      <c r="E1793" t="s">
        <v>12</v>
      </c>
      <c r="F1793" t="s">
        <v>17</v>
      </c>
      <c r="G1793" t="s">
        <v>70</v>
      </c>
    </row>
    <row r="1794" spans="1:7">
      <c r="A1794" t="s">
        <v>2043</v>
      </c>
      <c r="B1794" t="s">
        <v>54</v>
      </c>
      <c r="C1794">
        <v>7.5</v>
      </c>
      <c r="D1794">
        <v>138350</v>
      </c>
      <c r="E1794" t="s">
        <v>110</v>
      </c>
      <c r="F1794" t="s">
        <v>17</v>
      </c>
      <c r="G1794" t="s">
        <v>96</v>
      </c>
    </row>
    <row r="1795" spans="1:7">
      <c r="A1795" t="s">
        <v>2044</v>
      </c>
      <c r="B1795" t="s">
        <v>2045</v>
      </c>
      <c r="C1795">
        <v>8.4</v>
      </c>
      <c r="D1795">
        <v>138333</v>
      </c>
      <c r="E1795" t="s">
        <v>114</v>
      </c>
      <c r="F1795" t="s">
        <v>14</v>
      </c>
    </row>
    <row r="1796" spans="1:7">
      <c r="A1796" t="s">
        <v>2046</v>
      </c>
      <c r="B1796" t="s">
        <v>247</v>
      </c>
      <c r="C1796">
        <v>7.1</v>
      </c>
      <c r="D1796">
        <v>138298</v>
      </c>
      <c r="E1796" t="s">
        <v>12</v>
      </c>
      <c r="F1796" t="s">
        <v>17</v>
      </c>
      <c r="G1796" t="s">
        <v>70</v>
      </c>
    </row>
    <row r="1797" spans="1:7">
      <c r="A1797" t="s">
        <v>2047</v>
      </c>
      <c r="B1797" t="s">
        <v>56</v>
      </c>
      <c r="C1797">
        <v>5.4</v>
      </c>
      <c r="D1797">
        <v>138247</v>
      </c>
      <c r="E1797" t="s">
        <v>114</v>
      </c>
      <c r="F1797" t="s">
        <v>94</v>
      </c>
    </row>
    <row r="1798" spans="1:7">
      <c r="A1798" t="s">
        <v>2048</v>
      </c>
      <c r="B1798" t="s">
        <v>131</v>
      </c>
      <c r="C1798">
        <v>6</v>
      </c>
      <c r="D1798">
        <v>138235</v>
      </c>
      <c r="E1798" t="s">
        <v>114</v>
      </c>
      <c r="F1798" t="s">
        <v>25</v>
      </c>
    </row>
    <row r="1799" spans="1:7">
      <c r="A1799" t="s">
        <v>2049</v>
      </c>
      <c r="B1799" t="s">
        <v>129</v>
      </c>
      <c r="C1799">
        <v>6.3</v>
      </c>
      <c r="D1799">
        <v>138136</v>
      </c>
      <c r="E1799" t="s">
        <v>12</v>
      </c>
      <c r="F1799" t="s">
        <v>31</v>
      </c>
      <c r="G1799" t="s">
        <v>168</v>
      </c>
    </row>
    <row r="1800" spans="1:7">
      <c r="A1800" t="s">
        <v>2050</v>
      </c>
      <c r="B1800" t="s">
        <v>426</v>
      </c>
      <c r="C1800">
        <v>7.1</v>
      </c>
      <c r="D1800">
        <v>138090</v>
      </c>
      <c r="E1800" t="s">
        <v>27</v>
      </c>
      <c r="F1800" t="s">
        <v>31</v>
      </c>
      <c r="G1800" t="s">
        <v>32</v>
      </c>
    </row>
    <row r="1801" spans="1:7">
      <c r="A1801" t="s">
        <v>2051</v>
      </c>
      <c r="B1801" t="s">
        <v>38</v>
      </c>
      <c r="C1801">
        <v>6.6</v>
      </c>
      <c r="D1801">
        <v>138002</v>
      </c>
      <c r="E1801" t="s">
        <v>12</v>
      </c>
      <c r="F1801" t="s">
        <v>32</v>
      </c>
    </row>
    <row r="1802" spans="1:7">
      <c r="A1802" t="s">
        <v>2052</v>
      </c>
      <c r="B1802" t="s">
        <v>433</v>
      </c>
      <c r="C1802">
        <v>8.3000000000000007</v>
      </c>
      <c r="D1802">
        <v>137964</v>
      </c>
      <c r="E1802" t="s">
        <v>24</v>
      </c>
      <c r="F1802" t="s">
        <v>93</v>
      </c>
      <c r="G1802" t="s">
        <v>94</v>
      </c>
    </row>
    <row r="1803" spans="1:7">
      <c r="A1803" t="s">
        <v>2053</v>
      </c>
      <c r="B1803" t="s">
        <v>72</v>
      </c>
      <c r="C1803">
        <v>6.8</v>
      </c>
      <c r="D1803">
        <v>137939</v>
      </c>
      <c r="E1803" t="s">
        <v>24</v>
      </c>
      <c r="F1803" t="s">
        <v>76</v>
      </c>
      <c r="G1803" t="s">
        <v>32</v>
      </c>
    </row>
    <row r="1804" spans="1:7">
      <c r="A1804" t="s">
        <v>2054</v>
      </c>
      <c r="B1804" t="s">
        <v>45</v>
      </c>
      <c r="C1804">
        <v>7.3</v>
      </c>
      <c r="D1804">
        <v>137833</v>
      </c>
      <c r="E1804" t="s">
        <v>27</v>
      </c>
      <c r="F1804" t="s">
        <v>31</v>
      </c>
      <c r="G1804" t="s">
        <v>48</v>
      </c>
    </row>
    <row r="1805" spans="1:7">
      <c r="A1805" t="s">
        <v>2055</v>
      </c>
      <c r="B1805" t="s">
        <v>219</v>
      </c>
      <c r="C1805">
        <v>6.5</v>
      </c>
      <c r="D1805">
        <v>137647</v>
      </c>
      <c r="E1805" t="s">
        <v>163</v>
      </c>
      <c r="F1805" t="s">
        <v>76</v>
      </c>
      <c r="G1805" t="s">
        <v>32</v>
      </c>
    </row>
    <row r="1806" spans="1:7">
      <c r="A1806" t="s">
        <v>2056</v>
      </c>
      <c r="B1806" t="s">
        <v>47</v>
      </c>
      <c r="C1806">
        <v>6.1</v>
      </c>
      <c r="D1806">
        <v>137515</v>
      </c>
      <c r="E1806" t="s">
        <v>114</v>
      </c>
      <c r="F1806" t="s">
        <v>166</v>
      </c>
      <c r="G1806" t="s">
        <v>70</v>
      </c>
    </row>
    <row r="1807" spans="1:7">
      <c r="A1807" t="s">
        <v>2057</v>
      </c>
      <c r="B1807" t="s">
        <v>219</v>
      </c>
      <c r="C1807">
        <v>7.5</v>
      </c>
      <c r="D1807">
        <v>137418</v>
      </c>
      <c r="E1807" t="s">
        <v>114</v>
      </c>
      <c r="F1807" t="s">
        <v>31</v>
      </c>
      <c r="G1807" t="s">
        <v>25</v>
      </c>
    </row>
    <row r="1808" spans="1:7">
      <c r="A1808" t="s">
        <v>2058</v>
      </c>
      <c r="B1808" t="s">
        <v>249</v>
      </c>
      <c r="C1808">
        <v>6.2</v>
      </c>
      <c r="D1808">
        <v>137347</v>
      </c>
      <c r="E1808" t="s">
        <v>163</v>
      </c>
      <c r="F1808" t="s">
        <v>76</v>
      </c>
      <c r="G1808" t="s">
        <v>32</v>
      </c>
    </row>
    <row r="1809" spans="1:7">
      <c r="A1809" t="s">
        <v>2059</v>
      </c>
      <c r="B1809" t="s">
        <v>61</v>
      </c>
      <c r="C1809">
        <v>7.5</v>
      </c>
      <c r="D1809">
        <v>137327</v>
      </c>
      <c r="E1809" t="s">
        <v>24</v>
      </c>
      <c r="F1809" t="s">
        <v>57</v>
      </c>
    </row>
    <row r="1810" spans="1:7">
      <c r="A1810" t="s">
        <v>2060</v>
      </c>
      <c r="B1810" t="s">
        <v>1113</v>
      </c>
      <c r="C1810">
        <v>7.4</v>
      </c>
      <c r="D1810">
        <v>137246</v>
      </c>
      <c r="E1810" t="s">
        <v>12</v>
      </c>
      <c r="F1810" t="s">
        <v>17</v>
      </c>
      <c r="G1810" t="s">
        <v>32</v>
      </c>
    </row>
    <row r="1811" spans="1:7">
      <c r="A1811" t="s">
        <v>2061</v>
      </c>
      <c r="B1811" t="s">
        <v>40</v>
      </c>
      <c r="C1811">
        <v>7.5</v>
      </c>
      <c r="D1811">
        <v>137219</v>
      </c>
      <c r="E1811" t="s">
        <v>9</v>
      </c>
    </row>
    <row r="1812" spans="1:7">
      <c r="A1812" t="s">
        <v>2062</v>
      </c>
      <c r="B1812" t="s">
        <v>75</v>
      </c>
      <c r="C1812">
        <v>7.3</v>
      </c>
      <c r="D1812">
        <v>137159</v>
      </c>
      <c r="E1812" t="s">
        <v>208</v>
      </c>
    </row>
    <row r="1813" spans="1:7">
      <c r="A1813" t="s">
        <v>2063</v>
      </c>
      <c r="B1813" t="s">
        <v>225</v>
      </c>
      <c r="C1813">
        <v>8</v>
      </c>
      <c r="D1813">
        <v>137008</v>
      </c>
      <c r="E1813" t="s">
        <v>114</v>
      </c>
      <c r="F1813" t="s">
        <v>31</v>
      </c>
      <c r="G1813" t="s">
        <v>168</v>
      </c>
    </row>
    <row r="1814" spans="1:7">
      <c r="A1814" t="s">
        <v>2064</v>
      </c>
      <c r="B1814" t="s">
        <v>125</v>
      </c>
      <c r="C1814">
        <v>6.3</v>
      </c>
      <c r="D1814">
        <v>136959</v>
      </c>
      <c r="E1814" t="s">
        <v>114</v>
      </c>
      <c r="F1814" t="s">
        <v>31</v>
      </c>
      <c r="G1814" t="s">
        <v>48</v>
      </c>
    </row>
    <row r="1815" spans="1:7">
      <c r="A1815" t="s">
        <v>2065</v>
      </c>
      <c r="B1815" t="s">
        <v>104</v>
      </c>
      <c r="C1815">
        <v>5.6</v>
      </c>
      <c r="D1815">
        <v>136884</v>
      </c>
      <c r="E1815" t="s">
        <v>12</v>
      </c>
      <c r="F1815" t="s">
        <v>17</v>
      </c>
      <c r="G1815" t="s">
        <v>96</v>
      </c>
    </row>
    <row r="1816" spans="1:7">
      <c r="A1816" t="s">
        <v>2066</v>
      </c>
      <c r="B1816" t="s">
        <v>100</v>
      </c>
      <c r="C1816">
        <v>7.7</v>
      </c>
      <c r="D1816">
        <v>136866</v>
      </c>
      <c r="E1816" t="s">
        <v>27</v>
      </c>
      <c r="F1816" t="s">
        <v>31</v>
      </c>
      <c r="G1816" t="s">
        <v>32</v>
      </c>
    </row>
    <row r="1817" spans="1:7">
      <c r="A1817" t="s">
        <v>2067</v>
      </c>
      <c r="B1817" t="s">
        <v>232</v>
      </c>
      <c r="C1817">
        <v>7.8</v>
      </c>
      <c r="D1817">
        <v>136841</v>
      </c>
      <c r="E1817" t="s">
        <v>62</v>
      </c>
      <c r="F1817" t="s">
        <v>31</v>
      </c>
      <c r="G1817" t="s">
        <v>73</v>
      </c>
    </row>
    <row r="1818" spans="1:7">
      <c r="A1818" t="s">
        <v>2068</v>
      </c>
      <c r="B1818" t="s">
        <v>52</v>
      </c>
      <c r="C1818">
        <v>7.7</v>
      </c>
      <c r="D1818">
        <v>136722</v>
      </c>
      <c r="E1818" t="s">
        <v>24</v>
      </c>
      <c r="F1818" t="s">
        <v>168</v>
      </c>
    </row>
    <row r="1819" spans="1:7">
      <c r="A1819" t="s">
        <v>2069</v>
      </c>
      <c r="B1819" t="s">
        <v>2070</v>
      </c>
      <c r="C1819">
        <v>7.9</v>
      </c>
      <c r="D1819">
        <v>136716</v>
      </c>
      <c r="E1819" t="s">
        <v>208</v>
      </c>
    </row>
    <row r="1820" spans="1:7">
      <c r="A1820" t="s">
        <v>2071</v>
      </c>
      <c r="B1820" t="s">
        <v>2072</v>
      </c>
      <c r="C1820">
        <v>8.6999999999999993</v>
      </c>
      <c r="D1820">
        <v>136715</v>
      </c>
      <c r="E1820" t="s">
        <v>114</v>
      </c>
      <c r="F1820" t="s">
        <v>14</v>
      </c>
    </row>
    <row r="1821" spans="1:7">
      <c r="A1821" t="s">
        <v>2073</v>
      </c>
      <c r="B1821" t="s">
        <v>277</v>
      </c>
      <c r="C1821">
        <v>7.9</v>
      </c>
      <c r="D1821">
        <v>136593</v>
      </c>
      <c r="E1821" t="s">
        <v>41</v>
      </c>
      <c r="F1821" t="s">
        <v>319</v>
      </c>
      <c r="G1821" t="s">
        <v>14</v>
      </c>
    </row>
    <row r="1822" spans="1:7">
      <c r="A1822" t="s">
        <v>2074</v>
      </c>
      <c r="B1822" t="s">
        <v>45</v>
      </c>
      <c r="C1822">
        <v>7.1</v>
      </c>
      <c r="D1822">
        <v>136564</v>
      </c>
      <c r="E1822" t="s">
        <v>27</v>
      </c>
      <c r="F1822" t="s">
        <v>31</v>
      </c>
      <c r="G1822" t="s">
        <v>32</v>
      </c>
    </row>
    <row r="1823" spans="1:7">
      <c r="A1823" t="s">
        <v>2075</v>
      </c>
      <c r="B1823" t="s">
        <v>776</v>
      </c>
      <c r="C1823">
        <v>6.5</v>
      </c>
      <c r="D1823">
        <v>136395</v>
      </c>
      <c r="E1823" t="s">
        <v>12</v>
      </c>
      <c r="F1823" t="s">
        <v>96</v>
      </c>
    </row>
    <row r="1824" spans="1:7">
      <c r="A1824" t="s">
        <v>2076</v>
      </c>
      <c r="B1824" t="s">
        <v>56</v>
      </c>
      <c r="C1824">
        <v>5.7</v>
      </c>
      <c r="D1824">
        <v>136282</v>
      </c>
      <c r="E1824" t="s">
        <v>12</v>
      </c>
      <c r="F1824" t="s">
        <v>191</v>
      </c>
      <c r="G1824" t="s">
        <v>32</v>
      </c>
    </row>
    <row r="1825" spans="1:7">
      <c r="A1825" t="s">
        <v>2077</v>
      </c>
      <c r="B1825" t="s">
        <v>34</v>
      </c>
      <c r="C1825">
        <v>6</v>
      </c>
      <c r="D1825">
        <v>136255</v>
      </c>
      <c r="E1825" t="s">
        <v>114</v>
      </c>
      <c r="F1825" t="s">
        <v>31</v>
      </c>
      <c r="G1825" t="s">
        <v>70</v>
      </c>
    </row>
    <row r="1826" spans="1:7">
      <c r="A1826" t="s">
        <v>2078</v>
      </c>
      <c r="B1826" t="s">
        <v>61</v>
      </c>
      <c r="C1826">
        <v>5.6</v>
      </c>
      <c r="D1826">
        <v>136193</v>
      </c>
      <c r="E1826" t="s">
        <v>12</v>
      </c>
      <c r="F1826" t="s">
        <v>17</v>
      </c>
      <c r="G1826" t="s">
        <v>96</v>
      </c>
    </row>
    <row r="1827" spans="1:7">
      <c r="A1827" t="s">
        <v>2079</v>
      </c>
      <c r="B1827" t="s">
        <v>162</v>
      </c>
      <c r="C1827">
        <v>8.1</v>
      </c>
      <c r="D1827">
        <v>136143</v>
      </c>
      <c r="E1827" t="s">
        <v>24</v>
      </c>
      <c r="F1827" t="s">
        <v>18</v>
      </c>
    </row>
    <row r="1828" spans="1:7">
      <c r="A1828" t="s">
        <v>2080</v>
      </c>
      <c r="B1828" t="s">
        <v>40</v>
      </c>
      <c r="C1828">
        <v>6.4</v>
      </c>
      <c r="D1828">
        <v>135824</v>
      </c>
      <c r="E1828" t="s">
        <v>12</v>
      </c>
      <c r="F1828" t="s">
        <v>63</v>
      </c>
      <c r="G1828" t="s">
        <v>64</v>
      </c>
    </row>
    <row r="1829" spans="1:7">
      <c r="A1829" t="s">
        <v>2081</v>
      </c>
      <c r="B1829" t="s">
        <v>293</v>
      </c>
      <c r="C1829">
        <v>8.3000000000000007</v>
      </c>
      <c r="D1829">
        <v>135712</v>
      </c>
      <c r="E1829" t="s">
        <v>12</v>
      </c>
      <c r="F1829" t="s">
        <v>13</v>
      </c>
      <c r="G1829" t="s">
        <v>14</v>
      </c>
    </row>
    <row r="1830" spans="1:7">
      <c r="A1830" t="s">
        <v>2082</v>
      </c>
      <c r="B1830" t="s">
        <v>20</v>
      </c>
      <c r="C1830">
        <v>5.9</v>
      </c>
      <c r="D1830">
        <v>135702</v>
      </c>
      <c r="E1830" t="s">
        <v>12</v>
      </c>
      <c r="F1830" t="s">
        <v>17</v>
      </c>
      <c r="G1830" t="s">
        <v>18</v>
      </c>
    </row>
    <row r="1831" spans="1:7">
      <c r="A1831" t="s">
        <v>2083</v>
      </c>
      <c r="B1831" t="s">
        <v>117</v>
      </c>
      <c r="C1831">
        <v>5.3</v>
      </c>
      <c r="D1831">
        <v>135664</v>
      </c>
      <c r="E1831" t="s">
        <v>12</v>
      </c>
      <c r="F1831" t="s">
        <v>17</v>
      </c>
      <c r="G1831" t="s">
        <v>18</v>
      </c>
    </row>
    <row r="1832" spans="1:7">
      <c r="A1832" t="s">
        <v>2084</v>
      </c>
      <c r="B1832" t="s">
        <v>61</v>
      </c>
      <c r="C1832">
        <v>5.8</v>
      </c>
      <c r="D1832">
        <v>135596</v>
      </c>
      <c r="E1832" t="s">
        <v>12</v>
      </c>
      <c r="F1832" t="s">
        <v>17</v>
      </c>
      <c r="G1832" t="s">
        <v>70</v>
      </c>
    </row>
    <row r="1833" spans="1:7">
      <c r="A1833" t="s">
        <v>2085</v>
      </c>
      <c r="B1833" t="s">
        <v>125</v>
      </c>
      <c r="C1833">
        <v>6.3</v>
      </c>
      <c r="D1833">
        <v>135516</v>
      </c>
      <c r="E1833" t="s">
        <v>12</v>
      </c>
      <c r="F1833" t="s">
        <v>31</v>
      </c>
      <c r="G1833" t="s">
        <v>94</v>
      </c>
    </row>
    <row r="1834" spans="1:7">
      <c r="A1834" t="s">
        <v>2086</v>
      </c>
      <c r="B1834" t="s">
        <v>61</v>
      </c>
      <c r="C1834">
        <v>5.7</v>
      </c>
      <c r="D1834">
        <v>135393</v>
      </c>
      <c r="E1834" t="s">
        <v>114</v>
      </c>
      <c r="F1834" t="s">
        <v>13</v>
      </c>
      <c r="G1834" t="s">
        <v>14</v>
      </c>
    </row>
    <row r="1835" spans="1:7">
      <c r="A1835" t="s">
        <v>2087</v>
      </c>
      <c r="B1835" t="s">
        <v>1964</v>
      </c>
      <c r="C1835">
        <v>7.9</v>
      </c>
      <c r="D1835">
        <v>135383</v>
      </c>
      <c r="E1835" t="s">
        <v>27</v>
      </c>
      <c r="F1835" t="s">
        <v>31</v>
      </c>
      <c r="G1835" t="s">
        <v>1266</v>
      </c>
    </row>
    <row r="1836" spans="1:7">
      <c r="A1836" t="s">
        <v>2088</v>
      </c>
      <c r="B1836" t="s">
        <v>56</v>
      </c>
      <c r="C1836">
        <v>7.3</v>
      </c>
      <c r="D1836">
        <v>135331</v>
      </c>
      <c r="E1836" t="s">
        <v>9</v>
      </c>
    </row>
    <row r="1837" spans="1:7">
      <c r="A1837" t="s">
        <v>2089</v>
      </c>
      <c r="B1837" t="s">
        <v>20</v>
      </c>
      <c r="C1837">
        <v>6.5</v>
      </c>
      <c r="D1837">
        <v>135253</v>
      </c>
      <c r="E1837" t="s">
        <v>27</v>
      </c>
      <c r="F1837" t="s">
        <v>31</v>
      </c>
      <c r="G1837" t="s">
        <v>48</v>
      </c>
    </row>
    <row r="1838" spans="1:7">
      <c r="A1838" t="s">
        <v>2090</v>
      </c>
      <c r="B1838" t="s">
        <v>225</v>
      </c>
      <c r="C1838">
        <v>5.2</v>
      </c>
      <c r="D1838">
        <v>135244</v>
      </c>
      <c r="E1838" t="s">
        <v>12</v>
      </c>
      <c r="F1838" t="s">
        <v>13</v>
      </c>
      <c r="G1838" t="s">
        <v>32</v>
      </c>
    </row>
    <row r="1839" spans="1:7">
      <c r="A1839" t="s">
        <v>2091</v>
      </c>
      <c r="B1839" t="s">
        <v>219</v>
      </c>
      <c r="C1839">
        <v>7.4</v>
      </c>
      <c r="D1839">
        <v>135161</v>
      </c>
      <c r="E1839" t="s">
        <v>24</v>
      </c>
      <c r="F1839" t="s">
        <v>25</v>
      </c>
    </row>
    <row r="1840" spans="1:7">
      <c r="A1840" t="s">
        <v>2092</v>
      </c>
      <c r="B1840" t="s">
        <v>66</v>
      </c>
      <c r="C1840">
        <v>7.2</v>
      </c>
      <c r="D1840">
        <v>135114</v>
      </c>
      <c r="E1840" t="s">
        <v>110</v>
      </c>
      <c r="F1840" t="s">
        <v>17</v>
      </c>
      <c r="G1840" t="s">
        <v>14</v>
      </c>
    </row>
    <row r="1841" spans="1:7">
      <c r="A1841" t="s">
        <v>549</v>
      </c>
      <c r="B1841" t="s">
        <v>301</v>
      </c>
      <c r="C1841">
        <v>6.2</v>
      </c>
      <c r="D1841">
        <v>135042</v>
      </c>
      <c r="E1841" t="s">
        <v>163</v>
      </c>
      <c r="F1841" t="s">
        <v>76</v>
      </c>
      <c r="G1841" t="s">
        <v>18</v>
      </c>
    </row>
    <row r="1842" spans="1:7">
      <c r="A1842" t="s">
        <v>2093</v>
      </c>
      <c r="B1842" t="s">
        <v>54</v>
      </c>
      <c r="C1842">
        <v>7.3</v>
      </c>
      <c r="D1842">
        <v>135025</v>
      </c>
      <c r="E1842" t="s">
        <v>62</v>
      </c>
      <c r="F1842" t="s">
        <v>13</v>
      </c>
      <c r="G1842" t="s">
        <v>14</v>
      </c>
    </row>
    <row r="1843" spans="1:7">
      <c r="A1843" t="s">
        <v>2094</v>
      </c>
      <c r="B1843" t="s">
        <v>40</v>
      </c>
      <c r="C1843">
        <v>6.5</v>
      </c>
      <c r="D1843">
        <v>134956</v>
      </c>
      <c r="E1843" t="s">
        <v>114</v>
      </c>
      <c r="F1843" t="s">
        <v>25</v>
      </c>
    </row>
    <row r="1844" spans="1:7">
      <c r="A1844" t="s">
        <v>2095</v>
      </c>
      <c r="B1844" t="s">
        <v>426</v>
      </c>
      <c r="C1844">
        <v>6.3</v>
      </c>
      <c r="D1844">
        <v>134785</v>
      </c>
      <c r="E1844" t="s">
        <v>114</v>
      </c>
      <c r="F1844" t="s">
        <v>13</v>
      </c>
      <c r="G1844" t="s">
        <v>14</v>
      </c>
    </row>
    <row r="1845" spans="1:7">
      <c r="A1845" t="s">
        <v>2096</v>
      </c>
      <c r="B1845" t="s">
        <v>165</v>
      </c>
      <c r="C1845">
        <v>7.1</v>
      </c>
      <c r="D1845">
        <v>134729</v>
      </c>
      <c r="E1845" t="s">
        <v>24</v>
      </c>
      <c r="F1845" t="s">
        <v>32</v>
      </c>
    </row>
    <row r="1846" spans="1:7">
      <c r="A1846" t="s">
        <v>2097</v>
      </c>
      <c r="B1846" t="s">
        <v>45</v>
      </c>
      <c r="C1846">
        <v>6.6</v>
      </c>
      <c r="D1846">
        <v>134581</v>
      </c>
      <c r="E1846" t="s">
        <v>114</v>
      </c>
      <c r="F1846" t="s">
        <v>31</v>
      </c>
      <c r="G1846" t="s">
        <v>25</v>
      </c>
    </row>
    <row r="1847" spans="1:7">
      <c r="A1847" t="s">
        <v>2098</v>
      </c>
      <c r="B1847" t="s">
        <v>2099</v>
      </c>
      <c r="C1847">
        <v>7.9</v>
      </c>
      <c r="D1847">
        <v>134570</v>
      </c>
      <c r="E1847" t="s">
        <v>114</v>
      </c>
      <c r="F1847" t="s">
        <v>14</v>
      </c>
    </row>
    <row r="1848" spans="1:7">
      <c r="A1848" t="s">
        <v>2100</v>
      </c>
      <c r="B1848" t="s">
        <v>75</v>
      </c>
      <c r="C1848">
        <v>6.4</v>
      </c>
      <c r="D1848">
        <v>134499</v>
      </c>
      <c r="E1848" t="s">
        <v>208</v>
      </c>
    </row>
    <row r="1849" spans="1:7">
      <c r="A1849" t="s">
        <v>2101</v>
      </c>
      <c r="B1849" t="s">
        <v>523</v>
      </c>
      <c r="C1849">
        <v>7.2</v>
      </c>
      <c r="D1849">
        <v>134309</v>
      </c>
      <c r="E1849" t="s">
        <v>110</v>
      </c>
      <c r="F1849" t="s">
        <v>17</v>
      </c>
      <c r="G1849" t="s">
        <v>14</v>
      </c>
    </row>
    <row r="1850" spans="1:7">
      <c r="A1850" t="s">
        <v>2102</v>
      </c>
      <c r="B1850" t="s">
        <v>75</v>
      </c>
      <c r="C1850">
        <v>5.8</v>
      </c>
      <c r="D1850">
        <v>134251</v>
      </c>
      <c r="E1850" t="s">
        <v>114</v>
      </c>
      <c r="F1850" t="s">
        <v>31</v>
      </c>
      <c r="G1850" t="s">
        <v>25</v>
      </c>
    </row>
    <row r="1851" spans="1:7">
      <c r="A1851" t="s">
        <v>2103</v>
      </c>
      <c r="B1851" t="s">
        <v>16</v>
      </c>
      <c r="C1851">
        <v>6.5</v>
      </c>
      <c r="D1851">
        <v>134008</v>
      </c>
      <c r="E1851" t="s">
        <v>114</v>
      </c>
      <c r="F1851" t="s">
        <v>31</v>
      </c>
      <c r="G1851" t="s">
        <v>25</v>
      </c>
    </row>
    <row r="1852" spans="1:7">
      <c r="A1852" t="s">
        <v>1089</v>
      </c>
      <c r="B1852" t="s">
        <v>22</v>
      </c>
      <c r="C1852">
        <v>7.6</v>
      </c>
      <c r="D1852">
        <v>133862</v>
      </c>
      <c r="E1852" t="s">
        <v>12</v>
      </c>
      <c r="F1852" t="s">
        <v>17</v>
      </c>
      <c r="G1852" t="s">
        <v>14</v>
      </c>
    </row>
    <row r="1853" spans="1:7">
      <c r="A1853" t="s">
        <v>2104</v>
      </c>
      <c r="B1853" t="s">
        <v>40</v>
      </c>
      <c r="C1853">
        <v>6.2</v>
      </c>
      <c r="D1853">
        <v>133808</v>
      </c>
      <c r="E1853" t="s">
        <v>12</v>
      </c>
      <c r="F1853" t="s">
        <v>31</v>
      </c>
      <c r="G1853" t="s">
        <v>32</v>
      </c>
    </row>
    <row r="1854" spans="1:7">
      <c r="A1854" t="s">
        <v>2105</v>
      </c>
      <c r="B1854" t="s">
        <v>11</v>
      </c>
      <c r="C1854">
        <v>6.1</v>
      </c>
      <c r="D1854">
        <v>133795</v>
      </c>
      <c r="E1854" t="s">
        <v>163</v>
      </c>
      <c r="F1854" t="s">
        <v>76</v>
      </c>
      <c r="G1854" t="s">
        <v>32</v>
      </c>
    </row>
    <row r="1855" spans="1:7">
      <c r="A1855" t="s">
        <v>2106</v>
      </c>
      <c r="B1855" t="s">
        <v>56</v>
      </c>
      <c r="C1855">
        <v>6.2</v>
      </c>
      <c r="D1855">
        <v>133775</v>
      </c>
      <c r="E1855" t="s">
        <v>114</v>
      </c>
      <c r="F1855" t="s">
        <v>57</v>
      </c>
    </row>
    <row r="1856" spans="1:7">
      <c r="A1856" t="s">
        <v>2107</v>
      </c>
      <c r="B1856" t="s">
        <v>61</v>
      </c>
      <c r="C1856">
        <v>6.6</v>
      </c>
      <c r="D1856">
        <v>133659</v>
      </c>
      <c r="E1856" t="s">
        <v>114</v>
      </c>
      <c r="F1856" t="s">
        <v>14</v>
      </c>
    </row>
    <row r="1857" spans="1:7">
      <c r="A1857" t="s">
        <v>2108</v>
      </c>
      <c r="B1857" t="s">
        <v>11</v>
      </c>
      <c r="C1857">
        <v>7</v>
      </c>
      <c r="D1857">
        <v>133554</v>
      </c>
      <c r="E1857" t="s">
        <v>12</v>
      </c>
      <c r="F1857" t="s">
        <v>13</v>
      </c>
      <c r="G1857" t="s">
        <v>14</v>
      </c>
    </row>
    <row r="1858" spans="1:7">
      <c r="A1858" t="s">
        <v>2109</v>
      </c>
      <c r="B1858" t="s">
        <v>232</v>
      </c>
      <c r="C1858">
        <v>6.9</v>
      </c>
      <c r="D1858">
        <v>133554</v>
      </c>
      <c r="E1858" t="s">
        <v>41</v>
      </c>
      <c r="F1858" t="s">
        <v>63</v>
      </c>
      <c r="G1858" t="s">
        <v>168</v>
      </c>
    </row>
    <row r="1859" spans="1:7">
      <c r="A1859" t="s">
        <v>2110</v>
      </c>
      <c r="B1859" t="s">
        <v>160</v>
      </c>
      <c r="C1859">
        <v>5.8</v>
      </c>
      <c r="D1859">
        <v>133525</v>
      </c>
      <c r="E1859" t="s">
        <v>12</v>
      </c>
      <c r="F1859" t="s">
        <v>17</v>
      </c>
      <c r="G1859" t="s">
        <v>32</v>
      </c>
    </row>
    <row r="1860" spans="1:7">
      <c r="A1860" t="s">
        <v>2111</v>
      </c>
      <c r="B1860" t="s">
        <v>2112</v>
      </c>
      <c r="C1860">
        <v>8.1</v>
      </c>
      <c r="D1860">
        <v>133476</v>
      </c>
      <c r="E1860" t="s">
        <v>114</v>
      </c>
      <c r="F1860" t="s">
        <v>111</v>
      </c>
    </row>
    <row r="1861" spans="1:7">
      <c r="A1861" t="s">
        <v>2113</v>
      </c>
      <c r="B1861" t="s">
        <v>40</v>
      </c>
      <c r="C1861">
        <v>6.1</v>
      </c>
      <c r="D1861">
        <v>133471</v>
      </c>
      <c r="E1861" t="s">
        <v>114</v>
      </c>
      <c r="F1861" t="s">
        <v>31</v>
      </c>
      <c r="G1861" t="s">
        <v>73</v>
      </c>
    </row>
    <row r="1862" spans="1:7">
      <c r="A1862" t="s">
        <v>2114</v>
      </c>
      <c r="B1862" t="s">
        <v>83</v>
      </c>
      <c r="C1862">
        <v>7.3</v>
      </c>
      <c r="D1862">
        <v>133468</v>
      </c>
      <c r="E1862" t="s">
        <v>62</v>
      </c>
      <c r="F1862" t="s">
        <v>31</v>
      </c>
      <c r="G1862" t="s">
        <v>73</v>
      </c>
    </row>
    <row r="1863" spans="1:7">
      <c r="A1863" t="s">
        <v>2115</v>
      </c>
      <c r="B1863" t="s">
        <v>45</v>
      </c>
      <c r="C1863">
        <v>7.5</v>
      </c>
      <c r="D1863">
        <v>133431</v>
      </c>
      <c r="E1863" t="s">
        <v>24</v>
      </c>
      <c r="F1863" t="s">
        <v>25</v>
      </c>
    </row>
    <row r="1864" spans="1:7">
      <c r="A1864" t="s">
        <v>2116</v>
      </c>
      <c r="B1864" t="s">
        <v>136</v>
      </c>
      <c r="C1864">
        <v>7.7</v>
      </c>
      <c r="D1864">
        <v>133396</v>
      </c>
      <c r="E1864" t="s">
        <v>114</v>
      </c>
      <c r="F1864" t="s">
        <v>31</v>
      </c>
      <c r="G1864" t="s">
        <v>25</v>
      </c>
    </row>
    <row r="1865" spans="1:7">
      <c r="A1865" t="s">
        <v>2117</v>
      </c>
      <c r="B1865" t="s">
        <v>16</v>
      </c>
      <c r="C1865">
        <v>7.8</v>
      </c>
      <c r="D1865">
        <v>133305</v>
      </c>
      <c r="E1865" t="s">
        <v>12</v>
      </c>
      <c r="F1865" t="s">
        <v>13</v>
      </c>
      <c r="G1865" t="s">
        <v>14</v>
      </c>
    </row>
    <row r="1866" spans="1:7">
      <c r="A1866" t="s">
        <v>2118</v>
      </c>
      <c r="B1866" t="s">
        <v>165</v>
      </c>
      <c r="C1866">
        <v>6.3</v>
      </c>
      <c r="D1866">
        <v>133298</v>
      </c>
      <c r="E1866" t="s">
        <v>12</v>
      </c>
      <c r="F1866" t="s">
        <v>17</v>
      </c>
      <c r="G1866" t="s">
        <v>96</v>
      </c>
    </row>
    <row r="1867" spans="1:7">
      <c r="A1867" t="s">
        <v>2119</v>
      </c>
      <c r="B1867" t="s">
        <v>2120</v>
      </c>
      <c r="C1867">
        <v>8.8000000000000007</v>
      </c>
      <c r="D1867">
        <v>133272</v>
      </c>
      <c r="E1867" t="s">
        <v>110</v>
      </c>
      <c r="F1867" t="s">
        <v>239</v>
      </c>
      <c r="G1867" t="s">
        <v>152</v>
      </c>
    </row>
    <row r="1868" spans="1:7">
      <c r="A1868" t="s">
        <v>2121</v>
      </c>
      <c r="B1868" t="s">
        <v>2122</v>
      </c>
      <c r="C1868">
        <v>8.3000000000000007</v>
      </c>
      <c r="D1868">
        <v>133224</v>
      </c>
      <c r="E1868" t="s">
        <v>114</v>
      </c>
      <c r="F1868" t="s">
        <v>13</v>
      </c>
      <c r="G1868" t="s">
        <v>14</v>
      </c>
    </row>
    <row r="1869" spans="1:7">
      <c r="A1869" t="s">
        <v>2123</v>
      </c>
      <c r="B1869" t="s">
        <v>52</v>
      </c>
      <c r="C1869">
        <v>5.8</v>
      </c>
      <c r="D1869">
        <v>133108</v>
      </c>
      <c r="E1869" t="s">
        <v>12</v>
      </c>
      <c r="F1869" t="s">
        <v>141</v>
      </c>
      <c r="G1869" t="s">
        <v>18</v>
      </c>
    </row>
    <row r="1870" spans="1:7">
      <c r="A1870" t="s">
        <v>2124</v>
      </c>
      <c r="B1870" t="s">
        <v>160</v>
      </c>
      <c r="C1870">
        <v>7.2</v>
      </c>
      <c r="D1870">
        <v>133054</v>
      </c>
      <c r="E1870" t="s">
        <v>12</v>
      </c>
      <c r="F1870" t="s">
        <v>141</v>
      </c>
      <c r="G1870" t="s">
        <v>18</v>
      </c>
    </row>
    <row r="1871" spans="1:7">
      <c r="A1871" t="s">
        <v>2125</v>
      </c>
      <c r="B1871" t="s">
        <v>2126</v>
      </c>
      <c r="C1871">
        <v>7.3</v>
      </c>
      <c r="D1871">
        <v>132912</v>
      </c>
      <c r="E1871" t="s">
        <v>12</v>
      </c>
      <c r="F1871" t="s">
        <v>13</v>
      </c>
      <c r="G1871" t="s">
        <v>14</v>
      </c>
    </row>
    <row r="1872" spans="1:7">
      <c r="A1872" t="s">
        <v>2127</v>
      </c>
      <c r="B1872" t="s">
        <v>38</v>
      </c>
      <c r="C1872">
        <v>7.3</v>
      </c>
      <c r="D1872">
        <v>132902</v>
      </c>
      <c r="E1872" t="s">
        <v>114</v>
      </c>
      <c r="F1872" t="s">
        <v>13</v>
      </c>
      <c r="G1872" t="s">
        <v>14</v>
      </c>
    </row>
    <row r="1873" spans="1:7">
      <c r="A1873" t="s">
        <v>2128</v>
      </c>
      <c r="B1873" t="s">
        <v>2129</v>
      </c>
      <c r="C1873">
        <v>6.4</v>
      </c>
      <c r="D1873">
        <v>132848</v>
      </c>
      <c r="E1873" t="s">
        <v>12</v>
      </c>
      <c r="F1873" t="s">
        <v>17</v>
      </c>
      <c r="G1873" t="s">
        <v>64</v>
      </c>
    </row>
    <row r="1874" spans="1:7">
      <c r="A1874" t="s">
        <v>2130</v>
      </c>
      <c r="B1874" t="s">
        <v>43</v>
      </c>
      <c r="C1874">
        <v>6.1</v>
      </c>
      <c r="D1874">
        <v>132838</v>
      </c>
      <c r="E1874" t="s">
        <v>208</v>
      </c>
    </row>
    <row r="1875" spans="1:7">
      <c r="A1875" t="s">
        <v>2131</v>
      </c>
      <c r="B1875" t="s">
        <v>1265</v>
      </c>
      <c r="C1875">
        <v>8.1999999999999993</v>
      </c>
      <c r="D1875">
        <v>132752</v>
      </c>
      <c r="E1875" t="s">
        <v>9</v>
      </c>
    </row>
    <row r="1876" spans="1:7">
      <c r="A1876" t="s">
        <v>2132</v>
      </c>
      <c r="B1876" t="s">
        <v>585</v>
      </c>
      <c r="C1876">
        <v>6.5</v>
      </c>
      <c r="D1876">
        <v>132719</v>
      </c>
      <c r="E1876" t="s">
        <v>12</v>
      </c>
      <c r="F1876" t="s">
        <v>17</v>
      </c>
      <c r="G1876" t="s">
        <v>64</v>
      </c>
    </row>
    <row r="1877" spans="1:7">
      <c r="A1877" t="s">
        <v>2133</v>
      </c>
      <c r="B1877" t="s">
        <v>125</v>
      </c>
      <c r="C1877">
        <v>7.8</v>
      </c>
      <c r="D1877">
        <v>132671</v>
      </c>
      <c r="E1877" t="s">
        <v>41</v>
      </c>
      <c r="F1877" t="s">
        <v>63</v>
      </c>
      <c r="G1877" t="s">
        <v>14</v>
      </c>
    </row>
    <row r="1878" spans="1:7">
      <c r="A1878" t="s">
        <v>2134</v>
      </c>
      <c r="B1878" t="s">
        <v>20</v>
      </c>
      <c r="C1878">
        <v>7.4</v>
      </c>
      <c r="D1878">
        <v>132642</v>
      </c>
      <c r="E1878" t="s">
        <v>62</v>
      </c>
      <c r="F1878" t="s">
        <v>63</v>
      </c>
      <c r="G1878" t="s">
        <v>14</v>
      </c>
    </row>
    <row r="1879" spans="1:7">
      <c r="A1879" t="s">
        <v>2135</v>
      </c>
      <c r="B1879" t="s">
        <v>148</v>
      </c>
      <c r="C1879">
        <v>6.7</v>
      </c>
      <c r="D1879">
        <v>132605</v>
      </c>
      <c r="E1879" t="s">
        <v>114</v>
      </c>
      <c r="F1879" t="s">
        <v>31</v>
      </c>
      <c r="G1879" t="s">
        <v>667</v>
      </c>
    </row>
    <row r="1880" spans="1:7">
      <c r="A1880" t="s">
        <v>2136</v>
      </c>
      <c r="B1880" t="s">
        <v>11</v>
      </c>
      <c r="C1880">
        <v>5.0999999999999996</v>
      </c>
      <c r="D1880">
        <v>132505</v>
      </c>
      <c r="E1880" t="s">
        <v>12</v>
      </c>
      <c r="F1880" t="s">
        <v>17</v>
      </c>
      <c r="G1880" t="s">
        <v>14</v>
      </c>
    </row>
    <row r="1881" spans="1:7">
      <c r="A1881" t="s">
        <v>2137</v>
      </c>
      <c r="B1881" t="s">
        <v>104</v>
      </c>
      <c r="C1881">
        <v>7.4</v>
      </c>
      <c r="D1881">
        <v>132444</v>
      </c>
      <c r="E1881" t="s">
        <v>110</v>
      </c>
      <c r="F1881" t="s">
        <v>239</v>
      </c>
      <c r="G1881" t="s">
        <v>152</v>
      </c>
    </row>
    <row r="1882" spans="1:7">
      <c r="A1882" t="s">
        <v>2138</v>
      </c>
      <c r="B1882" t="s">
        <v>257</v>
      </c>
      <c r="C1882">
        <v>6.3</v>
      </c>
      <c r="D1882">
        <v>132444</v>
      </c>
      <c r="E1882" t="s">
        <v>163</v>
      </c>
      <c r="F1882" t="s">
        <v>48</v>
      </c>
    </row>
    <row r="1883" spans="1:7">
      <c r="A1883" t="s">
        <v>1089</v>
      </c>
      <c r="B1883" t="s">
        <v>22</v>
      </c>
      <c r="C1883">
        <v>7.9</v>
      </c>
      <c r="D1883">
        <v>132427</v>
      </c>
      <c r="E1883" t="s">
        <v>12</v>
      </c>
      <c r="F1883" t="s">
        <v>17</v>
      </c>
      <c r="G1883" t="s">
        <v>14</v>
      </c>
    </row>
    <row r="1884" spans="1:7">
      <c r="A1884" t="s">
        <v>2139</v>
      </c>
      <c r="B1884" t="s">
        <v>54</v>
      </c>
      <c r="C1884">
        <v>6.7</v>
      </c>
      <c r="D1884">
        <v>132369</v>
      </c>
      <c r="E1884" t="s">
        <v>24</v>
      </c>
      <c r="F1884" t="s">
        <v>141</v>
      </c>
      <c r="G1884" t="s">
        <v>32</v>
      </c>
    </row>
    <row r="1885" spans="1:7">
      <c r="A1885" t="s">
        <v>2140</v>
      </c>
      <c r="B1885" t="s">
        <v>72</v>
      </c>
      <c r="C1885">
        <v>6.5</v>
      </c>
      <c r="D1885">
        <v>132356</v>
      </c>
      <c r="E1885" t="s">
        <v>12</v>
      </c>
      <c r="F1885" t="s">
        <v>17</v>
      </c>
      <c r="G1885" t="s">
        <v>32</v>
      </c>
    </row>
    <row r="1886" spans="1:7">
      <c r="A1886" t="s">
        <v>2141</v>
      </c>
      <c r="B1886" t="s">
        <v>136</v>
      </c>
      <c r="C1886">
        <v>7.2</v>
      </c>
      <c r="D1886">
        <v>132342</v>
      </c>
      <c r="E1886" t="s">
        <v>24</v>
      </c>
      <c r="F1886" t="s">
        <v>25</v>
      </c>
    </row>
    <row r="1887" spans="1:7">
      <c r="A1887" t="s">
        <v>2142</v>
      </c>
      <c r="B1887" t="s">
        <v>583</v>
      </c>
      <c r="C1887">
        <v>8</v>
      </c>
      <c r="D1887">
        <v>132293</v>
      </c>
      <c r="E1887" t="s">
        <v>62</v>
      </c>
      <c r="F1887" t="s">
        <v>13</v>
      </c>
      <c r="G1887" t="s">
        <v>14</v>
      </c>
    </row>
    <row r="1888" spans="1:7">
      <c r="A1888" t="s">
        <v>2143</v>
      </c>
      <c r="B1888" t="s">
        <v>34</v>
      </c>
      <c r="C1888">
        <v>6.2</v>
      </c>
      <c r="D1888">
        <v>132187</v>
      </c>
      <c r="E1888" t="s">
        <v>163</v>
      </c>
      <c r="F1888" t="s">
        <v>48</v>
      </c>
    </row>
    <row r="1889" spans="1:7">
      <c r="A1889" t="s">
        <v>2144</v>
      </c>
      <c r="B1889" t="s">
        <v>104</v>
      </c>
      <c r="C1889">
        <v>6</v>
      </c>
      <c r="D1889">
        <v>132039</v>
      </c>
      <c r="E1889" t="s">
        <v>12</v>
      </c>
      <c r="F1889" t="s">
        <v>63</v>
      </c>
      <c r="G1889" t="s">
        <v>64</v>
      </c>
    </row>
    <row r="1890" spans="1:7">
      <c r="A1890" t="s">
        <v>2145</v>
      </c>
      <c r="B1890" t="s">
        <v>826</v>
      </c>
      <c r="C1890">
        <v>8.6999999999999993</v>
      </c>
      <c r="D1890">
        <v>131925</v>
      </c>
      <c r="E1890" t="s">
        <v>24</v>
      </c>
      <c r="F1890" t="s">
        <v>76</v>
      </c>
      <c r="G1890" t="s">
        <v>18</v>
      </c>
    </row>
    <row r="1891" spans="1:7">
      <c r="A1891" t="s">
        <v>2146</v>
      </c>
      <c r="B1891" t="s">
        <v>2147</v>
      </c>
      <c r="C1891">
        <v>6.8</v>
      </c>
      <c r="D1891">
        <v>131909</v>
      </c>
      <c r="E1891" t="s">
        <v>24</v>
      </c>
      <c r="F1891" t="s">
        <v>141</v>
      </c>
      <c r="G1891" t="s">
        <v>18</v>
      </c>
    </row>
    <row r="1892" spans="1:7">
      <c r="A1892" t="s">
        <v>2148</v>
      </c>
      <c r="B1892" t="s">
        <v>75</v>
      </c>
      <c r="C1892">
        <v>6.6</v>
      </c>
      <c r="D1892">
        <v>131860</v>
      </c>
      <c r="E1892" t="s">
        <v>12</v>
      </c>
      <c r="F1892" t="s">
        <v>31</v>
      </c>
      <c r="G1892" t="s">
        <v>32</v>
      </c>
    </row>
    <row r="1893" spans="1:7">
      <c r="A1893" t="s">
        <v>2149</v>
      </c>
      <c r="B1893" t="s">
        <v>165</v>
      </c>
      <c r="C1893">
        <v>6.4</v>
      </c>
      <c r="D1893">
        <v>131780</v>
      </c>
      <c r="E1893" t="s">
        <v>12</v>
      </c>
      <c r="F1893" t="s">
        <v>13</v>
      </c>
      <c r="G1893" t="s">
        <v>32</v>
      </c>
    </row>
    <row r="1894" spans="1:7">
      <c r="A1894" t="s">
        <v>2150</v>
      </c>
      <c r="B1894" t="s">
        <v>61</v>
      </c>
      <c r="C1894">
        <v>6.5</v>
      </c>
      <c r="D1894">
        <v>131752</v>
      </c>
      <c r="E1894" t="s">
        <v>163</v>
      </c>
      <c r="F1894" t="s">
        <v>76</v>
      </c>
      <c r="G1894" t="s">
        <v>32</v>
      </c>
    </row>
    <row r="1895" spans="1:7">
      <c r="A1895" t="s">
        <v>2151</v>
      </c>
      <c r="B1895" t="s">
        <v>426</v>
      </c>
      <c r="C1895">
        <v>8.4</v>
      </c>
      <c r="D1895">
        <v>131699</v>
      </c>
      <c r="E1895" t="s">
        <v>114</v>
      </c>
      <c r="F1895" t="s">
        <v>31</v>
      </c>
      <c r="G1895" t="s">
        <v>25</v>
      </c>
    </row>
    <row r="1896" spans="1:7">
      <c r="A1896" t="s">
        <v>2152</v>
      </c>
      <c r="B1896" t="s">
        <v>16</v>
      </c>
      <c r="C1896">
        <v>7</v>
      </c>
      <c r="D1896">
        <v>131551</v>
      </c>
      <c r="E1896" t="s">
        <v>114</v>
      </c>
      <c r="F1896" t="s">
        <v>31</v>
      </c>
      <c r="G1896" t="s">
        <v>25</v>
      </c>
    </row>
    <row r="1897" spans="1:7">
      <c r="A1897" t="s">
        <v>2153</v>
      </c>
      <c r="B1897" t="s">
        <v>47</v>
      </c>
      <c r="C1897">
        <v>6.6</v>
      </c>
      <c r="D1897">
        <v>131538</v>
      </c>
      <c r="E1897" t="s">
        <v>12</v>
      </c>
      <c r="F1897" t="s">
        <v>31</v>
      </c>
      <c r="G1897" t="s">
        <v>32</v>
      </c>
    </row>
    <row r="1898" spans="1:7">
      <c r="A1898" t="s">
        <v>2154</v>
      </c>
      <c r="B1898" t="s">
        <v>104</v>
      </c>
      <c r="C1898">
        <v>6.4</v>
      </c>
      <c r="D1898">
        <v>131469</v>
      </c>
      <c r="E1898" t="s">
        <v>12</v>
      </c>
      <c r="F1898" t="s">
        <v>32</v>
      </c>
    </row>
    <row r="1899" spans="1:7">
      <c r="A1899" t="s">
        <v>2155</v>
      </c>
      <c r="B1899" t="s">
        <v>54</v>
      </c>
      <c r="C1899">
        <v>6.9</v>
      </c>
      <c r="D1899">
        <v>131460</v>
      </c>
      <c r="E1899" t="s">
        <v>24</v>
      </c>
      <c r="F1899" t="s">
        <v>32</v>
      </c>
    </row>
    <row r="1900" spans="1:7">
      <c r="A1900" t="s">
        <v>2156</v>
      </c>
      <c r="B1900" t="s">
        <v>43</v>
      </c>
      <c r="C1900">
        <v>6.4</v>
      </c>
      <c r="D1900">
        <v>131400</v>
      </c>
      <c r="E1900" t="s">
        <v>12</v>
      </c>
      <c r="F1900" t="s">
        <v>13</v>
      </c>
      <c r="G1900" t="s">
        <v>14</v>
      </c>
    </row>
    <row r="1901" spans="1:7">
      <c r="A1901" t="s">
        <v>375</v>
      </c>
      <c r="B1901" t="s">
        <v>100</v>
      </c>
      <c r="C1901">
        <v>6.8</v>
      </c>
      <c r="D1901">
        <v>131338</v>
      </c>
      <c r="E1901" t="s">
        <v>24</v>
      </c>
      <c r="F1901" t="s">
        <v>141</v>
      </c>
      <c r="G1901" t="s">
        <v>48</v>
      </c>
    </row>
    <row r="1902" spans="1:7">
      <c r="A1902" t="s">
        <v>2157</v>
      </c>
      <c r="B1902" t="s">
        <v>280</v>
      </c>
      <c r="C1902">
        <v>7.8</v>
      </c>
      <c r="D1902">
        <v>131331</v>
      </c>
      <c r="E1902" t="s">
        <v>163</v>
      </c>
      <c r="F1902" t="s">
        <v>32</v>
      </c>
    </row>
    <row r="1903" spans="1:7">
      <c r="A1903" t="s">
        <v>2158</v>
      </c>
      <c r="B1903" t="s">
        <v>646</v>
      </c>
      <c r="C1903">
        <v>7.1</v>
      </c>
      <c r="D1903">
        <v>131289</v>
      </c>
      <c r="E1903" t="s">
        <v>24</v>
      </c>
      <c r="F1903" t="s">
        <v>507</v>
      </c>
      <c r="G1903" t="s">
        <v>57</v>
      </c>
    </row>
    <row r="1904" spans="1:7">
      <c r="A1904" t="s">
        <v>2159</v>
      </c>
      <c r="B1904" t="s">
        <v>61</v>
      </c>
      <c r="C1904">
        <v>7.2</v>
      </c>
      <c r="D1904">
        <v>131288</v>
      </c>
      <c r="E1904" t="s">
        <v>24</v>
      </c>
      <c r="F1904" t="s">
        <v>76</v>
      </c>
      <c r="G1904" t="s">
        <v>18</v>
      </c>
    </row>
    <row r="1905" spans="1:7">
      <c r="A1905" t="s">
        <v>2160</v>
      </c>
      <c r="B1905" t="s">
        <v>104</v>
      </c>
      <c r="C1905">
        <v>7.7</v>
      </c>
      <c r="D1905">
        <v>131261</v>
      </c>
      <c r="E1905" t="s">
        <v>24</v>
      </c>
      <c r="F1905" t="s">
        <v>168</v>
      </c>
    </row>
    <row r="1906" spans="1:7">
      <c r="A1906" t="s">
        <v>2161</v>
      </c>
      <c r="B1906" t="s">
        <v>293</v>
      </c>
      <c r="C1906">
        <v>7.9</v>
      </c>
      <c r="D1906">
        <v>131225</v>
      </c>
      <c r="E1906" t="s">
        <v>12</v>
      </c>
      <c r="F1906" t="s">
        <v>17</v>
      </c>
      <c r="G1906" t="s">
        <v>14</v>
      </c>
    </row>
    <row r="1907" spans="1:7">
      <c r="A1907" t="s">
        <v>2162</v>
      </c>
      <c r="B1907" t="s">
        <v>125</v>
      </c>
      <c r="C1907">
        <v>7.7</v>
      </c>
      <c r="D1907">
        <v>131219</v>
      </c>
      <c r="E1907" t="s">
        <v>110</v>
      </c>
      <c r="F1907" t="s">
        <v>239</v>
      </c>
      <c r="G1907" t="s">
        <v>152</v>
      </c>
    </row>
    <row r="1908" spans="1:7">
      <c r="A1908" t="s">
        <v>2163</v>
      </c>
      <c r="B1908" t="s">
        <v>334</v>
      </c>
      <c r="C1908">
        <v>7.5</v>
      </c>
      <c r="D1908">
        <v>131177</v>
      </c>
      <c r="E1908" t="s">
        <v>24</v>
      </c>
      <c r="F1908" t="s">
        <v>48</v>
      </c>
    </row>
    <row r="1909" spans="1:7">
      <c r="A1909" t="s">
        <v>2164</v>
      </c>
      <c r="B1909" t="s">
        <v>66</v>
      </c>
      <c r="C1909">
        <v>7.5</v>
      </c>
      <c r="D1909">
        <v>131110</v>
      </c>
      <c r="E1909" t="s">
        <v>114</v>
      </c>
      <c r="F1909" t="s">
        <v>31</v>
      </c>
      <c r="G1909" t="s">
        <v>70</v>
      </c>
    </row>
    <row r="1910" spans="1:7">
      <c r="A1910" t="s">
        <v>2165</v>
      </c>
      <c r="B1910" t="s">
        <v>444</v>
      </c>
      <c r="C1910">
        <v>7.1</v>
      </c>
      <c r="D1910">
        <v>130906</v>
      </c>
      <c r="E1910" t="s">
        <v>41</v>
      </c>
      <c r="F1910" t="s">
        <v>319</v>
      </c>
      <c r="G1910" t="s">
        <v>14</v>
      </c>
    </row>
    <row r="1911" spans="1:7">
      <c r="A1911" t="s">
        <v>2166</v>
      </c>
      <c r="B1911" t="s">
        <v>2167</v>
      </c>
      <c r="C1911">
        <v>8.8000000000000007</v>
      </c>
      <c r="D1911">
        <v>130887</v>
      </c>
      <c r="E1911" t="s">
        <v>208</v>
      </c>
    </row>
    <row r="1912" spans="1:7">
      <c r="A1912" t="s">
        <v>2168</v>
      </c>
      <c r="B1912" t="s">
        <v>136</v>
      </c>
      <c r="C1912">
        <v>6.6</v>
      </c>
      <c r="D1912">
        <v>130729</v>
      </c>
      <c r="E1912" t="s">
        <v>110</v>
      </c>
      <c r="F1912" t="s">
        <v>17</v>
      </c>
      <c r="G1912" t="s">
        <v>96</v>
      </c>
    </row>
    <row r="1913" spans="1:7">
      <c r="A1913" t="s">
        <v>2169</v>
      </c>
      <c r="B1913" t="s">
        <v>483</v>
      </c>
      <c r="C1913">
        <v>7.6</v>
      </c>
      <c r="D1913">
        <v>130683</v>
      </c>
      <c r="E1913" t="s">
        <v>114</v>
      </c>
      <c r="F1913" t="s">
        <v>31</v>
      </c>
      <c r="G1913" t="s">
        <v>48</v>
      </c>
    </row>
    <row r="1914" spans="1:7">
      <c r="A1914" t="s">
        <v>2170</v>
      </c>
      <c r="B1914" t="s">
        <v>34</v>
      </c>
      <c r="C1914">
        <v>6.1</v>
      </c>
      <c r="D1914">
        <v>130682</v>
      </c>
      <c r="E1914" t="s">
        <v>114</v>
      </c>
      <c r="F1914" t="s">
        <v>18</v>
      </c>
    </row>
    <row r="1915" spans="1:7">
      <c r="A1915" t="s">
        <v>2171</v>
      </c>
      <c r="B1915" t="s">
        <v>56</v>
      </c>
      <c r="C1915">
        <v>6.4</v>
      </c>
      <c r="D1915">
        <v>130592</v>
      </c>
      <c r="E1915" t="s">
        <v>12</v>
      </c>
      <c r="F1915" t="s">
        <v>141</v>
      </c>
      <c r="G1915" t="s">
        <v>18</v>
      </c>
    </row>
    <row r="1916" spans="1:7">
      <c r="A1916" t="s">
        <v>2172</v>
      </c>
      <c r="B1916" t="s">
        <v>1212</v>
      </c>
      <c r="C1916">
        <v>6.9</v>
      </c>
      <c r="D1916">
        <v>130376</v>
      </c>
      <c r="E1916" t="s">
        <v>12</v>
      </c>
      <c r="F1916" t="s">
        <v>17</v>
      </c>
      <c r="G1916" t="s">
        <v>96</v>
      </c>
    </row>
    <row r="1917" spans="1:7">
      <c r="A1917" t="s">
        <v>2173</v>
      </c>
      <c r="B1917" t="s">
        <v>2174</v>
      </c>
      <c r="C1917">
        <v>8.1999999999999993</v>
      </c>
      <c r="D1917">
        <v>130362</v>
      </c>
      <c r="E1917" t="s">
        <v>114</v>
      </c>
      <c r="F1917" t="s">
        <v>14</v>
      </c>
    </row>
    <row r="1918" spans="1:7">
      <c r="A1918" t="s">
        <v>2175</v>
      </c>
      <c r="B1918" t="s">
        <v>131</v>
      </c>
      <c r="C1918">
        <v>7.5</v>
      </c>
      <c r="D1918">
        <v>130282</v>
      </c>
      <c r="E1918" t="s">
        <v>1946</v>
      </c>
      <c r="F1918" t="s">
        <v>31</v>
      </c>
      <c r="G1918" t="s">
        <v>57</v>
      </c>
    </row>
    <row r="1919" spans="1:7">
      <c r="A1919" t="s">
        <v>2176</v>
      </c>
      <c r="B1919" t="s">
        <v>958</v>
      </c>
      <c r="C1919">
        <v>7.3</v>
      </c>
      <c r="D1919">
        <v>130167</v>
      </c>
      <c r="E1919" t="s">
        <v>41</v>
      </c>
      <c r="F1919" t="s">
        <v>319</v>
      </c>
      <c r="G1919" t="s">
        <v>14</v>
      </c>
    </row>
    <row r="1920" spans="1:7">
      <c r="A1920" t="s">
        <v>2177</v>
      </c>
      <c r="B1920" t="s">
        <v>263</v>
      </c>
      <c r="C1920">
        <v>6.7</v>
      </c>
      <c r="D1920">
        <v>130147</v>
      </c>
      <c r="E1920" t="s">
        <v>12</v>
      </c>
      <c r="F1920" t="s">
        <v>13</v>
      </c>
      <c r="G1920" t="s">
        <v>32</v>
      </c>
    </row>
    <row r="1921" spans="1:7">
      <c r="A1921" t="s">
        <v>2178</v>
      </c>
      <c r="B1921" t="s">
        <v>237</v>
      </c>
      <c r="C1921">
        <v>6.9</v>
      </c>
      <c r="D1921">
        <v>130096</v>
      </c>
      <c r="E1921" t="s">
        <v>163</v>
      </c>
      <c r="F1921" t="s">
        <v>32</v>
      </c>
    </row>
    <row r="1922" spans="1:7">
      <c r="A1922" t="s">
        <v>2179</v>
      </c>
      <c r="B1922" t="s">
        <v>2180</v>
      </c>
      <c r="C1922">
        <v>8.6999999999999993</v>
      </c>
      <c r="D1922">
        <v>130087</v>
      </c>
      <c r="E1922" t="s">
        <v>110</v>
      </c>
      <c r="F1922" t="s">
        <v>239</v>
      </c>
      <c r="G1922" t="s">
        <v>152</v>
      </c>
    </row>
    <row r="1923" spans="1:7">
      <c r="A1923" t="s">
        <v>2181</v>
      </c>
      <c r="B1923" t="s">
        <v>2182</v>
      </c>
      <c r="C1923">
        <v>7.5</v>
      </c>
      <c r="D1923">
        <v>130083</v>
      </c>
      <c r="E1923" t="s">
        <v>12</v>
      </c>
      <c r="F1923" t="s">
        <v>17</v>
      </c>
      <c r="G1923" t="s">
        <v>14</v>
      </c>
    </row>
    <row r="1924" spans="1:7">
      <c r="A1924" t="s">
        <v>2183</v>
      </c>
      <c r="B1924" t="s">
        <v>219</v>
      </c>
      <c r="C1924">
        <v>6.3</v>
      </c>
      <c r="D1924">
        <v>129908</v>
      </c>
      <c r="E1924" t="s">
        <v>110</v>
      </c>
      <c r="F1924" t="s">
        <v>17</v>
      </c>
      <c r="G1924" t="s">
        <v>96</v>
      </c>
    </row>
    <row r="1925" spans="1:7">
      <c r="A1925" t="s">
        <v>982</v>
      </c>
      <c r="B1925" t="s">
        <v>583</v>
      </c>
      <c r="C1925">
        <v>7.5</v>
      </c>
      <c r="D1925">
        <v>129899</v>
      </c>
      <c r="E1925" t="s">
        <v>110</v>
      </c>
      <c r="F1925" t="s">
        <v>17</v>
      </c>
      <c r="G1925" t="s">
        <v>96</v>
      </c>
    </row>
    <row r="1926" spans="1:7">
      <c r="A1926" t="s">
        <v>2184</v>
      </c>
      <c r="B1926" t="s">
        <v>165</v>
      </c>
      <c r="C1926">
        <v>6.5</v>
      </c>
      <c r="D1926">
        <v>129878</v>
      </c>
      <c r="E1926" t="s">
        <v>62</v>
      </c>
      <c r="F1926" t="s">
        <v>31</v>
      </c>
      <c r="G1926" t="s">
        <v>25</v>
      </c>
    </row>
    <row r="1927" spans="1:7">
      <c r="A1927" t="s">
        <v>2185</v>
      </c>
      <c r="B1927" t="s">
        <v>54</v>
      </c>
      <c r="C1927">
        <v>5.4</v>
      </c>
      <c r="D1927">
        <v>129787</v>
      </c>
      <c r="E1927" t="s">
        <v>12</v>
      </c>
      <c r="F1927" t="s">
        <v>17</v>
      </c>
      <c r="G1927" t="s">
        <v>18</v>
      </c>
    </row>
    <row r="1928" spans="1:7">
      <c r="A1928" t="s">
        <v>2186</v>
      </c>
      <c r="B1928" t="s">
        <v>293</v>
      </c>
      <c r="C1928">
        <v>7.9</v>
      </c>
      <c r="D1928">
        <v>129779</v>
      </c>
      <c r="E1928" t="s">
        <v>62</v>
      </c>
      <c r="F1928" t="s">
        <v>13</v>
      </c>
      <c r="G1928" t="s">
        <v>14</v>
      </c>
    </row>
    <row r="1929" spans="1:7">
      <c r="A1929" t="s">
        <v>2187</v>
      </c>
      <c r="B1929" t="s">
        <v>45</v>
      </c>
      <c r="C1929">
        <v>7.2</v>
      </c>
      <c r="D1929">
        <v>129735</v>
      </c>
      <c r="E1929" t="s">
        <v>9</v>
      </c>
    </row>
    <row r="1930" spans="1:7">
      <c r="A1930" t="s">
        <v>2188</v>
      </c>
      <c r="B1930" t="s">
        <v>34</v>
      </c>
      <c r="C1930">
        <v>6.8</v>
      </c>
      <c r="D1930">
        <v>129699</v>
      </c>
      <c r="E1930" t="s">
        <v>12</v>
      </c>
      <c r="F1930" t="s">
        <v>13</v>
      </c>
      <c r="G1930" t="s">
        <v>14</v>
      </c>
    </row>
    <row r="1931" spans="1:7">
      <c r="A1931" t="s">
        <v>2189</v>
      </c>
      <c r="B1931" t="s">
        <v>839</v>
      </c>
      <c r="C1931">
        <v>7.4</v>
      </c>
      <c r="D1931">
        <v>129612</v>
      </c>
      <c r="E1931" t="s">
        <v>110</v>
      </c>
      <c r="F1931" t="s">
        <v>96</v>
      </c>
    </row>
    <row r="1932" spans="1:7">
      <c r="A1932" t="s">
        <v>2190</v>
      </c>
      <c r="B1932" t="s">
        <v>293</v>
      </c>
      <c r="C1932">
        <v>5.2</v>
      </c>
      <c r="D1932">
        <v>129559</v>
      </c>
      <c r="E1932" t="s">
        <v>12</v>
      </c>
      <c r="F1932" t="s">
        <v>17</v>
      </c>
      <c r="G1932" t="s">
        <v>94</v>
      </c>
    </row>
    <row r="1933" spans="1:7">
      <c r="A1933" t="s">
        <v>2191</v>
      </c>
      <c r="B1933" t="s">
        <v>125</v>
      </c>
      <c r="C1933">
        <v>7.3</v>
      </c>
      <c r="D1933">
        <v>129546</v>
      </c>
      <c r="E1933" t="s">
        <v>114</v>
      </c>
      <c r="F1933" t="s">
        <v>14</v>
      </c>
    </row>
    <row r="1934" spans="1:7">
      <c r="A1934" t="s">
        <v>2192</v>
      </c>
      <c r="B1934" t="s">
        <v>570</v>
      </c>
      <c r="C1934">
        <v>5.5</v>
      </c>
      <c r="D1934">
        <v>129513</v>
      </c>
      <c r="E1934" t="s">
        <v>12</v>
      </c>
      <c r="F1934" t="s">
        <v>63</v>
      </c>
      <c r="G1934" t="s">
        <v>25</v>
      </c>
    </row>
    <row r="1935" spans="1:7">
      <c r="A1935" t="s">
        <v>2193</v>
      </c>
      <c r="B1935" t="s">
        <v>52</v>
      </c>
      <c r="C1935">
        <v>6.6</v>
      </c>
      <c r="D1935">
        <v>129452</v>
      </c>
      <c r="E1935" t="s">
        <v>12</v>
      </c>
      <c r="F1935" t="s">
        <v>17</v>
      </c>
      <c r="G1935" t="s">
        <v>96</v>
      </c>
    </row>
    <row r="1936" spans="1:7">
      <c r="A1936" t="s">
        <v>2194</v>
      </c>
      <c r="B1936" t="s">
        <v>328</v>
      </c>
      <c r="C1936">
        <v>5.7</v>
      </c>
      <c r="D1936">
        <v>129278</v>
      </c>
      <c r="E1936" t="s">
        <v>114</v>
      </c>
      <c r="F1936" t="s">
        <v>18</v>
      </c>
    </row>
    <row r="1937" spans="1:7">
      <c r="A1937" t="s">
        <v>2195</v>
      </c>
      <c r="B1937" t="s">
        <v>728</v>
      </c>
      <c r="C1937">
        <v>8.9</v>
      </c>
      <c r="D1937">
        <v>129257</v>
      </c>
      <c r="E1937" t="s">
        <v>110</v>
      </c>
      <c r="F1937" t="s">
        <v>239</v>
      </c>
      <c r="G1937" t="s">
        <v>152</v>
      </c>
    </row>
    <row r="1938" spans="1:7">
      <c r="A1938" t="s">
        <v>2196</v>
      </c>
      <c r="B1938" t="s">
        <v>38</v>
      </c>
      <c r="C1938">
        <v>4.9000000000000004</v>
      </c>
      <c r="D1938">
        <v>129219</v>
      </c>
      <c r="E1938" t="s">
        <v>12</v>
      </c>
      <c r="F1938" t="s">
        <v>17</v>
      </c>
      <c r="G1938" t="s">
        <v>96</v>
      </c>
    </row>
    <row r="1939" spans="1:7">
      <c r="A1939" t="s">
        <v>2197</v>
      </c>
      <c r="B1939" t="s">
        <v>2198</v>
      </c>
      <c r="C1939">
        <v>7.3</v>
      </c>
      <c r="D1939">
        <v>129035</v>
      </c>
      <c r="E1939" t="s">
        <v>114</v>
      </c>
      <c r="F1939" t="s">
        <v>31</v>
      </c>
      <c r="G1939" t="s">
        <v>25</v>
      </c>
    </row>
    <row r="1940" spans="1:7">
      <c r="A1940" t="s">
        <v>2199</v>
      </c>
      <c r="B1940" t="s">
        <v>170</v>
      </c>
      <c r="C1940">
        <v>6.7</v>
      </c>
      <c r="D1940">
        <v>129033</v>
      </c>
      <c r="E1940" t="s">
        <v>208</v>
      </c>
    </row>
    <row r="1941" spans="1:7">
      <c r="A1941" t="s">
        <v>2200</v>
      </c>
      <c r="B1941" t="s">
        <v>225</v>
      </c>
      <c r="C1941">
        <v>6.3</v>
      </c>
      <c r="D1941">
        <v>128956</v>
      </c>
      <c r="E1941" t="s">
        <v>27</v>
      </c>
      <c r="F1941" t="s">
        <v>31</v>
      </c>
      <c r="G1941" t="s">
        <v>32</v>
      </c>
    </row>
    <row r="1942" spans="1:7">
      <c r="A1942" t="s">
        <v>2201</v>
      </c>
      <c r="B1942" t="s">
        <v>75</v>
      </c>
      <c r="C1942">
        <v>6.6</v>
      </c>
      <c r="D1942">
        <v>128945</v>
      </c>
      <c r="E1942" t="s">
        <v>110</v>
      </c>
      <c r="F1942" t="s">
        <v>239</v>
      </c>
      <c r="G1942" t="s">
        <v>152</v>
      </c>
    </row>
    <row r="1943" spans="1:7">
      <c r="A1943" t="s">
        <v>2202</v>
      </c>
      <c r="B1943" t="s">
        <v>826</v>
      </c>
      <c r="C1943">
        <v>8.1</v>
      </c>
      <c r="D1943">
        <v>128900</v>
      </c>
      <c r="E1943" t="s">
        <v>12</v>
      </c>
      <c r="F1943" t="s">
        <v>13</v>
      </c>
      <c r="G1943" t="s">
        <v>14</v>
      </c>
    </row>
    <row r="1944" spans="1:7">
      <c r="A1944" t="s">
        <v>2203</v>
      </c>
      <c r="B1944" t="s">
        <v>56</v>
      </c>
      <c r="C1944">
        <v>6.5</v>
      </c>
      <c r="D1944">
        <v>128880</v>
      </c>
      <c r="E1944" t="s">
        <v>24</v>
      </c>
      <c r="F1944" t="s">
        <v>141</v>
      </c>
      <c r="G1944" t="s">
        <v>32</v>
      </c>
    </row>
    <row r="1945" spans="1:7">
      <c r="A1945" t="s">
        <v>2204</v>
      </c>
      <c r="B1945" t="s">
        <v>72</v>
      </c>
      <c r="C1945">
        <v>6.7</v>
      </c>
      <c r="D1945">
        <v>128773</v>
      </c>
      <c r="E1945" t="s">
        <v>41</v>
      </c>
      <c r="F1945" t="s">
        <v>63</v>
      </c>
      <c r="G1945" t="s">
        <v>667</v>
      </c>
    </row>
    <row r="1946" spans="1:7">
      <c r="A1946" t="s">
        <v>2205</v>
      </c>
      <c r="B1946" t="s">
        <v>52</v>
      </c>
      <c r="C1946">
        <v>6.6</v>
      </c>
      <c r="D1946">
        <v>128701</v>
      </c>
      <c r="E1946" t="s">
        <v>24</v>
      </c>
      <c r="F1946" t="s">
        <v>141</v>
      </c>
      <c r="G1946" t="s">
        <v>48</v>
      </c>
    </row>
    <row r="1947" spans="1:7">
      <c r="A1947" t="s">
        <v>2206</v>
      </c>
      <c r="B1947" t="s">
        <v>117</v>
      </c>
      <c r="C1947">
        <v>6.1</v>
      </c>
      <c r="D1947">
        <v>128668</v>
      </c>
      <c r="E1947" t="s">
        <v>12</v>
      </c>
      <c r="F1947" t="s">
        <v>17</v>
      </c>
      <c r="G1947" t="s">
        <v>70</v>
      </c>
    </row>
    <row r="1948" spans="1:7">
      <c r="A1948" t="s">
        <v>2207</v>
      </c>
      <c r="B1948" t="s">
        <v>117</v>
      </c>
      <c r="C1948">
        <v>7.1</v>
      </c>
      <c r="D1948">
        <v>128551</v>
      </c>
      <c r="E1948" t="s">
        <v>12</v>
      </c>
      <c r="F1948" t="s">
        <v>31</v>
      </c>
      <c r="G1948" t="s">
        <v>265</v>
      </c>
    </row>
    <row r="1949" spans="1:7">
      <c r="A1949" t="s">
        <v>2208</v>
      </c>
      <c r="B1949" t="s">
        <v>117</v>
      </c>
      <c r="C1949">
        <v>7.1</v>
      </c>
      <c r="D1949">
        <v>128488</v>
      </c>
      <c r="E1949" t="s">
        <v>24</v>
      </c>
      <c r="F1949" t="s">
        <v>93</v>
      </c>
      <c r="G1949" t="s">
        <v>48</v>
      </c>
    </row>
    <row r="1950" spans="1:7">
      <c r="A1950" t="s">
        <v>2209</v>
      </c>
      <c r="B1950" t="s">
        <v>165</v>
      </c>
      <c r="C1950">
        <v>7.1</v>
      </c>
      <c r="D1950">
        <v>128391</v>
      </c>
      <c r="E1950" t="s">
        <v>114</v>
      </c>
      <c r="F1950" t="s">
        <v>14</v>
      </c>
    </row>
    <row r="1951" spans="1:7">
      <c r="A1951" t="s">
        <v>2210</v>
      </c>
      <c r="B1951" t="s">
        <v>148</v>
      </c>
      <c r="C1951">
        <v>6.4</v>
      </c>
      <c r="D1951">
        <v>128136</v>
      </c>
      <c r="E1951" t="s">
        <v>114</v>
      </c>
      <c r="F1951" t="s">
        <v>111</v>
      </c>
    </row>
    <row r="1952" spans="1:7">
      <c r="A1952" t="s">
        <v>2211</v>
      </c>
      <c r="B1952" t="s">
        <v>160</v>
      </c>
      <c r="C1952">
        <v>6.1</v>
      </c>
      <c r="D1952">
        <v>128107</v>
      </c>
      <c r="E1952" t="s">
        <v>114</v>
      </c>
      <c r="F1952" t="s">
        <v>64</v>
      </c>
    </row>
    <row r="1953" spans="1:7">
      <c r="A1953" t="s">
        <v>2212</v>
      </c>
      <c r="B1953" t="s">
        <v>129</v>
      </c>
      <c r="C1953">
        <v>7.6</v>
      </c>
      <c r="D1953">
        <v>128014</v>
      </c>
      <c r="E1953" t="s">
        <v>114</v>
      </c>
      <c r="F1953" t="s">
        <v>64</v>
      </c>
    </row>
    <row r="1954" spans="1:7">
      <c r="A1954" t="s">
        <v>2213</v>
      </c>
      <c r="B1954" t="s">
        <v>136</v>
      </c>
      <c r="C1954">
        <v>7</v>
      </c>
      <c r="D1954">
        <v>127994</v>
      </c>
      <c r="E1954" t="s">
        <v>27</v>
      </c>
      <c r="F1954" t="s">
        <v>31</v>
      </c>
      <c r="G1954" t="s">
        <v>94</v>
      </c>
    </row>
    <row r="1955" spans="1:7">
      <c r="A1955" t="s">
        <v>2214</v>
      </c>
      <c r="B1955" t="s">
        <v>125</v>
      </c>
      <c r="C1955">
        <v>6.2</v>
      </c>
      <c r="D1955">
        <v>127993</v>
      </c>
      <c r="E1955" t="s">
        <v>208</v>
      </c>
    </row>
    <row r="1956" spans="1:7">
      <c r="A1956" t="s">
        <v>2215</v>
      </c>
      <c r="B1956" t="s">
        <v>2216</v>
      </c>
      <c r="C1956">
        <v>8.3000000000000007</v>
      </c>
      <c r="D1956">
        <v>127962</v>
      </c>
      <c r="E1956" t="s">
        <v>114</v>
      </c>
      <c r="F1956" t="s">
        <v>31</v>
      </c>
      <c r="G1956" t="s">
        <v>111</v>
      </c>
    </row>
    <row r="1957" spans="1:7">
      <c r="A1957" t="s">
        <v>2217</v>
      </c>
      <c r="B1957" t="s">
        <v>148</v>
      </c>
      <c r="C1957">
        <v>4.5999999999999996</v>
      </c>
      <c r="D1957">
        <v>127812</v>
      </c>
      <c r="E1957" t="s">
        <v>12</v>
      </c>
      <c r="F1957" t="s">
        <v>17</v>
      </c>
      <c r="G1957" t="s">
        <v>94</v>
      </c>
    </row>
    <row r="1958" spans="1:7">
      <c r="A1958" t="s">
        <v>2218</v>
      </c>
      <c r="B1958" t="s">
        <v>237</v>
      </c>
      <c r="C1958">
        <v>7.7</v>
      </c>
      <c r="D1958">
        <v>127784</v>
      </c>
      <c r="E1958" t="s">
        <v>24</v>
      </c>
      <c r="F1958" t="s">
        <v>57</v>
      </c>
    </row>
    <row r="1959" spans="1:7">
      <c r="A1959" t="s">
        <v>2219</v>
      </c>
      <c r="B1959" t="s">
        <v>47</v>
      </c>
      <c r="C1959">
        <v>6.9</v>
      </c>
      <c r="D1959">
        <v>127537</v>
      </c>
      <c r="E1959" t="s">
        <v>114</v>
      </c>
      <c r="F1959" t="s">
        <v>31</v>
      </c>
      <c r="G1959" t="s">
        <v>111</v>
      </c>
    </row>
    <row r="1960" spans="1:7">
      <c r="A1960" t="s">
        <v>2220</v>
      </c>
      <c r="B1960" t="s">
        <v>219</v>
      </c>
      <c r="C1960">
        <v>7.3</v>
      </c>
      <c r="D1960">
        <v>127500</v>
      </c>
      <c r="E1960" t="s">
        <v>27</v>
      </c>
      <c r="F1960" t="s">
        <v>31</v>
      </c>
      <c r="G1960" t="s">
        <v>32</v>
      </c>
    </row>
    <row r="1961" spans="1:7">
      <c r="A1961" t="s">
        <v>2221</v>
      </c>
      <c r="B1961" t="s">
        <v>75</v>
      </c>
      <c r="C1961">
        <v>5.0999999999999996</v>
      </c>
      <c r="D1961">
        <v>127496</v>
      </c>
      <c r="E1961" t="s">
        <v>12</v>
      </c>
      <c r="F1961" t="s">
        <v>17</v>
      </c>
      <c r="G1961" t="s">
        <v>111</v>
      </c>
    </row>
    <row r="1962" spans="1:7">
      <c r="A1962" t="s">
        <v>2222</v>
      </c>
      <c r="B1962" t="s">
        <v>205</v>
      </c>
      <c r="C1962">
        <v>8.4</v>
      </c>
      <c r="D1962">
        <v>127362</v>
      </c>
      <c r="E1962" t="s">
        <v>27</v>
      </c>
      <c r="F1962" t="s">
        <v>31</v>
      </c>
      <c r="G1962" t="s">
        <v>48</v>
      </c>
    </row>
    <row r="1963" spans="1:7">
      <c r="A1963" t="s">
        <v>2223</v>
      </c>
      <c r="B1963" t="s">
        <v>90</v>
      </c>
      <c r="C1963">
        <v>8.1999999999999993</v>
      </c>
      <c r="D1963">
        <v>127315</v>
      </c>
      <c r="E1963" t="s">
        <v>12</v>
      </c>
      <c r="F1963" t="s">
        <v>31</v>
      </c>
      <c r="G1963" t="s">
        <v>57</v>
      </c>
    </row>
    <row r="1964" spans="1:7">
      <c r="A1964" t="s">
        <v>2224</v>
      </c>
      <c r="B1964" t="s">
        <v>11</v>
      </c>
      <c r="C1964">
        <v>5.3</v>
      </c>
      <c r="D1964">
        <v>127277</v>
      </c>
      <c r="E1964" t="s">
        <v>12</v>
      </c>
      <c r="F1964" t="s">
        <v>13</v>
      </c>
      <c r="G1964" t="s">
        <v>14</v>
      </c>
    </row>
    <row r="1965" spans="1:7">
      <c r="A1965" t="s">
        <v>2225</v>
      </c>
      <c r="B1965" t="s">
        <v>165</v>
      </c>
      <c r="C1965">
        <v>5.9</v>
      </c>
      <c r="D1965">
        <v>127269</v>
      </c>
      <c r="E1965" t="s">
        <v>114</v>
      </c>
      <c r="F1965" t="s">
        <v>25</v>
      </c>
    </row>
    <row r="1966" spans="1:7">
      <c r="A1966" t="s">
        <v>2226</v>
      </c>
      <c r="B1966" t="s">
        <v>40</v>
      </c>
      <c r="C1966">
        <v>7.3</v>
      </c>
      <c r="D1966">
        <v>127239</v>
      </c>
      <c r="E1966" t="s">
        <v>24</v>
      </c>
      <c r="F1966" t="s">
        <v>76</v>
      </c>
      <c r="G1966" t="s">
        <v>25</v>
      </c>
    </row>
    <row r="1967" spans="1:7">
      <c r="A1967" t="s">
        <v>2227</v>
      </c>
      <c r="B1967" t="s">
        <v>470</v>
      </c>
      <c r="C1967">
        <v>7.9</v>
      </c>
      <c r="D1967">
        <v>127226</v>
      </c>
      <c r="E1967" t="s">
        <v>27</v>
      </c>
      <c r="F1967" t="s">
        <v>31</v>
      </c>
      <c r="G1967" t="s">
        <v>48</v>
      </c>
    </row>
    <row r="1968" spans="1:7">
      <c r="A1968" t="s">
        <v>2228</v>
      </c>
      <c r="B1968" t="s">
        <v>136</v>
      </c>
      <c r="C1968">
        <v>8</v>
      </c>
      <c r="D1968">
        <v>127218</v>
      </c>
      <c r="E1968" t="s">
        <v>12</v>
      </c>
      <c r="F1968" t="s">
        <v>14</v>
      </c>
    </row>
    <row r="1969" spans="1:7">
      <c r="A1969" t="s">
        <v>2229</v>
      </c>
      <c r="B1969" t="s">
        <v>11</v>
      </c>
      <c r="C1969">
        <v>5.8</v>
      </c>
      <c r="D1969">
        <v>126995</v>
      </c>
      <c r="E1969" t="s">
        <v>27</v>
      </c>
      <c r="F1969" t="s">
        <v>141</v>
      </c>
      <c r="G1969" t="s">
        <v>32</v>
      </c>
    </row>
    <row r="1970" spans="1:7">
      <c r="A1970" t="s">
        <v>2230</v>
      </c>
      <c r="B1970" t="s">
        <v>47</v>
      </c>
      <c r="C1970">
        <v>7.5</v>
      </c>
      <c r="D1970">
        <v>126946</v>
      </c>
      <c r="E1970" t="s">
        <v>24</v>
      </c>
      <c r="F1970" t="s">
        <v>25</v>
      </c>
    </row>
    <row r="1971" spans="1:7">
      <c r="A1971" t="s">
        <v>2231</v>
      </c>
      <c r="B1971" t="s">
        <v>148</v>
      </c>
      <c r="C1971">
        <v>7</v>
      </c>
      <c r="D1971">
        <v>126937</v>
      </c>
      <c r="E1971" t="s">
        <v>12</v>
      </c>
      <c r="F1971" t="s">
        <v>31</v>
      </c>
      <c r="G1971" t="s">
        <v>32</v>
      </c>
    </row>
    <row r="1972" spans="1:7">
      <c r="A1972" t="s">
        <v>2232</v>
      </c>
      <c r="B1972" t="s">
        <v>54</v>
      </c>
      <c r="C1972">
        <v>5.4</v>
      </c>
      <c r="D1972">
        <v>126932</v>
      </c>
      <c r="E1972" t="s">
        <v>163</v>
      </c>
      <c r="F1972" t="s">
        <v>32</v>
      </c>
    </row>
    <row r="1973" spans="1:7">
      <c r="A1973" t="s">
        <v>2233</v>
      </c>
      <c r="B1973" t="s">
        <v>263</v>
      </c>
      <c r="C1973">
        <v>7.6</v>
      </c>
      <c r="D1973">
        <v>126932</v>
      </c>
      <c r="E1973" t="s">
        <v>12</v>
      </c>
      <c r="F1973" t="s">
        <v>17</v>
      </c>
      <c r="G1973" t="s">
        <v>14</v>
      </c>
    </row>
    <row r="1974" spans="1:7">
      <c r="A1974" t="s">
        <v>2234</v>
      </c>
      <c r="B1974" t="s">
        <v>43</v>
      </c>
      <c r="C1974">
        <v>6.9</v>
      </c>
      <c r="D1974">
        <v>126930</v>
      </c>
      <c r="E1974" t="s">
        <v>41</v>
      </c>
      <c r="F1974" t="s">
        <v>63</v>
      </c>
      <c r="G1974" t="s">
        <v>14</v>
      </c>
    </row>
    <row r="1975" spans="1:7">
      <c r="A1975" t="s">
        <v>2235</v>
      </c>
      <c r="B1975" t="s">
        <v>426</v>
      </c>
      <c r="C1975">
        <v>9.1</v>
      </c>
      <c r="D1975">
        <v>126884</v>
      </c>
      <c r="E1975" t="s">
        <v>1946</v>
      </c>
      <c r="F1975" t="s">
        <v>319</v>
      </c>
      <c r="G1975" t="s">
        <v>73</v>
      </c>
    </row>
    <row r="1976" spans="1:7">
      <c r="A1976" t="s">
        <v>2236</v>
      </c>
      <c r="B1976" t="s">
        <v>98</v>
      </c>
      <c r="C1976">
        <v>7.1</v>
      </c>
      <c r="D1976">
        <v>126645</v>
      </c>
      <c r="E1976" t="s">
        <v>110</v>
      </c>
      <c r="F1976" t="s">
        <v>17</v>
      </c>
      <c r="G1976" t="s">
        <v>14</v>
      </c>
    </row>
    <row r="1977" spans="1:7">
      <c r="A1977" t="s">
        <v>2237</v>
      </c>
      <c r="B1977" t="s">
        <v>117</v>
      </c>
      <c r="C1977">
        <v>8.1</v>
      </c>
      <c r="D1977">
        <v>126626</v>
      </c>
      <c r="E1977" t="s">
        <v>27</v>
      </c>
      <c r="F1977" t="s">
        <v>31</v>
      </c>
      <c r="G1977" t="s">
        <v>32</v>
      </c>
    </row>
    <row r="1978" spans="1:7">
      <c r="A1978" t="s">
        <v>2238</v>
      </c>
      <c r="B1978" t="s">
        <v>20</v>
      </c>
      <c r="C1978">
        <v>6.6</v>
      </c>
      <c r="D1978">
        <v>126520</v>
      </c>
      <c r="E1978" t="s">
        <v>12</v>
      </c>
      <c r="F1978" t="s">
        <v>17</v>
      </c>
      <c r="G1978" t="s">
        <v>73</v>
      </c>
    </row>
    <row r="1979" spans="1:7">
      <c r="A1979" t="s">
        <v>2239</v>
      </c>
      <c r="B1979" t="s">
        <v>1726</v>
      </c>
      <c r="C1979">
        <v>8.1999999999999993</v>
      </c>
      <c r="D1979">
        <v>126430</v>
      </c>
      <c r="E1979" t="s">
        <v>41</v>
      </c>
      <c r="F1979" t="s">
        <v>31</v>
      </c>
      <c r="G1979" t="s">
        <v>50</v>
      </c>
    </row>
    <row r="1980" spans="1:7">
      <c r="A1980" t="s">
        <v>2240</v>
      </c>
      <c r="B1980" t="s">
        <v>45</v>
      </c>
      <c r="C1980">
        <v>8</v>
      </c>
      <c r="D1980">
        <v>126195</v>
      </c>
      <c r="E1980" t="s">
        <v>12</v>
      </c>
      <c r="F1980" t="s">
        <v>13</v>
      </c>
      <c r="G1980" t="s">
        <v>14</v>
      </c>
    </row>
    <row r="1981" spans="1:7">
      <c r="A1981" t="s">
        <v>2241</v>
      </c>
      <c r="B1981" t="s">
        <v>219</v>
      </c>
      <c r="C1981">
        <v>7.2</v>
      </c>
      <c r="D1981">
        <v>126113</v>
      </c>
      <c r="E1981" t="s">
        <v>114</v>
      </c>
      <c r="F1981" t="s">
        <v>14</v>
      </c>
    </row>
    <row r="1982" spans="1:7">
      <c r="A1982" t="s">
        <v>2242</v>
      </c>
      <c r="B1982" t="s">
        <v>66</v>
      </c>
      <c r="C1982">
        <v>6.5</v>
      </c>
      <c r="D1982">
        <v>126066</v>
      </c>
      <c r="E1982" t="s">
        <v>163</v>
      </c>
      <c r="F1982" t="s">
        <v>76</v>
      </c>
      <c r="G1982" t="s">
        <v>18</v>
      </c>
    </row>
    <row r="1983" spans="1:7">
      <c r="A1983" t="s">
        <v>2243</v>
      </c>
      <c r="B1983" t="s">
        <v>125</v>
      </c>
      <c r="C1983">
        <v>5.9</v>
      </c>
      <c r="D1983">
        <v>126017</v>
      </c>
      <c r="E1983" t="s">
        <v>208</v>
      </c>
    </row>
    <row r="1984" spans="1:7">
      <c r="A1984" t="s">
        <v>2244</v>
      </c>
      <c r="B1984" t="s">
        <v>11</v>
      </c>
      <c r="C1984">
        <v>6.6</v>
      </c>
      <c r="D1984">
        <v>126003</v>
      </c>
      <c r="E1984" t="s">
        <v>41</v>
      </c>
      <c r="F1984" t="s">
        <v>31</v>
      </c>
      <c r="G1984" t="s">
        <v>25</v>
      </c>
    </row>
    <row r="1985" spans="1:7">
      <c r="A1985" t="s">
        <v>2245</v>
      </c>
      <c r="B1985" t="s">
        <v>45</v>
      </c>
      <c r="C1985">
        <v>6</v>
      </c>
      <c r="D1985">
        <v>125990</v>
      </c>
      <c r="E1985" t="s">
        <v>12</v>
      </c>
      <c r="F1985" t="s">
        <v>17</v>
      </c>
      <c r="G1985" t="s">
        <v>18</v>
      </c>
    </row>
    <row r="1986" spans="1:7">
      <c r="A1986" t="s">
        <v>2246</v>
      </c>
      <c r="B1986" t="s">
        <v>104</v>
      </c>
      <c r="C1986">
        <v>7.6</v>
      </c>
      <c r="D1986">
        <v>125943</v>
      </c>
      <c r="E1986" t="s">
        <v>62</v>
      </c>
      <c r="F1986" t="s">
        <v>63</v>
      </c>
      <c r="G1986" t="s">
        <v>14</v>
      </c>
    </row>
    <row r="1987" spans="1:7">
      <c r="A1987" t="s">
        <v>2247</v>
      </c>
      <c r="B1987" t="s">
        <v>61</v>
      </c>
      <c r="C1987">
        <v>6.9</v>
      </c>
      <c r="D1987">
        <v>125939</v>
      </c>
      <c r="E1987" t="s">
        <v>9</v>
      </c>
    </row>
    <row r="1988" spans="1:7">
      <c r="A1988" t="s">
        <v>2248</v>
      </c>
      <c r="B1988" t="s">
        <v>426</v>
      </c>
      <c r="C1988">
        <v>7.1</v>
      </c>
      <c r="D1988">
        <v>125889</v>
      </c>
      <c r="E1988" t="s">
        <v>114</v>
      </c>
      <c r="F1988" t="s">
        <v>31</v>
      </c>
      <c r="G1988" t="s">
        <v>25</v>
      </c>
    </row>
    <row r="1989" spans="1:7">
      <c r="A1989" t="s">
        <v>2249</v>
      </c>
      <c r="B1989" t="s">
        <v>293</v>
      </c>
      <c r="C1989">
        <v>6.1</v>
      </c>
      <c r="D1989">
        <v>125885</v>
      </c>
      <c r="E1989" t="s">
        <v>12</v>
      </c>
      <c r="F1989" t="s">
        <v>17</v>
      </c>
      <c r="G1989" t="s">
        <v>96</v>
      </c>
    </row>
    <row r="1990" spans="1:7">
      <c r="A1990" t="s">
        <v>2250</v>
      </c>
      <c r="B1990" t="s">
        <v>83</v>
      </c>
      <c r="C1990">
        <v>6.4</v>
      </c>
      <c r="D1990">
        <v>125668</v>
      </c>
      <c r="E1990" t="s">
        <v>12</v>
      </c>
      <c r="F1990" t="s">
        <v>17</v>
      </c>
      <c r="G1990" t="s">
        <v>94</v>
      </c>
    </row>
    <row r="1991" spans="1:7">
      <c r="A1991" t="s">
        <v>2251</v>
      </c>
      <c r="B1991" t="s">
        <v>243</v>
      </c>
      <c r="C1991">
        <v>8.3000000000000007</v>
      </c>
      <c r="D1991">
        <v>125618</v>
      </c>
      <c r="E1991" t="s">
        <v>208</v>
      </c>
    </row>
    <row r="1992" spans="1:7">
      <c r="A1992" t="s">
        <v>2252</v>
      </c>
      <c r="B1992" t="s">
        <v>219</v>
      </c>
      <c r="C1992">
        <v>6.8</v>
      </c>
      <c r="D1992">
        <v>125617</v>
      </c>
      <c r="E1992" t="s">
        <v>12</v>
      </c>
      <c r="F1992" t="s">
        <v>13</v>
      </c>
      <c r="G1992" t="s">
        <v>70</v>
      </c>
    </row>
    <row r="1993" spans="1:7">
      <c r="A1993" t="s">
        <v>2253</v>
      </c>
      <c r="B1993" t="s">
        <v>40</v>
      </c>
      <c r="C1993">
        <v>6.2</v>
      </c>
      <c r="D1993">
        <v>125589</v>
      </c>
      <c r="E1993" t="s">
        <v>41</v>
      </c>
      <c r="F1993" t="s">
        <v>63</v>
      </c>
      <c r="G1993" t="s">
        <v>111</v>
      </c>
    </row>
    <row r="1994" spans="1:7">
      <c r="A1994" t="s">
        <v>2254</v>
      </c>
      <c r="B1994" t="s">
        <v>583</v>
      </c>
      <c r="C1994">
        <v>7.7</v>
      </c>
      <c r="D1994">
        <v>125408</v>
      </c>
      <c r="E1994" t="s">
        <v>62</v>
      </c>
      <c r="F1994" t="s">
        <v>13</v>
      </c>
      <c r="G1994" t="s">
        <v>14</v>
      </c>
    </row>
    <row r="1995" spans="1:7">
      <c r="A1995" t="s">
        <v>2255</v>
      </c>
      <c r="B1995" t="s">
        <v>45</v>
      </c>
      <c r="C1995">
        <v>6.8</v>
      </c>
      <c r="D1995">
        <v>125293</v>
      </c>
      <c r="E1995" t="s">
        <v>24</v>
      </c>
      <c r="F1995" t="s">
        <v>32</v>
      </c>
    </row>
    <row r="1996" spans="1:7">
      <c r="A1996" t="s">
        <v>2256</v>
      </c>
      <c r="B1996" t="s">
        <v>293</v>
      </c>
      <c r="C1996">
        <v>7</v>
      </c>
      <c r="D1996">
        <v>125188</v>
      </c>
      <c r="E1996" t="s">
        <v>110</v>
      </c>
      <c r="F1996" t="s">
        <v>17</v>
      </c>
      <c r="G1996" t="s">
        <v>96</v>
      </c>
    </row>
    <row r="1997" spans="1:7">
      <c r="A1997" t="s">
        <v>2257</v>
      </c>
      <c r="B1997" t="s">
        <v>2258</v>
      </c>
      <c r="C1997">
        <v>6.2</v>
      </c>
      <c r="D1997">
        <v>125120</v>
      </c>
      <c r="E1997" t="s">
        <v>12</v>
      </c>
      <c r="F1997" t="s">
        <v>17</v>
      </c>
      <c r="G1997" t="s">
        <v>14</v>
      </c>
    </row>
    <row r="1998" spans="1:7">
      <c r="A1998" t="s">
        <v>2259</v>
      </c>
      <c r="B1998" t="s">
        <v>40</v>
      </c>
      <c r="C1998">
        <v>7.9</v>
      </c>
      <c r="D1998">
        <v>125078</v>
      </c>
      <c r="E1998" t="s">
        <v>12</v>
      </c>
      <c r="F1998" t="s">
        <v>13</v>
      </c>
      <c r="G1998" t="s">
        <v>32</v>
      </c>
    </row>
    <row r="1999" spans="1:7">
      <c r="A1999" t="s">
        <v>2260</v>
      </c>
      <c r="B1999" t="s">
        <v>187</v>
      </c>
      <c r="C1999">
        <v>7.7</v>
      </c>
      <c r="D1999">
        <v>124999</v>
      </c>
      <c r="E1999" t="s">
        <v>12</v>
      </c>
      <c r="F1999" t="s">
        <v>13</v>
      </c>
      <c r="G1999" t="s">
        <v>14</v>
      </c>
    </row>
    <row r="2000" spans="1:7">
      <c r="A2000" t="s">
        <v>2261</v>
      </c>
      <c r="B2000" t="s">
        <v>54</v>
      </c>
      <c r="C2000">
        <v>6.5</v>
      </c>
      <c r="D2000">
        <v>124932</v>
      </c>
      <c r="E2000" t="s">
        <v>2262</v>
      </c>
    </row>
    <row r="2001" spans="1:7">
      <c r="A2001" t="s">
        <v>2263</v>
      </c>
      <c r="B2001" t="s">
        <v>125</v>
      </c>
      <c r="C2001">
        <v>5.7</v>
      </c>
      <c r="D2001">
        <v>124923</v>
      </c>
      <c r="E2001" t="s">
        <v>208</v>
      </c>
    </row>
    <row r="2002" spans="1:7">
      <c r="A2002" t="s">
        <v>2264</v>
      </c>
      <c r="B2002" t="s">
        <v>11</v>
      </c>
      <c r="C2002">
        <v>5.8</v>
      </c>
      <c r="D2002">
        <v>124890</v>
      </c>
      <c r="E2002" t="s">
        <v>12</v>
      </c>
      <c r="F2002" t="s">
        <v>17</v>
      </c>
      <c r="G2002" t="s">
        <v>111</v>
      </c>
    </row>
    <row r="2003" spans="1:7">
      <c r="A2003" t="s">
        <v>2265</v>
      </c>
      <c r="B2003" t="s">
        <v>125</v>
      </c>
      <c r="C2003">
        <v>5.7</v>
      </c>
      <c r="D2003">
        <v>124887</v>
      </c>
      <c r="E2003" t="s">
        <v>12</v>
      </c>
      <c r="F2003" t="s">
        <v>17</v>
      </c>
      <c r="G2003" t="s">
        <v>48</v>
      </c>
    </row>
    <row r="2004" spans="1:7">
      <c r="A2004" t="s">
        <v>2266</v>
      </c>
      <c r="B2004" t="s">
        <v>131</v>
      </c>
      <c r="C2004">
        <v>7.2</v>
      </c>
      <c r="D2004">
        <v>124877</v>
      </c>
      <c r="E2004" t="s">
        <v>24</v>
      </c>
      <c r="F2004" t="s">
        <v>768</v>
      </c>
      <c r="G2004" t="s">
        <v>25</v>
      </c>
    </row>
    <row r="2005" spans="1:7">
      <c r="A2005" t="s">
        <v>2267</v>
      </c>
      <c r="B2005" t="s">
        <v>293</v>
      </c>
      <c r="C2005">
        <v>7</v>
      </c>
      <c r="D2005">
        <v>124859</v>
      </c>
      <c r="E2005" t="s">
        <v>163</v>
      </c>
      <c r="F2005" t="s">
        <v>76</v>
      </c>
      <c r="G2005" t="s">
        <v>32</v>
      </c>
    </row>
    <row r="2006" spans="1:7">
      <c r="A2006" t="s">
        <v>2268</v>
      </c>
      <c r="B2006" t="s">
        <v>75</v>
      </c>
      <c r="C2006">
        <v>7.1</v>
      </c>
      <c r="D2006">
        <v>124859</v>
      </c>
      <c r="E2006" t="s">
        <v>12</v>
      </c>
      <c r="F2006" t="s">
        <v>17</v>
      </c>
      <c r="G2006" t="s">
        <v>14</v>
      </c>
    </row>
    <row r="2007" spans="1:7">
      <c r="A2007" t="s">
        <v>2269</v>
      </c>
      <c r="B2007" t="s">
        <v>160</v>
      </c>
      <c r="C2007">
        <v>7.2</v>
      </c>
      <c r="D2007">
        <v>124747</v>
      </c>
      <c r="E2007" t="s">
        <v>12</v>
      </c>
      <c r="F2007" t="s">
        <v>17</v>
      </c>
      <c r="G2007" t="s">
        <v>14</v>
      </c>
    </row>
    <row r="2008" spans="1:7">
      <c r="A2008" t="s">
        <v>2270</v>
      </c>
      <c r="B2008" t="s">
        <v>117</v>
      </c>
      <c r="C2008">
        <v>5.8</v>
      </c>
      <c r="D2008">
        <v>124666</v>
      </c>
      <c r="E2008" t="s">
        <v>12</v>
      </c>
      <c r="F2008" t="s">
        <v>17</v>
      </c>
      <c r="G2008" t="s">
        <v>32</v>
      </c>
    </row>
    <row r="2009" spans="1:7">
      <c r="A2009" t="s">
        <v>2271</v>
      </c>
      <c r="B2009" t="s">
        <v>40</v>
      </c>
      <c r="C2009">
        <v>6.7</v>
      </c>
      <c r="D2009">
        <v>124591</v>
      </c>
      <c r="E2009" t="s">
        <v>24</v>
      </c>
      <c r="F2009" t="s">
        <v>93</v>
      </c>
      <c r="G2009" t="s">
        <v>168</v>
      </c>
    </row>
    <row r="2010" spans="1:7">
      <c r="A2010" t="s">
        <v>2272</v>
      </c>
      <c r="B2010" t="s">
        <v>38</v>
      </c>
      <c r="C2010">
        <v>6.6</v>
      </c>
      <c r="D2010">
        <v>124566</v>
      </c>
      <c r="E2010" t="s">
        <v>12</v>
      </c>
      <c r="F2010" t="s">
        <v>31</v>
      </c>
      <c r="G2010" t="s">
        <v>32</v>
      </c>
    </row>
    <row r="2011" spans="1:7">
      <c r="A2011" t="s">
        <v>2273</v>
      </c>
      <c r="B2011" t="s">
        <v>900</v>
      </c>
      <c r="C2011">
        <v>7</v>
      </c>
      <c r="D2011">
        <v>124541</v>
      </c>
      <c r="E2011" t="s">
        <v>12</v>
      </c>
      <c r="F2011" t="s">
        <v>17</v>
      </c>
      <c r="G2011" t="s">
        <v>14</v>
      </c>
    </row>
    <row r="2012" spans="1:7">
      <c r="A2012" t="s">
        <v>2274</v>
      </c>
      <c r="B2012" t="s">
        <v>34</v>
      </c>
      <c r="C2012">
        <v>7.7</v>
      </c>
      <c r="D2012">
        <v>124447</v>
      </c>
      <c r="E2012" t="s">
        <v>9</v>
      </c>
    </row>
    <row r="2013" spans="1:7">
      <c r="A2013" t="s">
        <v>2275</v>
      </c>
      <c r="B2013" t="s">
        <v>47</v>
      </c>
      <c r="C2013">
        <v>7</v>
      </c>
      <c r="D2013">
        <v>124439</v>
      </c>
      <c r="E2013" t="s">
        <v>114</v>
      </c>
      <c r="F2013" t="s">
        <v>25</v>
      </c>
    </row>
    <row r="2014" spans="1:7">
      <c r="A2014" t="s">
        <v>2276</v>
      </c>
      <c r="B2014" t="s">
        <v>1561</v>
      </c>
      <c r="C2014">
        <v>8.1999999999999993</v>
      </c>
      <c r="D2014">
        <v>124425</v>
      </c>
      <c r="E2014" t="s">
        <v>12</v>
      </c>
      <c r="F2014" t="s">
        <v>31</v>
      </c>
      <c r="G2014" t="s">
        <v>32</v>
      </c>
    </row>
    <row r="2015" spans="1:7">
      <c r="A2015" t="s">
        <v>2277</v>
      </c>
      <c r="B2015" t="s">
        <v>61</v>
      </c>
      <c r="C2015">
        <v>6.2</v>
      </c>
      <c r="D2015">
        <v>124392</v>
      </c>
      <c r="E2015" t="s">
        <v>12</v>
      </c>
      <c r="F2015" t="s">
        <v>13</v>
      </c>
      <c r="G2015" t="s">
        <v>32</v>
      </c>
    </row>
    <row r="2016" spans="1:7">
      <c r="A2016" t="s">
        <v>2278</v>
      </c>
      <c r="B2016" t="s">
        <v>1799</v>
      </c>
      <c r="C2016">
        <v>6.7</v>
      </c>
      <c r="D2016">
        <v>124385</v>
      </c>
      <c r="E2016" t="s">
        <v>24</v>
      </c>
      <c r="F2016" t="s">
        <v>32</v>
      </c>
    </row>
    <row r="2017" spans="1:7">
      <c r="A2017" t="s">
        <v>2279</v>
      </c>
      <c r="B2017" t="s">
        <v>125</v>
      </c>
      <c r="C2017">
        <v>6.9</v>
      </c>
      <c r="D2017">
        <v>124325</v>
      </c>
      <c r="E2017" t="s">
        <v>114</v>
      </c>
      <c r="F2017" t="s">
        <v>31</v>
      </c>
      <c r="G2017" t="s">
        <v>70</v>
      </c>
    </row>
    <row r="2018" spans="1:7">
      <c r="A2018" t="s">
        <v>2280</v>
      </c>
      <c r="B2018" t="s">
        <v>75</v>
      </c>
      <c r="C2018">
        <v>6.6</v>
      </c>
      <c r="D2018">
        <v>124309</v>
      </c>
      <c r="E2018" t="s">
        <v>110</v>
      </c>
      <c r="F2018" t="s">
        <v>63</v>
      </c>
      <c r="G2018" t="s">
        <v>111</v>
      </c>
    </row>
    <row r="2019" spans="1:7">
      <c r="A2019" t="s">
        <v>2281</v>
      </c>
      <c r="B2019" t="s">
        <v>2282</v>
      </c>
      <c r="C2019">
        <v>8.5</v>
      </c>
      <c r="D2019">
        <v>124304</v>
      </c>
      <c r="E2019" t="s">
        <v>208</v>
      </c>
    </row>
    <row r="2020" spans="1:7">
      <c r="A2020" t="s">
        <v>931</v>
      </c>
      <c r="B2020" t="s">
        <v>148</v>
      </c>
      <c r="C2020">
        <v>6</v>
      </c>
      <c r="D2020">
        <v>124285</v>
      </c>
      <c r="E2020" t="s">
        <v>376</v>
      </c>
    </row>
    <row r="2021" spans="1:7">
      <c r="A2021" t="s">
        <v>1511</v>
      </c>
      <c r="B2021" t="s">
        <v>30</v>
      </c>
      <c r="C2021">
        <v>9.9</v>
      </c>
      <c r="D2021">
        <v>124120</v>
      </c>
      <c r="E2021" t="s">
        <v>27</v>
      </c>
      <c r="F2021" t="s">
        <v>31</v>
      </c>
      <c r="G2021" t="s">
        <v>32</v>
      </c>
    </row>
    <row r="2022" spans="1:7">
      <c r="A2022" t="s">
        <v>2283</v>
      </c>
      <c r="B2022" t="s">
        <v>75</v>
      </c>
      <c r="C2022">
        <v>7.1</v>
      </c>
      <c r="D2022">
        <v>124086</v>
      </c>
      <c r="E2022" t="s">
        <v>24</v>
      </c>
      <c r="F2022" t="s">
        <v>141</v>
      </c>
      <c r="G2022" t="s">
        <v>18</v>
      </c>
    </row>
    <row r="2023" spans="1:7">
      <c r="A2023" t="s">
        <v>2284</v>
      </c>
      <c r="B2023" t="s">
        <v>293</v>
      </c>
      <c r="C2023">
        <v>7.3</v>
      </c>
      <c r="D2023">
        <v>124049</v>
      </c>
      <c r="E2023" t="s">
        <v>114</v>
      </c>
      <c r="F2023" t="s">
        <v>31</v>
      </c>
      <c r="G2023" t="s">
        <v>265</v>
      </c>
    </row>
    <row r="2024" spans="1:7">
      <c r="A2024" t="s">
        <v>2285</v>
      </c>
      <c r="B2024" t="s">
        <v>2286</v>
      </c>
      <c r="C2024">
        <v>8.1999999999999993</v>
      </c>
      <c r="D2024">
        <v>124041</v>
      </c>
      <c r="E2024" t="s">
        <v>24</v>
      </c>
      <c r="F2024" t="s">
        <v>93</v>
      </c>
      <c r="G2024" t="s">
        <v>94</v>
      </c>
    </row>
    <row r="2025" spans="1:7">
      <c r="A2025" t="s">
        <v>2287</v>
      </c>
      <c r="B2025" t="s">
        <v>52</v>
      </c>
      <c r="C2025">
        <v>5.9</v>
      </c>
      <c r="D2025">
        <v>123983</v>
      </c>
      <c r="E2025" t="s">
        <v>12</v>
      </c>
      <c r="F2025" t="s">
        <v>76</v>
      </c>
      <c r="G2025" t="s">
        <v>18</v>
      </c>
    </row>
    <row r="2026" spans="1:7">
      <c r="A2026" t="s">
        <v>2288</v>
      </c>
      <c r="B2026" t="s">
        <v>8</v>
      </c>
      <c r="C2026">
        <v>6.5</v>
      </c>
      <c r="D2026">
        <v>123959</v>
      </c>
      <c r="E2026" t="s">
        <v>114</v>
      </c>
      <c r="F2026" t="s">
        <v>31</v>
      </c>
      <c r="G2026" t="s">
        <v>111</v>
      </c>
    </row>
    <row r="2027" spans="1:7">
      <c r="A2027" t="s">
        <v>2289</v>
      </c>
      <c r="B2027" t="s">
        <v>2290</v>
      </c>
      <c r="C2027">
        <v>8.4</v>
      </c>
      <c r="D2027">
        <v>123928</v>
      </c>
      <c r="E2027" t="s">
        <v>110</v>
      </c>
      <c r="F2027" t="s">
        <v>239</v>
      </c>
      <c r="G2027" t="s">
        <v>152</v>
      </c>
    </row>
    <row r="2028" spans="1:7">
      <c r="A2028" t="s">
        <v>2291</v>
      </c>
      <c r="B2028" t="s">
        <v>38</v>
      </c>
      <c r="C2028">
        <v>7.1</v>
      </c>
      <c r="D2028">
        <v>123921</v>
      </c>
      <c r="E2028" t="s">
        <v>24</v>
      </c>
      <c r="F2028" t="s">
        <v>25</v>
      </c>
    </row>
    <row r="2029" spans="1:7">
      <c r="A2029" t="s">
        <v>2292</v>
      </c>
      <c r="B2029" t="s">
        <v>43</v>
      </c>
      <c r="C2029">
        <v>6.4</v>
      </c>
      <c r="D2029">
        <v>123904</v>
      </c>
      <c r="E2029" t="s">
        <v>12</v>
      </c>
      <c r="F2029" t="s">
        <v>13</v>
      </c>
      <c r="G2029" t="s">
        <v>14</v>
      </c>
    </row>
    <row r="2030" spans="1:7">
      <c r="A2030" t="s">
        <v>2293</v>
      </c>
      <c r="B2030" t="s">
        <v>219</v>
      </c>
      <c r="C2030">
        <v>7.3</v>
      </c>
      <c r="D2030">
        <v>123775</v>
      </c>
      <c r="E2030" t="s">
        <v>12</v>
      </c>
      <c r="F2030" t="s">
        <v>17</v>
      </c>
      <c r="G2030" t="s">
        <v>14</v>
      </c>
    </row>
    <row r="2031" spans="1:7">
      <c r="A2031" t="s">
        <v>2294</v>
      </c>
      <c r="B2031" t="s">
        <v>225</v>
      </c>
      <c r="C2031">
        <v>5.8</v>
      </c>
      <c r="D2031">
        <v>123767</v>
      </c>
      <c r="E2031" t="s">
        <v>24</v>
      </c>
      <c r="F2031" t="s">
        <v>141</v>
      </c>
      <c r="G2031" t="s">
        <v>48</v>
      </c>
    </row>
    <row r="2032" spans="1:7">
      <c r="A2032" t="s">
        <v>2295</v>
      </c>
      <c r="B2032" t="s">
        <v>75</v>
      </c>
      <c r="C2032">
        <v>7.7</v>
      </c>
      <c r="D2032">
        <v>123749</v>
      </c>
      <c r="E2032" t="s">
        <v>27</v>
      </c>
      <c r="F2032" t="s">
        <v>14</v>
      </c>
    </row>
    <row r="2033" spans="1:7">
      <c r="A2033" t="s">
        <v>2296</v>
      </c>
      <c r="B2033" t="s">
        <v>59</v>
      </c>
      <c r="C2033">
        <v>7.6</v>
      </c>
      <c r="D2033">
        <v>123744</v>
      </c>
      <c r="E2033" t="s">
        <v>114</v>
      </c>
      <c r="F2033" t="s">
        <v>31</v>
      </c>
      <c r="G2033" t="s">
        <v>32</v>
      </c>
    </row>
    <row r="2034" spans="1:7">
      <c r="A2034" t="s">
        <v>2297</v>
      </c>
      <c r="B2034" t="s">
        <v>104</v>
      </c>
      <c r="C2034">
        <v>8.9</v>
      </c>
      <c r="D2034">
        <v>123743</v>
      </c>
      <c r="E2034" t="s">
        <v>62</v>
      </c>
      <c r="F2034" t="s">
        <v>13</v>
      </c>
      <c r="G2034" t="s">
        <v>14</v>
      </c>
    </row>
    <row r="2035" spans="1:7">
      <c r="A2035" t="s">
        <v>2298</v>
      </c>
      <c r="B2035" t="s">
        <v>38</v>
      </c>
      <c r="C2035">
        <v>6.7</v>
      </c>
      <c r="D2035">
        <v>123636</v>
      </c>
      <c r="E2035" t="s">
        <v>114</v>
      </c>
      <c r="F2035" t="s">
        <v>31</v>
      </c>
      <c r="G2035" t="s">
        <v>25</v>
      </c>
    </row>
    <row r="2036" spans="1:7">
      <c r="A2036" t="s">
        <v>739</v>
      </c>
      <c r="B2036" t="s">
        <v>215</v>
      </c>
      <c r="C2036">
        <v>6.7</v>
      </c>
      <c r="D2036">
        <v>123504</v>
      </c>
      <c r="E2036" t="s">
        <v>12</v>
      </c>
      <c r="F2036" t="s">
        <v>17</v>
      </c>
      <c r="G2036" t="s">
        <v>18</v>
      </c>
    </row>
    <row r="2037" spans="1:7">
      <c r="A2037" t="s">
        <v>2299</v>
      </c>
      <c r="B2037" t="s">
        <v>215</v>
      </c>
      <c r="C2037">
        <v>7.7</v>
      </c>
      <c r="D2037">
        <v>123478</v>
      </c>
      <c r="E2037" t="s">
        <v>12</v>
      </c>
      <c r="F2037" t="s">
        <v>17</v>
      </c>
      <c r="G2037" t="s">
        <v>18</v>
      </c>
    </row>
    <row r="2038" spans="1:7">
      <c r="A2038" t="s">
        <v>2197</v>
      </c>
      <c r="B2038" t="s">
        <v>11</v>
      </c>
      <c r="C2038">
        <v>5.7</v>
      </c>
      <c r="D2038">
        <v>123412</v>
      </c>
      <c r="E2038" t="s">
        <v>114</v>
      </c>
      <c r="F2038" t="s">
        <v>31</v>
      </c>
      <c r="G2038" t="s">
        <v>25</v>
      </c>
    </row>
    <row r="2039" spans="1:7">
      <c r="A2039" t="s">
        <v>2300</v>
      </c>
      <c r="B2039" t="s">
        <v>75</v>
      </c>
      <c r="C2039">
        <v>5.0999999999999996</v>
      </c>
      <c r="D2039">
        <v>123359</v>
      </c>
      <c r="E2039" t="s">
        <v>208</v>
      </c>
    </row>
    <row r="2040" spans="1:7">
      <c r="A2040" t="s">
        <v>2301</v>
      </c>
      <c r="B2040" t="s">
        <v>570</v>
      </c>
      <c r="C2040">
        <v>7.1</v>
      </c>
      <c r="D2040">
        <v>123342</v>
      </c>
      <c r="E2040" t="s">
        <v>24</v>
      </c>
      <c r="F2040" t="s">
        <v>93</v>
      </c>
      <c r="G2040" t="s">
        <v>94</v>
      </c>
    </row>
    <row r="2041" spans="1:7">
      <c r="A2041" t="s">
        <v>2302</v>
      </c>
      <c r="B2041" t="s">
        <v>40</v>
      </c>
      <c r="C2041">
        <v>6.5</v>
      </c>
      <c r="D2041">
        <v>123101</v>
      </c>
      <c r="E2041" t="s">
        <v>12</v>
      </c>
      <c r="F2041" t="s">
        <v>13</v>
      </c>
      <c r="G2041" t="s">
        <v>14</v>
      </c>
    </row>
    <row r="2042" spans="1:7">
      <c r="A2042" t="s">
        <v>2303</v>
      </c>
      <c r="B2042" t="s">
        <v>2304</v>
      </c>
      <c r="C2042">
        <v>6.1</v>
      </c>
      <c r="D2042">
        <v>123088</v>
      </c>
      <c r="E2042" t="s">
        <v>163</v>
      </c>
      <c r="F2042" t="s">
        <v>32</v>
      </c>
    </row>
    <row r="2043" spans="1:7">
      <c r="A2043" t="s">
        <v>2305</v>
      </c>
      <c r="B2043" t="s">
        <v>16</v>
      </c>
      <c r="C2043">
        <v>6.5</v>
      </c>
      <c r="D2043">
        <v>123030</v>
      </c>
      <c r="E2043" t="s">
        <v>41</v>
      </c>
      <c r="F2043" t="s">
        <v>94</v>
      </c>
    </row>
    <row r="2044" spans="1:7">
      <c r="A2044" t="s">
        <v>2306</v>
      </c>
      <c r="B2044" t="s">
        <v>736</v>
      </c>
      <c r="C2044">
        <v>7.4</v>
      </c>
      <c r="D2044">
        <v>123023</v>
      </c>
      <c r="E2044" t="s">
        <v>208</v>
      </c>
    </row>
    <row r="2045" spans="1:7">
      <c r="A2045" t="s">
        <v>2307</v>
      </c>
      <c r="B2045" t="s">
        <v>34</v>
      </c>
      <c r="C2045">
        <v>6.9</v>
      </c>
      <c r="D2045">
        <v>123023</v>
      </c>
      <c r="E2045" t="s">
        <v>110</v>
      </c>
      <c r="F2045" t="s">
        <v>239</v>
      </c>
      <c r="G2045" t="s">
        <v>152</v>
      </c>
    </row>
    <row r="2046" spans="1:7">
      <c r="A2046" t="s">
        <v>2308</v>
      </c>
      <c r="B2046" t="s">
        <v>52</v>
      </c>
      <c r="C2046">
        <v>6.7</v>
      </c>
      <c r="D2046">
        <v>122935</v>
      </c>
      <c r="E2046" t="s">
        <v>114</v>
      </c>
      <c r="F2046" t="s">
        <v>64</v>
      </c>
    </row>
    <row r="2047" spans="1:7">
      <c r="A2047" t="s">
        <v>2309</v>
      </c>
      <c r="B2047" t="s">
        <v>66</v>
      </c>
      <c r="C2047">
        <v>6.6</v>
      </c>
      <c r="D2047">
        <v>122928</v>
      </c>
      <c r="E2047" t="s">
        <v>27</v>
      </c>
      <c r="F2047" t="s">
        <v>31</v>
      </c>
      <c r="G2047" t="s">
        <v>48</v>
      </c>
    </row>
    <row r="2048" spans="1:7">
      <c r="A2048" t="s">
        <v>2310</v>
      </c>
      <c r="B2048" t="s">
        <v>40</v>
      </c>
      <c r="C2048">
        <v>9.3000000000000007</v>
      </c>
      <c r="D2048">
        <v>122904</v>
      </c>
      <c r="E2048" t="s">
        <v>1345</v>
      </c>
    </row>
    <row r="2049" spans="1:7">
      <c r="A2049" t="s">
        <v>2311</v>
      </c>
      <c r="B2049" t="s">
        <v>2312</v>
      </c>
      <c r="C2049">
        <v>8.6999999999999993</v>
      </c>
      <c r="D2049">
        <v>122878</v>
      </c>
      <c r="E2049" t="s">
        <v>12</v>
      </c>
      <c r="F2049" t="s">
        <v>17</v>
      </c>
      <c r="G2049" t="s">
        <v>18</v>
      </c>
    </row>
    <row r="2050" spans="1:7">
      <c r="A2050" t="s">
        <v>2313</v>
      </c>
      <c r="B2050" t="s">
        <v>54</v>
      </c>
      <c r="C2050">
        <v>5.9</v>
      </c>
      <c r="D2050">
        <v>122831</v>
      </c>
      <c r="E2050" t="s">
        <v>12</v>
      </c>
      <c r="F2050" t="s">
        <v>17</v>
      </c>
      <c r="G2050" t="s">
        <v>96</v>
      </c>
    </row>
    <row r="2051" spans="1:7">
      <c r="A2051" t="s">
        <v>2314</v>
      </c>
      <c r="B2051" t="s">
        <v>225</v>
      </c>
      <c r="C2051">
        <v>8.4</v>
      </c>
      <c r="D2051">
        <v>122740</v>
      </c>
      <c r="E2051" t="s">
        <v>12</v>
      </c>
      <c r="F2051" t="s">
        <v>319</v>
      </c>
      <c r="G2051" t="s">
        <v>14</v>
      </c>
    </row>
    <row r="2052" spans="1:7">
      <c r="A2052" t="s">
        <v>1048</v>
      </c>
      <c r="B2052" t="s">
        <v>736</v>
      </c>
      <c r="C2052">
        <v>7.8</v>
      </c>
      <c r="D2052">
        <v>122727</v>
      </c>
      <c r="E2052" t="s">
        <v>163</v>
      </c>
      <c r="F2052" t="s">
        <v>32</v>
      </c>
    </row>
    <row r="2053" spans="1:7">
      <c r="A2053" t="s">
        <v>2315</v>
      </c>
      <c r="B2053" t="s">
        <v>66</v>
      </c>
      <c r="C2053">
        <v>6.7</v>
      </c>
      <c r="D2053">
        <v>122512</v>
      </c>
      <c r="E2053" t="s">
        <v>24</v>
      </c>
      <c r="F2053" t="s">
        <v>93</v>
      </c>
      <c r="G2053" t="s">
        <v>25</v>
      </c>
    </row>
    <row r="2054" spans="1:7">
      <c r="A2054" t="s">
        <v>2316</v>
      </c>
      <c r="B2054" t="s">
        <v>136</v>
      </c>
      <c r="C2054">
        <v>6.1</v>
      </c>
      <c r="D2054">
        <v>122497</v>
      </c>
      <c r="E2054" t="s">
        <v>114</v>
      </c>
      <c r="F2054" t="s">
        <v>111</v>
      </c>
    </row>
    <row r="2055" spans="1:7">
      <c r="A2055" t="s">
        <v>2317</v>
      </c>
      <c r="B2055" t="s">
        <v>288</v>
      </c>
      <c r="C2055">
        <v>6.5</v>
      </c>
      <c r="D2055">
        <v>122412</v>
      </c>
      <c r="E2055" t="s">
        <v>12</v>
      </c>
      <c r="F2055" t="s">
        <v>13</v>
      </c>
      <c r="G2055" t="s">
        <v>32</v>
      </c>
    </row>
    <row r="2056" spans="1:7">
      <c r="A2056" t="s">
        <v>2318</v>
      </c>
      <c r="B2056" t="s">
        <v>184</v>
      </c>
      <c r="C2056">
        <v>7.5</v>
      </c>
      <c r="D2056">
        <v>122409</v>
      </c>
      <c r="E2056" t="s">
        <v>163</v>
      </c>
      <c r="F2056" t="s">
        <v>48</v>
      </c>
    </row>
    <row r="2057" spans="1:7">
      <c r="A2057" t="s">
        <v>2319</v>
      </c>
      <c r="B2057" t="s">
        <v>237</v>
      </c>
      <c r="C2057">
        <v>6.5</v>
      </c>
      <c r="D2057">
        <v>122356</v>
      </c>
      <c r="E2057" t="s">
        <v>12</v>
      </c>
      <c r="F2057" t="s">
        <v>63</v>
      </c>
      <c r="G2057" t="s">
        <v>64</v>
      </c>
    </row>
    <row r="2058" spans="1:7">
      <c r="A2058" t="s">
        <v>2320</v>
      </c>
      <c r="B2058" t="s">
        <v>34</v>
      </c>
      <c r="C2058">
        <v>7.3</v>
      </c>
      <c r="D2058">
        <v>122354</v>
      </c>
      <c r="E2058" t="s">
        <v>114</v>
      </c>
      <c r="F2058" t="s">
        <v>14</v>
      </c>
    </row>
    <row r="2059" spans="1:7">
      <c r="A2059" t="s">
        <v>374</v>
      </c>
      <c r="B2059" t="s">
        <v>104</v>
      </c>
      <c r="C2059">
        <v>8.1999999999999993</v>
      </c>
      <c r="D2059">
        <v>122257</v>
      </c>
      <c r="E2059" t="s">
        <v>27</v>
      </c>
      <c r="F2059" t="s">
        <v>31</v>
      </c>
      <c r="G2059" t="s">
        <v>48</v>
      </c>
    </row>
    <row r="2060" spans="1:7">
      <c r="A2060" t="s">
        <v>2321</v>
      </c>
      <c r="B2060" t="s">
        <v>129</v>
      </c>
      <c r="C2060">
        <v>6.6</v>
      </c>
      <c r="D2060">
        <v>122152</v>
      </c>
      <c r="E2060" t="s">
        <v>114</v>
      </c>
      <c r="F2060" t="s">
        <v>93</v>
      </c>
      <c r="G2060" t="s">
        <v>94</v>
      </c>
    </row>
    <row r="2061" spans="1:7">
      <c r="A2061" t="s">
        <v>2322</v>
      </c>
      <c r="B2061" t="s">
        <v>249</v>
      </c>
      <c r="C2061">
        <v>6.6</v>
      </c>
      <c r="D2061">
        <v>122092</v>
      </c>
      <c r="E2061" t="s">
        <v>114</v>
      </c>
      <c r="F2061" t="s">
        <v>14</v>
      </c>
    </row>
    <row r="2062" spans="1:7">
      <c r="A2062" t="s">
        <v>2323</v>
      </c>
      <c r="B2062" t="s">
        <v>2324</v>
      </c>
      <c r="C2062">
        <v>8.9</v>
      </c>
      <c r="D2062">
        <v>122089</v>
      </c>
      <c r="E2062" t="s">
        <v>110</v>
      </c>
      <c r="F2062" t="s">
        <v>239</v>
      </c>
      <c r="G2062" t="s">
        <v>152</v>
      </c>
    </row>
    <row r="2063" spans="1:7">
      <c r="A2063" t="s">
        <v>2325</v>
      </c>
      <c r="B2063" t="s">
        <v>2326</v>
      </c>
      <c r="C2063">
        <v>8.6</v>
      </c>
      <c r="D2063">
        <v>122063</v>
      </c>
      <c r="E2063" t="s">
        <v>114</v>
      </c>
      <c r="F2063" t="s">
        <v>111</v>
      </c>
    </row>
    <row r="2064" spans="1:7">
      <c r="A2064" t="s">
        <v>2327</v>
      </c>
      <c r="B2064" t="s">
        <v>38</v>
      </c>
      <c r="C2064">
        <v>7.5</v>
      </c>
      <c r="D2064">
        <v>121992</v>
      </c>
      <c r="E2064" t="s">
        <v>27</v>
      </c>
      <c r="F2064" t="s">
        <v>31</v>
      </c>
      <c r="G2064" t="s">
        <v>32</v>
      </c>
    </row>
    <row r="2065" spans="1:7">
      <c r="A2065" t="s">
        <v>2328</v>
      </c>
      <c r="B2065" t="s">
        <v>125</v>
      </c>
      <c r="C2065">
        <v>6.8</v>
      </c>
      <c r="D2065">
        <v>121902</v>
      </c>
      <c r="E2065" t="s">
        <v>163</v>
      </c>
      <c r="F2065" t="s">
        <v>76</v>
      </c>
      <c r="G2065" t="s">
        <v>32</v>
      </c>
    </row>
    <row r="2066" spans="1:7">
      <c r="A2066" t="s">
        <v>2329</v>
      </c>
      <c r="B2066" t="s">
        <v>1884</v>
      </c>
      <c r="C2066">
        <v>7.9</v>
      </c>
      <c r="D2066">
        <v>121847</v>
      </c>
      <c r="E2066" t="s">
        <v>27</v>
      </c>
      <c r="F2066" t="s">
        <v>31</v>
      </c>
      <c r="G2066" t="s">
        <v>70</v>
      </c>
    </row>
    <row r="2067" spans="1:7">
      <c r="A2067" t="s">
        <v>2330</v>
      </c>
      <c r="B2067" t="s">
        <v>56</v>
      </c>
      <c r="C2067">
        <v>7</v>
      </c>
      <c r="D2067">
        <v>121738</v>
      </c>
      <c r="E2067" t="s">
        <v>62</v>
      </c>
      <c r="F2067" t="s">
        <v>31</v>
      </c>
      <c r="G2067" t="s">
        <v>25</v>
      </c>
    </row>
    <row r="2068" spans="1:7">
      <c r="A2068" t="s">
        <v>2331</v>
      </c>
      <c r="B2068" t="s">
        <v>104</v>
      </c>
      <c r="C2068">
        <v>7.1</v>
      </c>
      <c r="D2068">
        <v>121716</v>
      </c>
      <c r="E2068" t="s">
        <v>208</v>
      </c>
    </row>
    <row r="2069" spans="1:7">
      <c r="A2069" t="s">
        <v>2332</v>
      </c>
      <c r="B2069" t="s">
        <v>45</v>
      </c>
      <c r="C2069">
        <v>7.2</v>
      </c>
      <c r="D2069">
        <v>121708</v>
      </c>
      <c r="E2069" t="s">
        <v>110</v>
      </c>
      <c r="F2069" t="s">
        <v>17</v>
      </c>
      <c r="G2069" t="s">
        <v>111</v>
      </c>
    </row>
    <row r="2070" spans="1:7">
      <c r="A2070" t="s">
        <v>2333</v>
      </c>
      <c r="B2070" t="s">
        <v>2334</v>
      </c>
      <c r="C2070">
        <v>8</v>
      </c>
      <c r="D2070">
        <v>121650</v>
      </c>
      <c r="E2070" t="s">
        <v>27</v>
      </c>
      <c r="F2070" t="s">
        <v>31</v>
      </c>
      <c r="G2070" t="s">
        <v>48</v>
      </c>
    </row>
    <row r="2071" spans="1:7">
      <c r="A2071" t="s">
        <v>2335</v>
      </c>
      <c r="B2071" t="s">
        <v>20</v>
      </c>
      <c r="C2071">
        <v>6.9</v>
      </c>
      <c r="D2071">
        <v>121582</v>
      </c>
      <c r="E2071" t="s">
        <v>24</v>
      </c>
      <c r="F2071" t="s">
        <v>265</v>
      </c>
    </row>
    <row r="2072" spans="1:7">
      <c r="A2072" t="s">
        <v>2336</v>
      </c>
      <c r="B2072" t="s">
        <v>38</v>
      </c>
      <c r="C2072">
        <v>5.7</v>
      </c>
      <c r="D2072">
        <v>121469</v>
      </c>
      <c r="E2072" t="s">
        <v>12</v>
      </c>
      <c r="F2072" t="s">
        <v>94</v>
      </c>
    </row>
    <row r="2073" spans="1:7">
      <c r="A2073" t="s">
        <v>2337</v>
      </c>
      <c r="B2073" t="s">
        <v>61</v>
      </c>
      <c r="C2073">
        <v>7.8</v>
      </c>
      <c r="D2073">
        <v>121249</v>
      </c>
      <c r="E2073" t="s">
        <v>27</v>
      </c>
      <c r="F2073" t="s">
        <v>31</v>
      </c>
      <c r="G2073" t="s">
        <v>48</v>
      </c>
    </row>
    <row r="2074" spans="1:7">
      <c r="A2074" t="s">
        <v>2338</v>
      </c>
      <c r="B2074" t="s">
        <v>121</v>
      </c>
      <c r="C2074">
        <v>7.5</v>
      </c>
      <c r="D2074">
        <v>121245</v>
      </c>
      <c r="E2074" t="s">
        <v>114</v>
      </c>
      <c r="F2074" t="s">
        <v>667</v>
      </c>
    </row>
    <row r="2075" spans="1:7">
      <c r="A2075" t="s">
        <v>2339</v>
      </c>
      <c r="B2075" t="s">
        <v>165</v>
      </c>
      <c r="C2075">
        <v>4.3</v>
      </c>
      <c r="D2075">
        <v>121239</v>
      </c>
      <c r="E2075" t="s">
        <v>12</v>
      </c>
      <c r="F2075" t="s">
        <v>93</v>
      </c>
      <c r="G2075" t="s">
        <v>32</v>
      </c>
    </row>
    <row r="2076" spans="1:7">
      <c r="A2076" t="s">
        <v>2340</v>
      </c>
      <c r="B2076" t="s">
        <v>219</v>
      </c>
      <c r="C2076">
        <v>6.7</v>
      </c>
      <c r="D2076">
        <v>121230</v>
      </c>
      <c r="E2076" t="s">
        <v>27</v>
      </c>
      <c r="F2076" t="s">
        <v>14</v>
      </c>
    </row>
    <row r="2077" spans="1:7">
      <c r="A2077" t="s">
        <v>2341</v>
      </c>
      <c r="B2077" t="s">
        <v>232</v>
      </c>
      <c r="C2077">
        <v>7.5</v>
      </c>
      <c r="D2077">
        <v>121190</v>
      </c>
      <c r="E2077" t="s">
        <v>24</v>
      </c>
      <c r="F2077" t="s">
        <v>166</v>
      </c>
      <c r="G2077" t="s">
        <v>70</v>
      </c>
    </row>
    <row r="2078" spans="1:7">
      <c r="A2078" t="s">
        <v>2342</v>
      </c>
      <c r="B2078" t="s">
        <v>570</v>
      </c>
      <c r="C2078">
        <v>5.7</v>
      </c>
      <c r="D2078">
        <v>121106</v>
      </c>
      <c r="E2078" t="s">
        <v>114</v>
      </c>
      <c r="F2078" t="s">
        <v>25</v>
      </c>
    </row>
    <row r="2079" spans="1:7">
      <c r="A2079" t="s">
        <v>2343</v>
      </c>
      <c r="B2079" t="s">
        <v>165</v>
      </c>
      <c r="C2079">
        <v>5.7</v>
      </c>
      <c r="D2079">
        <v>121065</v>
      </c>
      <c r="E2079" t="s">
        <v>12</v>
      </c>
      <c r="F2079" t="s">
        <v>93</v>
      </c>
      <c r="G2079" t="s">
        <v>94</v>
      </c>
    </row>
    <row r="2080" spans="1:7">
      <c r="A2080" t="s">
        <v>2344</v>
      </c>
      <c r="B2080" t="s">
        <v>2345</v>
      </c>
      <c r="C2080">
        <v>7.8</v>
      </c>
      <c r="D2080">
        <v>121038</v>
      </c>
      <c r="E2080" t="s">
        <v>24</v>
      </c>
      <c r="F2080" t="s">
        <v>76</v>
      </c>
      <c r="G2080" t="s">
        <v>32</v>
      </c>
    </row>
    <row r="2081" spans="1:7">
      <c r="A2081" t="s">
        <v>2346</v>
      </c>
      <c r="B2081" t="s">
        <v>56</v>
      </c>
      <c r="C2081">
        <v>6.8</v>
      </c>
      <c r="D2081">
        <v>121003</v>
      </c>
      <c r="E2081" t="s">
        <v>110</v>
      </c>
      <c r="F2081" t="s">
        <v>17</v>
      </c>
      <c r="G2081" t="s">
        <v>96</v>
      </c>
    </row>
    <row r="2082" spans="1:7">
      <c r="A2082" t="s">
        <v>2347</v>
      </c>
      <c r="B2082" t="s">
        <v>131</v>
      </c>
      <c r="C2082">
        <v>3.4</v>
      </c>
      <c r="D2082">
        <v>120976</v>
      </c>
      <c r="E2082" t="s">
        <v>12</v>
      </c>
      <c r="F2082" t="s">
        <v>13</v>
      </c>
      <c r="G2082" t="s">
        <v>70</v>
      </c>
    </row>
    <row r="2083" spans="1:7">
      <c r="A2083" t="s">
        <v>2348</v>
      </c>
      <c r="B2083" t="s">
        <v>222</v>
      </c>
      <c r="C2083">
        <v>8.1</v>
      </c>
      <c r="D2083">
        <v>120954</v>
      </c>
      <c r="E2083" t="s">
        <v>24</v>
      </c>
      <c r="F2083" t="s">
        <v>32</v>
      </c>
    </row>
    <row r="2084" spans="1:7">
      <c r="A2084" t="s">
        <v>2349</v>
      </c>
      <c r="B2084" t="s">
        <v>770</v>
      </c>
      <c r="C2084">
        <v>6.2</v>
      </c>
      <c r="D2084">
        <v>120907</v>
      </c>
      <c r="E2084" t="s">
        <v>114</v>
      </c>
      <c r="F2084" t="s">
        <v>25</v>
      </c>
    </row>
    <row r="2085" spans="1:7">
      <c r="A2085" t="s">
        <v>2350</v>
      </c>
      <c r="B2085" t="s">
        <v>40</v>
      </c>
      <c r="C2085">
        <v>6.4</v>
      </c>
      <c r="D2085">
        <v>120898</v>
      </c>
      <c r="E2085" t="s">
        <v>24</v>
      </c>
      <c r="F2085" t="s">
        <v>132</v>
      </c>
      <c r="G2085" t="s">
        <v>18</v>
      </c>
    </row>
    <row r="2086" spans="1:7">
      <c r="A2086" t="s">
        <v>2351</v>
      </c>
      <c r="B2086" t="s">
        <v>75</v>
      </c>
      <c r="C2086">
        <v>6.5</v>
      </c>
      <c r="D2086">
        <v>120880</v>
      </c>
      <c r="E2086" t="s">
        <v>27</v>
      </c>
      <c r="F2086" t="s">
        <v>31</v>
      </c>
      <c r="G2086" t="s">
        <v>168</v>
      </c>
    </row>
    <row r="2087" spans="1:7">
      <c r="A2087" t="s">
        <v>2352</v>
      </c>
      <c r="B2087" t="s">
        <v>2353</v>
      </c>
      <c r="C2087">
        <v>8.1</v>
      </c>
      <c r="D2087">
        <v>120747</v>
      </c>
      <c r="E2087" t="s">
        <v>12</v>
      </c>
      <c r="F2087" t="s">
        <v>17</v>
      </c>
      <c r="G2087" t="s">
        <v>14</v>
      </c>
    </row>
    <row r="2088" spans="1:7">
      <c r="A2088" t="s">
        <v>2354</v>
      </c>
      <c r="B2088" t="s">
        <v>1042</v>
      </c>
      <c r="C2088">
        <v>6.9</v>
      </c>
      <c r="D2088">
        <v>120488</v>
      </c>
      <c r="E2088" t="s">
        <v>12</v>
      </c>
      <c r="F2088" t="s">
        <v>17</v>
      </c>
      <c r="G2088" t="s">
        <v>32</v>
      </c>
    </row>
    <row r="2089" spans="1:7">
      <c r="A2089" t="s">
        <v>2355</v>
      </c>
      <c r="B2089" t="s">
        <v>45</v>
      </c>
      <c r="C2089">
        <v>6.1</v>
      </c>
      <c r="D2089">
        <v>120359</v>
      </c>
      <c r="E2089" t="s">
        <v>114</v>
      </c>
      <c r="F2089" t="s">
        <v>25</v>
      </c>
    </row>
    <row r="2090" spans="1:7">
      <c r="A2090" t="s">
        <v>2356</v>
      </c>
      <c r="B2090" t="s">
        <v>52</v>
      </c>
      <c r="C2090">
        <v>7.2</v>
      </c>
      <c r="D2090">
        <v>120354</v>
      </c>
      <c r="E2090" t="s">
        <v>9</v>
      </c>
    </row>
    <row r="2091" spans="1:7">
      <c r="A2091" t="s">
        <v>2357</v>
      </c>
      <c r="B2091" t="s">
        <v>85</v>
      </c>
      <c r="C2091">
        <v>7.2</v>
      </c>
      <c r="D2091">
        <v>120331</v>
      </c>
      <c r="E2091" t="s">
        <v>114</v>
      </c>
      <c r="F2091" t="s">
        <v>265</v>
      </c>
    </row>
    <row r="2092" spans="1:7">
      <c r="A2092" t="s">
        <v>2358</v>
      </c>
      <c r="B2092" t="s">
        <v>56</v>
      </c>
      <c r="C2092">
        <v>6.3</v>
      </c>
      <c r="D2092">
        <v>120279</v>
      </c>
      <c r="E2092" t="s">
        <v>114</v>
      </c>
      <c r="F2092" t="s">
        <v>14</v>
      </c>
    </row>
    <row r="2093" spans="1:7">
      <c r="A2093" t="s">
        <v>2359</v>
      </c>
      <c r="B2093" t="s">
        <v>40</v>
      </c>
      <c r="C2093">
        <v>7.3</v>
      </c>
      <c r="D2093">
        <v>120249</v>
      </c>
      <c r="E2093" t="s">
        <v>41</v>
      </c>
      <c r="F2093" t="s">
        <v>63</v>
      </c>
      <c r="G2093" t="s">
        <v>111</v>
      </c>
    </row>
    <row r="2094" spans="1:7">
      <c r="A2094" t="s">
        <v>2360</v>
      </c>
      <c r="B2094" t="s">
        <v>2361</v>
      </c>
      <c r="C2094">
        <v>8.6999999999999993</v>
      </c>
      <c r="D2094">
        <v>120144</v>
      </c>
      <c r="E2094" t="s">
        <v>41</v>
      </c>
      <c r="F2094" t="s">
        <v>63</v>
      </c>
      <c r="G2094" t="s">
        <v>2362</v>
      </c>
    </row>
    <row r="2095" spans="1:7">
      <c r="A2095" t="s">
        <v>2363</v>
      </c>
      <c r="B2095" t="s">
        <v>148</v>
      </c>
      <c r="C2095">
        <v>5.8</v>
      </c>
      <c r="D2095">
        <v>120042</v>
      </c>
      <c r="E2095" t="s">
        <v>12</v>
      </c>
      <c r="F2095" t="s">
        <v>17</v>
      </c>
      <c r="G2095" t="s">
        <v>96</v>
      </c>
    </row>
    <row r="2096" spans="1:7">
      <c r="A2096" t="s">
        <v>2364</v>
      </c>
      <c r="B2096" t="s">
        <v>98</v>
      </c>
      <c r="C2096">
        <v>4.5</v>
      </c>
      <c r="D2096">
        <v>120025</v>
      </c>
      <c r="E2096" t="s">
        <v>12</v>
      </c>
      <c r="F2096" t="s">
        <v>63</v>
      </c>
      <c r="G2096" t="s">
        <v>64</v>
      </c>
    </row>
    <row r="2097" spans="1:7">
      <c r="A2097" t="s">
        <v>2365</v>
      </c>
      <c r="B2097" t="s">
        <v>225</v>
      </c>
      <c r="C2097">
        <v>7.2</v>
      </c>
      <c r="D2097">
        <v>120007</v>
      </c>
      <c r="E2097" t="s">
        <v>114</v>
      </c>
      <c r="F2097" t="s">
        <v>31</v>
      </c>
      <c r="G2097" t="s">
        <v>25</v>
      </c>
    </row>
    <row r="2098" spans="1:7">
      <c r="A2098" t="s">
        <v>2366</v>
      </c>
      <c r="B2098" t="s">
        <v>61</v>
      </c>
      <c r="C2098">
        <v>5.7</v>
      </c>
      <c r="D2098">
        <v>119998</v>
      </c>
      <c r="E2098" t="s">
        <v>41</v>
      </c>
      <c r="F2098" t="s">
        <v>166</v>
      </c>
      <c r="G2098" t="s">
        <v>70</v>
      </c>
    </row>
    <row r="2099" spans="1:7">
      <c r="A2099" t="s">
        <v>2367</v>
      </c>
      <c r="B2099" t="s">
        <v>47</v>
      </c>
      <c r="C2099">
        <v>5.6</v>
      </c>
      <c r="D2099">
        <v>119879</v>
      </c>
      <c r="E2099" t="s">
        <v>12</v>
      </c>
      <c r="F2099" t="s">
        <v>13</v>
      </c>
      <c r="G2099" t="s">
        <v>18</v>
      </c>
    </row>
    <row r="2100" spans="1:7">
      <c r="A2100" t="s">
        <v>2368</v>
      </c>
      <c r="B2100" t="s">
        <v>148</v>
      </c>
      <c r="C2100">
        <v>7</v>
      </c>
      <c r="D2100">
        <v>119819</v>
      </c>
      <c r="E2100" t="s">
        <v>62</v>
      </c>
      <c r="F2100" t="s">
        <v>63</v>
      </c>
      <c r="G2100" t="s">
        <v>14</v>
      </c>
    </row>
    <row r="2101" spans="1:7">
      <c r="A2101" t="s">
        <v>2369</v>
      </c>
      <c r="B2101" t="s">
        <v>778</v>
      </c>
      <c r="C2101">
        <v>8.1</v>
      </c>
      <c r="D2101">
        <v>119787</v>
      </c>
      <c r="E2101" t="s">
        <v>27</v>
      </c>
      <c r="F2101" t="s">
        <v>14</v>
      </c>
    </row>
    <row r="2102" spans="1:7">
      <c r="A2102" t="s">
        <v>2370</v>
      </c>
      <c r="B2102" t="s">
        <v>426</v>
      </c>
      <c r="C2102">
        <v>6.4</v>
      </c>
      <c r="D2102">
        <v>119756</v>
      </c>
      <c r="E2102" t="s">
        <v>12</v>
      </c>
      <c r="F2102" t="s">
        <v>32</v>
      </c>
    </row>
    <row r="2103" spans="1:7">
      <c r="A2103" t="s">
        <v>2371</v>
      </c>
      <c r="B2103" t="s">
        <v>34</v>
      </c>
      <c r="C2103">
        <v>5.6</v>
      </c>
      <c r="D2103">
        <v>119739</v>
      </c>
      <c r="E2103" t="s">
        <v>12</v>
      </c>
      <c r="F2103" t="s">
        <v>17</v>
      </c>
      <c r="G2103" t="s">
        <v>96</v>
      </c>
    </row>
    <row r="2104" spans="1:7">
      <c r="A2104" t="s">
        <v>2372</v>
      </c>
      <c r="B2104" t="s">
        <v>75</v>
      </c>
      <c r="C2104">
        <v>8.1</v>
      </c>
      <c r="D2104">
        <v>119725</v>
      </c>
      <c r="E2104" t="s">
        <v>114</v>
      </c>
      <c r="F2104" t="s">
        <v>13</v>
      </c>
      <c r="G2104" t="s">
        <v>14</v>
      </c>
    </row>
    <row r="2105" spans="1:7">
      <c r="A2105" t="s">
        <v>2373</v>
      </c>
      <c r="B2105" t="s">
        <v>225</v>
      </c>
      <c r="C2105">
        <v>7.7</v>
      </c>
      <c r="D2105">
        <v>119633</v>
      </c>
      <c r="E2105" t="s">
        <v>24</v>
      </c>
      <c r="F2105" t="s">
        <v>93</v>
      </c>
      <c r="G2105" t="s">
        <v>94</v>
      </c>
    </row>
    <row r="2106" spans="1:7">
      <c r="A2106" t="s">
        <v>1621</v>
      </c>
      <c r="B2106" t="s">
        <v>47</v>
      </c>
      <c r="C2106">
        <v>5.8</v>
      </c>
      <c r="D2106">
        <v>119597</v>
      </c>
      <c r="E2106" t="s">
        <v>12</v>
      </c>
      <c r="F2106" t="s">
        <v>17</v>
      </c>
      <c r="G2106" t="s">
        <v>70</v>
      </c>
    </row>
    <row r="2107" spans="1:7">
      <c r="A2107" t="s">
        <v>2374</v>
      </c>
      <c r="B2107" t="s">
        <v>1113</v>
      </c>
      <c r="C2107">
        <v>8</v>
      </c>
      <c r="D2107">
        <v>119551</v>
      </c>
      <c r="E2107" t="s">
        <v>9</v>
      </c>
    </row>
    <row r="2108" spans="1:7">
      <c r="A2108" t="s">
        <v>2375</v>
      </c>
      <c r="B2108" t="s">
        <v>61</v>
      </c>
      <c r="C2108">
        <v>7.7</v>
      </c>
      <c r="D2108">
        <v>119429</v>
      </c>
      <c r="E2108" t="s">
        <v>9</v>
      </c>
    </row>
    <row r="2109" spans="1:7">
      <c r="A2109" t="s">
        <v>2376</v>
      </c>
      <c r="B2109" t="s">
        <v>117</v>
      </c>
      <c r="C2109">
        <v>5.6</v>
      </c>
      <c r="D2109">
        <v>119355</v>
      </c>
      <c r="E2109" t="s">
        <v>12</v>
      </c>
      <c r="F2109" t="s">
        <v>17</v>
      </c>
      <c r="G2109" t="s">
        <v>70</v>
      </c>
    </row>
    <row r="2110" spans="1:7">
      <c r="A2110" t="s">
        <v>2377</v>
      </c>
      <c r="B2110" t="s">
        <v>20</v>
      </c>
      <c r="C2110">
        <v>6.9</v>
      </c>
      <c r="D2110">
        <v>119265</v>
      </c>
      <c r="E2110" t="s">
        <v>24</v>
      </c>
      <c r="F2110" t="s">
        <v>18</v>
      </c>
    </row>
    <row r="2111" spans="1:7">
      <c r="A2111" t="s">
        <v>2378</v>
      </c>
      <c r="B2111" t="s">
        <v>219</v>
      </c>
      <c r="C2111">
        <v>7.6</v>
      </c>
      <c r="D2111">
        <v>119178</v>
      </c>
      <c r="E2111" t="s">
        <v>9</v>
      </c>
    </row>
    <row r="2112" spans="1:7">
      <c r="A2112" t="s">
        <v>2379</v>
      </c>
      <c r="B2112" t="s">
        <v>125</v>
      </c>
      <c r="C2112">
        <v>5.4</v>
      </c>
      <c r="D2112">
        <v>119130</v>
      </c>
      <c r="E2112" t="s">
        <v>12</v>
      </c>
      <c r="F2112" t="s">
        <v>17</v>
      </c>
      <c r="G2112" t="s">
        <v>70</v>
      </c>
    </row>
    <row r="2113" spans="1:7">
      <c r="A2113" t="s">
        <v>2380</v>
      </c>
      <c r="B2113" t="s">
        <v>98</v>
      </c>
      <c r="C2113">
        <v>6.4</v>
      </c>
      <c r="D2113">
        <v>119003</v>
      </c>
      <c r="E2113" t="s">
        <v>12</v>
      </c>
      <c r="F2113" t="s">
        <v>13</v>
      </c>
      <c r="G2113" t="s">
        <v>14</v>
      </c>
    </row>
    <row r="2114" spans="1:7">
      <c r="A2114" t="s">
        <v>2381</v>
      </c>
      <c r="B2114" t="s">
        <v>263</v>
      </c>
      <c r="C2114">
        <v>5.7</v>
      </c>
      <c r="D2114">
        <v>118952</v>
      </c>
      <c r="E2114" t="s">
        <v>114</v>
      </c>
      <c r="F2114" t="s">
        <v>132</v>
      </c>
      <c r="G2114" t="s">
        <v>18</v>
      </c>
    </row>
    <row r="2115" spans="1:7">
      <c r="A2115" t="s">
        <v>2382</v>
      </c>
      <c r="B2115" t="s">
        <v>52</v>
      </c>
      <c r="C2115">
        <v>7.2</v>
      </c>
      <c r="D2115">
        <v>118886</v>
      </c>
      <c r="E2115" t="s">
        <v>62</v>
      </c>
      <c r="F2115" t="s">
        <v>14</v>
      </c>
    </row>
    <row r="2116" spans="1:7">
      <c r="A2116" t="s">
        <v>2383</v>
      </c>
      <c r="B2116" t="s">
        <v>56</v>
      </c>
      <c r="C2116">
        <v>6.9</v>
      </c>
      <c r="D2116">
        <v>118863</v>
      </c>
      <c r="E2116" t="s">
        <v>681</v>
      </c>
      <c r="F2116" t="s">
        <v>76</v>
      </c>
      <c r="G2116" t="s">
        <v>18</v>
      </c>
    </row>
    <row r="2117" spans="1:7">
      <c r="A2117" t="s">
        <v>2384</v>
      </c>
      <c r="B2117" t="s">
        <v>75</v>
      </c>
      <c r="C2117">
        <v>6</v>
      </c>
      <c r="D2117">
        <v>118789</v>
      </c>
      <c r="E2117" t="s">
        <v>12</v>
      </c>
      <c r="F2117" t="s">
        <v>17</v>
      </c>
      <c r="G2117" t="s">
        <v>64</v>
      </c>
    </row>
    <row r="2118" spans="1:7">
      <c r="A2118" t="s">
        <v>2385</v>
      </c>
      <c r="B2118" t="s">
        <v>69</v>
      </c>
      <c r="C2118">
        <v>7.3</v>
      </c>
      <c r="D2118">
        <v>118788</v>
      </c>
      <c r="E2118" t="s">
        <v>681</v>
      </c>
      <c r="F2118" t="s">
        <v>94</v>
      </c>
    </row>
    <row r="2119" spans="1:7">
      <c r="A2119" t="s">
        <v>2386</v>
      </c>
      <c r="B2119" t="s">
        <v>45</v>
      </c>
      <c r="C2119">
        <v>6.4</v>
      </c>
      <c r="D2119">
        <v>118727</v>
      </c>
      <c r="E2119" t="s">
        <v>12</v>
      </c>
      <c r="F2119" t="s">
        <v>31</v>
      </c>
      <c r="G2119" t="s">
        <v>32</v>
      </c>
    </row>
    <row r="2120" spans="1:7">
      <c r="A2120" t="s">
        <v>2387</v>
      </c>
      <c r="B2120" t="s">
        <v>225</v>
      </c>
      <c r="C2120">
        <v>6.3</v>
      </c>
      <c r="D2120">
        <v>118664</v>
      </c>
      <c r="E2120" t="s">
        <v>163</v>
      </c>
      <c r="F2120" t="s">
        <v>76</v>
      </c>
      <c r="G2120" t="s">
        <v>32</v>
      </c>
    </row>
    <row r="2121" spans="1:7">
      <c r="A2121" t="s">
        <v>2388</v>
      </c>
      <c r="B2121" t="s">
        <v>165</v>
      </c>
      <c r="C2121">
        <v>5.9</v>
      </c>
      <c r="D2121">
        <v>118567</v>
      </c>
      <c r="E2121" t="s">
        <v>163</v>
      </c>
      <c r="F2121" t="s">
        <v>32</v>
      </c>
    </row>
    <row r="2122" spans="1:7">
      <c r="A2122" t="s">
        <v>2389</v>
      </c>
      <c r="B2122" t="s">
        <v>61</v>
      </c>
      <c r="C2122">
        <v>6.7</v>
      </c>
      <c r="D2122">
        <v>118540</v>
      </c>
      <c r="E2122" t="s">
        <v>12</v>
      </c>
      <c r="F2122" t="s">
        <v>13</v>
      </c>
      <c r="G2122" t="s">
        <v>14</v>
      </c>
    </row>
    <row r="2123" spans="1:7">
      <c r="A2123" t="s">
        <v>2390</v>
      </c>
      <c r="B2123" t="s">
        <v>170</v>
      </c>
      <c r="C2123">
        <v>7</v>
      </c>
      <c r="D2123">
        <v>118488</v>
      </c>
      <c r="E2123" t="s">
        <v>114</v>
      </c>
      <c r="F2123" t="s">
        <v>25</v>
      </c>
    </row>
    <row r="2124" spans="1:7">
      <c r="A2124" t="s">
        <v>2391</v>
      </c>
      <c r="B2124" t="s">
        <v>16</v>
      </c>
      <c r="C2124">
        <v>6.4</v>
      </c>
      <c r="D2124">
        <v>118451</v>
      </c>
      <c r="E2124" t="s">
        <v>12</v>
      </c>
      <c r="F2124" t="s">
        <v>13</v>
      </c>
      <c r="G2124" t="s">
        <v>32</v>
      </c>
    </row>
    <row r="2125" spans="1:7">
      <c r="A2125" t="s">
        <v>2392</v>
      </c>
      <c r="B2125" t="s">
        <v>510</v>
      </c>
      <c r="C2125">
        <v>8.9</v>
      </c>
      <c r="D2125">
        <v>118237</v>
      </c>
      <c r="E2125" t="s">
        <v>114</v>
      </c>
      <c r="F2125" t="s">
        <v>14</v>
      </c>
    </row>
    <row r="2126" spans="1:7">
      <c r="A2126" t="s">
        <v>2393</v>
      </c>
      <c r="B2126" t="s">
        <v>34</v>
      </c>
      <c r="C2126">
        <v>6.4</v>
      </c>
      <c r="D2126">
        <v>118232</v>
      </c>
      <c r="E2126" t="s">
        <v>12</v>
      </c>
      <c r="F2126" t="s">
        <v>17</v>
      </c>
      <c r="G2126" t="s">
        <v>96</v>
      </c>
    </row>
    <row r="2127" spans="1:7">
      <c r="A2127" t="s">
        <v>2394</v>
      </c>
      <c r="B2127" t="s">
        <v>288</v>
      </c>
      <c r="C2127">
        <v>6.3</v>
      </c>
      <c r="D2127">
        <v>118223</v>
      </c>
      <c r="E2127" t="s">
        <v>114</v>
      </c>
      <c r="F2127" t="s">
        <v>13</v>
      </c>
      <c r="G2127" t="s">
        <v>32</v>
      </c>
    </row>
    <row r="2128" spans="1:7">
      <c r="A2128" t="s">
        <v>2395</v>
      </c>
      <c r="B2128" t="s">
        <v>510</v>
      </c>
      <c r="C2128">
        <v>7.4</v>
      </c>
      <c r="D2128">
        <v>118217</v>
      </c>
      <c r="E2128" t="s">
        <v>110</v>
      </c>
      <c r="F2128" t="s">
        <v>239</v>
      </c>
      <c r="G2128" t="s">
        <v>152</v>
      </c>
    </row>
    <row r="2129" spans="1:7">
      <c r="A2129" t="s">
        <v>715</v>
      </c>
      <c r="B2129" t="s">
        <v>1445</v>
      </c>
      <c r="C2129">
        <v>6.3</v>
      </c>
      <c r="D2129">
        <v>118145</v>
      </c>
      <c r="E2129" t="s">
        <v>163</v>
      </c>
      <c r="F2129" t="s">
        <v>76</v>
      </c>
      <c r="G2129" t="s">
        <v>32</v>
      </c>
    </row>
    <row r="2130" spans="1:7">
      <c r="A2130" t="s">
        <v>2396</v>
      </c>
      <c r="B2130" t="s">
        <v>47</v>
      </c>
      <c r="C2130">
        <v>7.7</v>
      </c>
      <c r="D2130">
        <v>118131</v>
      </c>
      <c r="E2130" t="s">
        <v>24</v>
      </c>
      <c r="F2130" t="s">
        <v>25</v>
      </c>
    </row>
    <row r="2131" spans="1:7">
      <c r="A2131" t="s">
        <v>2397</v>
      </c>
      <c r="B2131" t="s">
        <v>136</v>
      </c>
      <c r="C2131">
        <v>6.7</v>
      </c>
      <c r="D2131">
        <v>118087</v>
      </c>
      <c r="E2131" t="s">
        <v>110</v>
      </c>
      <c r="F2131" t="s">
        <v>17</v>
      </c>
      <c r="G2131" t="s">
        <v>96</v>
      </c>
    </row>
    <row r="2132" spans="1:7">
      <c r="A2132" t="s">
        <v>2398</v>
      </c>
      <c r="B2132" t="s">
        <v>570</v>
      </c>
      <c r="C2132">
        <v>7.3</v>
      </c>
      <c r="D2132">
        <v>118072</v>
      </c>
      <c r="E2132" t="s">
        <v>41</v>
      </c>
      <c r="F2132" t="s">
        <v>31</v>
      </c>
      <c r="G2132" t="s">
        <v>73</v>
      </c>
    </row>
    <row r="2133" spans="1:7">
      <c r="A2133" t="s">
        <v>2399</v>
      </c>
      <c r="B2133" t="s">
        <v>56</v>
      </c>
      <c r="C2133">
        <v>6.8</v>
      </c>
      <c r="D2133">
        <v>117966</v>
      </c>
      <c r="E2133" t="s">
        <v>27</v>
      </c>
      <c r="F2133" t="s">
        <v>141</v>
      </c>
      <c r="G2133" t="s">
        <v>48</v>
      </c>
    </row>
    <row r="2134" spans="1:7">
      <c r="A2134" t="s">
        <v>2400</v>
      </c>
      <c r="B2134" t="s">
        <v>20</v>
      </c>
      <c r="C2134">
        <v>6.3</v>
      </c>
      <c r="D2134">
        <v>117938</v>
      </c>
      <c r="E2134" t="s">
        <v>12</v>
      </c>
      <c r="F2134" t="s">
        <v>13</v>
      </c>
      <c r="G2134" t="s">
        <v>25</v>
      </c>
    </row>
    <row r="2135" spans="1:7">
      <c r="A2135" t="s">
        <v>2401</v>
      </c>
      <c r="B2135" t="s">
        <v>776</v>
      </c>
      <c r="C2135">
        <v>6.3</v>
      </c>
      <c r="D2135">
        <v>117863</v>
      </c>
      <c r="E2135" t="s">
        <v>12</v>
      </c>
      <c r="F2135" t="s">
        <v>76</v>
      </c>
      <c r="G2135" t="s">
        <v>32</v>
      </c>
    </row>
    <row r="2136" spans="1:7">
      <c r="A2136" t="s">
        <v>2402</v>
      </c>
      <c r="B2136" t="s">
        <v>426</v>
      </c>
      <c r="C2136">
        <v>8.6999999999999993</v>
      </c>
      <c r="D2136">
        <v>117823</v>
      </c>
      <c r="E2136" t="s">
        <v>12</v>
      </c>
      <c r="F2136" t="s">
        <v>14</v>
      </c>
    </row>
    <row r="2137" spans="1:7">
      <c r="A2137" t="s">
        <v>2403</v>
      </c>
      <c r="B2137" t="s">
        <v>293</v>
      </c>
      <c r="C2137">
        <v>7.8</v>
      </c>
      <c r="D2137">
        <v>117822</v>
      </c>
      <c r="E2137" t="s">
        <v>12</v>
      </c>
      <c r="F2137" t="s">
        <v>31</v>
      </c>
      <c r="G2137" t="s">
        <v>57</v>
      </c>
    </row>
    <row r="2138" spans="1:7">
      <c r="A2138" t="s">
        <v>2404</v>
      </c>
      <c r="B2138" t="s">
        <v>184</v>
      </c>
      <c r="C2138">
        <v>7.9</v>
      </c>
      <c r="D2138">
        <v>117769</v>
      </c>
      <c r="E2138" t="s">
        <v>24</v>
      </c>
      <c r="F2138" t="s">
        <v>227</v>
      </c>
      <c r="G2138" t="s">
        <v>32</v>
      </c>
    </row>
    <row r="2139" spans="1:7">
      <c r="A2139" t="s">
        <v>2405</v>
      </c>
      <c r="B2139" t="s">
        <v>747</v>
      </c>
      <c r="C2139">
        <v>7.8</v>
      </c>
      <c r="D2139">
        <v>117741</v>
      </c>
      <c r="E2139" t="s">
        <v>24</v>
      </c>
      <c r="F2139" t="s">
        <v>638</v>
      </c>
      <c r="G2139" t="s">
        <v>25</v>
      </c>
    </row>
    <row r="2140" spans="1:7">
      <c r="A2140" t="s">
        <v>2406</v>
      </c>
      <c r="B2140" t="s">
        <v>165</v>
      </c>
      <c r="C2140">
        <v>6.9</v>
      </c>
      <c r="D2140">
        <v>117492</v>
      </c>
      <c r="E2140" t="s">
        <v>24</v>
      </c>
      <c r="F2140" t="s">
        <v>25</v>
      </c>
    </row>
    <row r="2141" spans="1:7">
      <c r="A2141" t="s">
        <v>2407</v>
      </c>
      <c r="B2141" t="s">
        <v>2290</v>
      </c>
      <c r="C2141">
        <v>8.6</v>
      </c>
      <c r="D2141">
        <v>117448</v>
      </c>
      <c r="E2141" t="s">
        <v>9</v>
      </c>
    </row>
    <row r="2142" spans="1:7">
      <c r="A2142" t="s">
        <v>2408</v>
      </c>
      <c r="B2142" t="s">
        <v>83</v>
      </c>
      <c r="C2142">
        <v>6.8</v>
      </c>
      <c r="D2142">
        <v>117377</v>
      </c>
      <c r="E2142" t="s">
        <v>62</v>
      </c>
      <c r="F2142" t="s">
        <v>14</v>
      </c>
    </row>
    <row r="2143" spans="1:7">
      <c r="A2143" t="s">
        <v>2409</v>
      </c>
      <c r="B2143" t="s">
        <v>54</v>
      </c>
      <c r="C2143">
        <v>6.5</v>
      </c>
      <c r="D2143">
        <v>117219</v>
      </c>
      <c r="E2143" t="s">
        <v>24</v>
      </c>
      <c r="F2143" t="s">
        <v>141</v>
      </c>
      <c r="G2143" t="s">
        <v>48</v>
      </c>
    </row>
    <row r="2144" spans="1:7">
      <c r="A2144" t="s">
        <v>2410</v>
      </c>
      <c r="B2144" t="s">
        <v>148</v>
      </c>
      <c r="C2144">
        <v>7.3</v>
      </c>
      <c r="D2144">
        <v>117152</v>
      </c>
      <c r="E2144" t="s">
        <v>208</v>
      </c>
    </row>
    <row r="2145" spans="1:7">
      <c r="A2145" t="s">
        <v>2411</v>
      </c>
      <c r="B2145" t="s">
        <v>117</v>
      </c>
      <c r="C2145">
        <v>7.5</v>
      </c>
      <c r="D2145">
        <v>117050</v>
      </c>
      <c r="E2145" t="s">
        <v>114</v>
      </c>
      <c r="F2145" t="s">
        <v>31</v>
      </c>
      <c r="G2145" t="s">
        <v>25</v>
      </c>
    </row>
    <row r="2146" spans="1:7">
      <c r="A2146" t="s">
        <v>2412</v>
      </c>
      <c r="B2146" t="s">
        <v>219</v>
      </c>
      <c r="C2146">
        <v>7.6</v>
      </c>
      <c r="D2146">
        <v>117015</v>
      </c>
      <c r="E2146" t="s">
        <v>9</v>
      </c>
    </row>
    <row r="2147" spans="1:7">
      <c r="A2147" t="s">
        <v>2413</v>
      </c>
      <c r="B2147" t="s">
        <v>606</v>
      </c>
      <c r="C2147">
        <v>8.1</v>
      </c>
      <c r="D2147">
        <v>116899</v>
      </c>
      <c r="E2147" t="s">
        <v>114</v>
      </c>
      <c r="F2147" t="s">
        <v>14</v>
      </c>
    </row>
    <row r="2148" spans="1:7">
      <c r="A2148" t="s">
        <v>2414</v>
      </c>
      <c r="B2148" t="s">
        <v>225</v>
      </c>
      <c r="C2148">
        <v>7.5</v>
      </c>
      <c r="D2148">
        <v>116850</v>
      </c>
      <c r="E2148" t="s">
        <v>62</v>
      </c>
      <c r="F2148" t="s">
        <v>31</v>
      </c>
      <c r="G2148" t="s">
        <v>265</v>
      </c>
    </row>
    <row r="2149" spans="1:7">
      <c r="A2149" t="s">
        <v>2415</v>
      </c>
      <c r="B2149" t="s">
        <v>2416</v>
      </c>
      <c r="C2149">
        <v>6.5</v>
      </c>
      <c r="D2149">
        <v>116842</v>
      </c>
      <c r="E2149" t="s">
        <v>12</v>
      </c>
      <c r="F2149" t="s">
        <v>141</v>
      </c>
      <c r="G2149" t="s">
        <v>32</v>
      </c>
    </row>
    <row r="2150" spans="1:7">
      <c r="A2150" t="s">
        <v>2417</v>
      </c>
      <c r="B2150" t="s">
        <v>322</v>
      </c>
      <c r="C2150">
        <v>7</v>
      </c>
      <c r="D2150">
        <v>116704</v>
      </c>
      <c r="E2150" t="s">
        <v>12</v>
      </c>
      <c r="F2150" t="s">
        <v>32</v>
      </c>
    </row>
    <row r="2151" spans="1:7">
      <c r="A2151" t="s">
        <v>2418</v>
      </c>
      <c r="B2151" t="s">
        <v>52</v>
      </c>
      <c r="C2151">
        <v>5.7</v>
      </c>
      <c r="D2151">
        <v>116695</v>
      </c>
      <c r="E2151" t="s">
        <v>114</v>
      </c>
      <c r="F2151" t="s">
        <v>31</v>
      </c>
      <c r="G2151" t="s">
        <v>168</v>
      </c>
    </row>
    <row r="2152" spans="1:7">
      <c r="A2152" t="s">
        <v>2419</v>
      </c>
      <c r="B2152" t="s">
        <v>288</v>
      </c>
      <c r="C2152">
        <v>7.2</v>
      </c>
      <c r="D2152">
        <v>116440</v>
      </c>
      <c r="E2152" t="s">
        <v>62</v>
      </c>
      <c r="F2152" t="s">
        <v>14</v>
      </c>
    </row>
    <row r="2153" spans="1:7">
      <c r="A2153" t="s">
        <v>2420</v>
      </c>
      <c r="B2153" t="s">
        <v>40</v>
      </c>
      <c r="C2153">
        <v>6.1</v>
      </c>
      <c r="D2153">
        <v>116430</v>
      </c>
      <c r="E2153" t="s">
        <v>12</v>
      </c>
      <c r="F2153" t="s">
        <v>63</v>
      </c>
      <c r="G2153" t="s">
        <v>64</v>
      </c>
    </row>
    <row r="2154" spans="1:7">
      <c r="A2154" t="s">
        <v>2421</v>
      </c>
      <c r="B2154" t="s">
        <v>43</v>
      </c>
      <c r="C2154">
        <v>6.4</v>
      </c>
      <c r="D2154">
        <v>116345</v>
      </c>
      <c r="E2154" t="s">
        <v>110</v>
      </c>
      <c r="F2154" t="s">
        <v>17</v>
      </c>
      <c r="G2154" t="s">
        <v>96</v>
      </c>
    </row>
    <row r="2155" spans="1:7">
      <c r="A2155" t="s">
        <v>2422</v>
      </c>
      <c r="B2155" t="s">
        <v>45</v>
      </c>
      <c r="C2155">
        <v>5.2</v>
      </c>
      <c r="D2155">
        <v>116237</v>
      </c>
      <c r="E2155" t="s">
        <v>41</v>
      </c>
      <c r="F2155" t="s">
        <v>63</v>
      </c>
      <c r="G2155" t="s">
        <v>111</v>
      </c>
    </row>
    <row r="2156" spans="1:7">
      <c r="A2156" t="s">
        <v>2423</v>
      </c>
      <c r="B2156" t="s">
        <v>47</v>
      </c>
      <c r="C2156">
        <v>7.2</v>
      </c>
      <c r="D2156">
        <v>116138</v>
      </c>
      <c r="E2156" t="s">
        <v>114</v>
      </c>
      <c r="F2156" t="s">
        <v>14</v>
      </c>
    </row>
    <row r="2157" spans="1:7">
      <c r="A2157" t="s">
        <v>2424</v>
      </c>
      <c r="B2157" t="s">
        <v>61</v>
      </c>
      <c r="C2157">
        <v>5.8</v>
      </c>
      <c r="D2157">
        <v>116087</v>
      </c>
      <c r="E2157" t="s">
        <v>12</v>
      </c>
      <c r="F2157" t="s">
        <v>17</v>
      </c>
      <c r="G2157" t="s">
        <v>14</v>
      </c>
    </row>
    <row r="2158" spans="1:7">
      <c r="A2158" t="s">
        <v>2425</v>
      </c>
      <c r="B2158" t="s">
        <v>900</v>
      </c>
      <c r="C2158">
        <v>8.6999999999999993</v>
      </c>
      <c r="D2158">
        <v>116047</v>
      </c>
      <c r="E2158" t="s">
        <v>114</v>
      </c>
      <c r="F2158" t="s">
        <v>14</v>
      </c>
    </row>
    <row r="2159" spans="1:7">
      <c r="A2159" t="s">
        <v>2426</v>
      </c>
      <c r="B2159" t="s">
        <v>125</v>
      </c>
      <c r="C2159">
        <v>6.2</v>
      </c>
      <c r="D2159">
        <v>116008</v>
      </c>
      <c r="E2159" t="s">
        <v>208</v>
      </c>
    </row>
    <row r="2160" spans="1:7">
      <c r="A2160" t="s">
        <v>2427</v>
      </c>
      <c r="B2160" t="s">
        <v>45</v>
      </c>
      <c r="C2160">
        <v>6.2</v>
      </c>
      <c r="D2160">
        <v>115917</v>
      </c>
      <c r="E2160" t="s">
        <v>114</v>
      </c>
      <c r="F2160" t="s">
        <v>25</v>
      </c>
    </row>
    <row r="2161" spans="1:7">
      <c r="A2161" t="s">
        <v>2428</v>
      </c>
      <c r="B2161" t="s">
        <v>131</v>
      </c>
      <c r="C2161">
        <v>6</v>
      </c>
      <c r="D2161">
        <v>115883</v>
      </c>
      <c r="E2161" t="s">
        <v>114</v>
      </c>
      <c r="F2161" t="s">
        <v>31</v>
      </c>
      <c r="G2161" t="s">
        <v>25</v>
      </c>
    </row>
    <row r="2162" spans="1:7">
      <c r="A2162" t="s">
        <v>2429</v>
      </c>
      <c r="B2162" t="s">
        <v>66</v>
      </c>
      <c r="C2162">
        <v>6.8</v>
      </c>
      <c r="D2162">
        <v>115850</v>
      </c>
      <c r="E2162" t="s">
        <v>62</v>
      </c>
      <c r="F2162" t="s">
        <v>63</v>
      </c>
      <c r="G2162" t="s">
        <v>14</v>
      </c>
    </row>
    <row r="2163" spans="1:7">
      <c r="A2163" t="s">
        <v>2430</v>
      </c>
      <c r="B2163" t="s">
        <v>43</v>
      </c>
      <c r="C2163">
        <v>6.7</v>
      </c>
      <c r="D2163">
        <v>115706</v>
      </c>
      <c r="E2163" t="s">
        <v>41</v>
      </c>
      <c r="F2163" t="s">
        <v>63</v>
      </c>
      <c r="G2163" t="s">
        <v>14</v>
      </c>
    </row>
    <row r="2164" spans="1:7">
      <c r="A2164" t="s">
        <v>2431</v>
      </c>
      <c r="B2164" t="s">
        <v>34</v>
      </c>
      <c r="C2164">
        <v>8.1</v>
      </c>
      <c r="D2164">
        <v>115657</v>
      </c>
      <c r="E2164" t="s">
        <v>24</v>
      </c>
      <c r="F2164" t="s">
        <v>768</v>
      </c>
      <c r="G2164" t="s">
        <v>265</v>
      </c>
    </row>
    <row r="2165" spans="1:7">
      <c r="A2165" t="s">
        <v>2432</v>
      </c>
      <c r="B2165" t="s">
        <v>1561</v>
      </c>
      <c r="C2165">
        <v>7.6</v>
      </c>
      <c r="D2165">
        <v>115602</v>
      </c>
      <c r="E2165" t="s">
        <v>27</v>
      </c>
      <c r="F2165" t="s">
        <v>31</v>
      </c>
      <c r="G2165" t="s">
        <v>667</v>
      </c>
    </row>
    <row r="2166" spans="1:7">
      <c r="A2166" t="s">
        <v>2433</v>
      </c>
      <c r="B2166" t="s">
        <v>59</v>
      </c>
      <c r="C2166">
        <v>6.9</v>
      </c>
      <c r="D2166">
        <v>115595</v>
      </c>
      <c r="E2166" t="s">
        <v>114</v>
      </c>
      <c r="F2166" t="s">
        <v>64</v>
      </c>
    </row>
    <row r="2167" spans="1:7">
      <c r="A2167" t="s">
        <v>2434</v>
      </c>
      <c r="B2167" t="s">
        <v>11</v>
      </c>
      <c r="C2167">
        <v>6.8</v>
      </c>
      <c r="D2167">
        <v>115517</v>
      </c>
      <c r="E2167" t="s">
        <v>12</v>
      </c>
      <c r="F2167" t="s">
        <v>13</v>
      </c>
      <c r="G2167" t="s">
        <v>32</v>
      </c>
    </row>
    <row r="2168" spans="1:7">
      <c r="A2168" t="s">
        <v>2435</v>
      </c>
      <c r="B2168" t="s">
        <v>34</v>
      </c>
      <c r="C2168">
        <v>6.8</v>
      </c>
      <c r="D2168">
        <v>115494</v>
      </c>
      <c r="E2168" t="s">
        <v>114</v>
      </c>
      <c r="F2168" t="s">
        <v>25</v>
      </c>
    </row>
    <row r="2169" spans="1:7">
      <c r="A2169" t="s">
        <v>2436</v>
      </c>
      <c r="B2169" t="s">
        <v>2437</v>
      </c>
      <c r="C2169">
        <v>8.4</v>
      </c>
      <c r="D2169">
        <v>115360</v>
      </c>
      <c r="E2169" t="s">
        <v>27</v>
      </c>
      <c r="F2169" t="s">
        <v>31</v>
      </c>
      <c r="G2169" t="s">
        <v>48</v>
      </c>
    </row>
    <row r="2170" spans="1:7">
      <c r="A2170" t="s">
        <v>2438</v>
      </c>
      <c r="B2170" t="s">
        <v>43</v>
      </c>
      <c r="C2170">
        <v>6.5</v>
      </c>
      <c r="D2170">
        <v>115315</v>
      </c>
      <c r="E2170" t="s">
        <v>12</v>
      </c>
      <c r="F2170" t="s">
        <v>13</v>
      </c>
      <c r="G2170" t="s">
        <v>32</v>
      </c>
    </row>
    <row r="2171" spans="1:7">
      <c r="A2171" t="s">
        <v>2439</v>
      </c>
      <c r="B2171" t="s">
        <v>47</v>
      </c>
      <c r="C2171">
        <v>7.3</v>
      </c>
      <c r="D2171">
        <v>115225</v>
      </c>
      <c r="E2171" t="s">
        <v>12</v>
      </c>
      <c r="F2171" t="s">
        <v>31</v>
      </c>
      <c r="G2171" t="s">
        <v>32</v>
      </c>
    </row>
    <row r="2172" spans="1:7">
      <c r="A2172" t="s">
        <v>2440</v>
      </c>
      <c r="B2172" t="s">
        <v>104</v>
      </c>
      <c r="C2172">
        <v>5.7</v>
      </c>
      <c r="D2172">
        <v>115124</v>
      </c>
      <c r="E2172" t="s">
        <v>12</v>
      </c>
      <c r="F2172" t="s">
        <v>17</v>
      </c>
      <c r="G2172" t="s">
        <v>18</v>
      </c>
    </row>
    <row r="2173" spans="1:7">
      <c r="A2173" t="s">
        <v>2441</v>
      </c>
      <c r="B2173" t="s">
        <v>288</v>
      </c>
      <c r="C2173">
        <v>6.9</v>
      </c>
      <c r="D2173">
        <v>115066</v>
      </c>
      <c r="E2173" t="s">
        <v>27</v>
      </c>
      <c r="F2173" t="s">
        <v>31</v>
      </c>
      <c r="G2173" t="s">
        <v>48</v>
      </c>
    </row>
    <row r="2174" spans="1:7">
      <c r="A2174" t="s">
        <v>2442</v>
      </c>
      <c r="B2174" t="s">
        <v>54</v>
      </c>
      <c r="C2174">
        <v>5.2</v>
      </c>
      <c r="D2174">
        <v>115026</v>
      </c>
      <c r="E2174" t="s">
        <v>12</v>
      </c>
      <c r="F2174" t="s">
        <v>141</v>
      </c>
      <c r="G2174" t="s">
        <v>18</v>
      </c>
    </row>
    <row r="2175" spans="1:7">
      <c r="A2175" t="s">
        <v>2443</v>
      </c>
      <c r="B2175" t="s">
        <v>54</v>
      </c>
      <c r="C2175">
        <v>7.1</v>
      </c>
      <c r="D2175">
        <v>115011</v>
      </c>
      <c r="E2175" t="s">
        <v>24</v>
      </c>
      <c r="F2175" t="s">
        <v>93</v>
      </c>
      <c r="G2175" t="s">
        <v>48</v>
      </c>
    </row>
    <row r="2176" spans="1:7">
      <c r="A2176" t="s">
        <v>330</v>
      </c>
      <c r="B2176" t="s">
        <v>2444</v>
      </c>
      <c r="C2176">
        <v>8.5</v>
      </c>
      <c r="D2176">
        <v>114867</v>
      </c>
      <c r="E2176" t="s">
        <v>114</v>
      </c>
      <c r="F2176" t="s">
        <v>14</v>
      </c>
    </row>
    <row r="2177" spans="1:7">
      <c r="A2177" t="s">
        <v>2445</v>
      </c>
      <c r="B2177" t="s">
        <v>585</v>
      </c>
      <c r="C2177">
        <v>7.1</v>
      </c>
      <c r="D2177">
        <v>114856</v>
      </c>
      <c r="E2177" t="s">
        <v>24</v>
      </c>
      <c r="F2177" t="s">
        <v>73</v>
      </c>
    </row>
    <row r="2178" spans="1:7">
      <c r="A2178" t="s">
        <v>2446</v>
      </c>
      <c r="B2178" t="s">
        <v>964</v>
      </c>
      <c r="C2178">
        <v>7.7</v>
      </c>
      <c r="D2178">
        <v>114778</v>
      </c>
      <c r="E2178" t="s">
        <v>12</v>
      </c>
      <c r="F2178" t="s">
        <v>319</v>
      </c>
      <c r="G2178" t="s">
        <v>64</v>
      </c>
    </row>
    <row r="2179" spans="1:7">
      <c r="A2179" t="s">
        <v>2447</v>
      </c>
      <c r="B2179" t="s">
        <v>11</v>
      </c>
      <c r="C2179">
        <v>6.7</v>
      </c>
      <c r="D2179">
        <v>114693</v>
      </c>
      <c r="E2179" t="s">
        <v>62</v>
      </c>
      <c r="F2179" t="s">
        <v>31</v>
      </c>
      <c r="G2179" t="s">
        <v>73</v>
      </c>
    </row>
    <row r="2180" spans="1:7">
      <c r="A2180" t="s">
        <v>2448</v>
      </c>
      <c r="B2180" t="s">
        <v>38</v>
      </c>
      <c r="C2180">
        <v>5.8</v>
      </c>
      <c r="D2180">
        <v>114659</v>
      </c>
      <c r="E2180" t="s">
        <v>163</v>
      </c>
      <c r="F2180" t="s">
        <v>76</v>
      </c>
      <c r="G2180" t="s">
        <v>32</v>
      </c>
    </row>
    <row r="2181" spans="1:7">
      <c r="A2181" t="s">
        <v>2449</v>
      </c>
      <c r="B2181" t="s">
        <v>826</v>
      </c>
      <c r="C2181">
        <v>8.4</v>
      </c>
      <c r="D2181">
        <v>114642</v>
      </c>
      <c r="E2181" t="s">
        <v>12</v>
      </c>
      <c r="F2181" t="s">
        <v>17</v>
      </c>
      <c r="G2181" t="s">
        <v>14</v>
      </c>
    </row>
    <row r="2182" spans="1:7">
      <c r="A2182" t="s">
        <v>2450</v>
      </c>
      <c r="B2182" t="s">
        <v>117</v>
      </c>
      <c r="C2182">
        <v>7</v>
      </c>
      <c r="D2182">
        <v>114628</v>
      </c>
      <c r="E2182" t="s">
        <v>12</v>
      </c>
      <c r="F2182" t="s">
        <v>13</v>
      </c>
      <c r="G2182" t="s">
        <v>14</v>
      </c>
    </row>
    <row r="2183" spans="1:7">
      <c r="A2183" t="s">
        <v>2451</v>
      </c>
      <c r="B2183" t="s">
        <v>16</v>
      </c>
      <c r="C2183">
        <v>5.5</v>
      </c>
      <c r="D2183">
        <v>114530</v>
      </c>
      <c r="E2183" t="s">
        <v>114</v>
      </c>
      <c r="F2183" t="s">
        <v>25</v>
      </c>
    </row>
    <row r="2184" spans="1:7">
      <c r="A2184" t="s">
        <v>2452</v>
      </c>
      <c r="B2184" t="s">
        <v>249</v>
      </c>
      <c r="C2184">
        <v>6.1</v>
      </c>
      <c r="D2184">
        <v>114471</v>
      </c>
      <c r="E2184" t="s">
        <v>41</v>
      </c>
      <c r="F2184" t="s">
        <v>96</v>
      </c>
    </row>
    <row r="2185" spans="1:7">
      <c r="A2185" t="s">
        <v>2453</v>
      </c>
      <c r="B2185" t="s">
        <v>16</v>
      </c>
      <c r="C2185">
        <v>8.3000000000000007</v>
      </c>
      <c r="D2185">
        <v>114428</v>
      </c>
      <c r="E2185" t="s">
        <v>12</v>
      </c>
      <c r="F2185" t="s">
        <v>17</v>
      </c>
      <c r="G2185" t="s">
        <v>14</v>
      </c>
    </row>
    <row r="2186" spans="1:7">
      <c r="A2186" t="s">
        <v>2454</v>
      </c>
      <c r="B2186" t="s">
        <v>129</v>
      </c>
      <c r="C2186">
        <v>6.8</v>
      </c>
      <c r="D2186">
        <v>114378</v>
      </c>
      <c r="E2186" t="s">
        <v>12</v>
      </c>
      <c r="F2186" t="s">
        <v>32</v>
      </c>
    </row>
    <row r="2187" spans="1:7">
      <c r="A2187" t="s">
        <v>2455</v>
      </c>
      <c r="B2187" t="s">
        <v>56</v>
      </c>
      <c r="C2187">
        <v>6</v>
      </c>
      <c r="D2187">
        <v>114325</v>
      </c>
      <c r="E2187" t="s">
        <v>163</v>
      </c>
      <c r="F2187" t="s">
        <v>76</v>
      </c>
      <c r="G2187" t="s">
        <v>32</v>
      </c>
    </row>
    <row r="2188" spans="1:7">
      <c r="A2188" t="s">
        <v>2456</v>
      </c>
      <c r="B2188" t="s">
        <v>61</v>
      </c>
      <c r="C2188">
        <v>5.7</v>
      </c>
      <c r="D2188">
        <v>114019</v>
      </c>
      <c r="E2188" t="s">
        <v>12</v>
      </c>
      <c r="F2188" t="s">
        <v>13</v>
      </c>
      <c r="G2188" t="s">
        <v>14</v>
      </c>
    </row>
    <row r="2189" spans="1:7">
      <c r="A2189" t="s">
        <v>2457</v>
      </c>
      <c r="B2189" t="s">
        <v>826</v>
      </c>
      <c r="C2189">
        <v>8.3000000000000007</v>
      </c>
      <c r="D2189">
        <v>113985</v>
      </c>
      <c r="E2189" t="s">
        <v>12</v>
      </c>
      <c r="F2189" t="s">
        <v>17</v>
      </c>
      <c r="G2189" t="s">
        <v>96</v>
      </c>
    </row>
    <row r="2190" spans="1:7">
      <c r="A2190" t="s">
        <v>2458</v>
      </c>
      <c r="B2190" t="s">
        <v>40</v>
      </c>
      <c r="C2190">
        <v>5.0999999999999996</v>
      </c>
      <c r="D2190">
        <v>113965</v>
      </c>
      <c r="E2190" t="s">
        <v>114</v>
      </c>
      <c r="F2190" t="s">
        <v>25</v>
      </c>
    </row>
    <row r="2191" spans="1:7">
      <c r="A2191" t="s">
        <v>2459</v>
      </c>
      <c r="B2191" t="s">
        <v>2460</v>
      </c>
      <c r="C2191">
        <v>8.3000000000000007</v>
      </c>
      <c r="D2191">
        <v>113922</v>
      </c>
      <c r="E2191" t="s">
        <v>27</v>
      </c>
      <c r="F2191" t="s">
        <v>31</v>
      </c>
      <c r="G2191" t="s">
        <v>48</v>
      </c>
    </row>
    <row r="2192" spans="1:7">
      <c r="A2192" t="s">
        <v>2461</v>
      </c>
      <c r="B2192" t="s">
        <v>87</v>
      </c>
      <c r="C2192">
        <v>7.8</v>
      </c>
      <c r="D2192">
        <v>113875</v>
      </c>
      <c r="E2192" t="s">
        <v>24</v>
      </c>
      <c r="F2192" t="s">
        <v>76</v>
      </c>
      <c r="G2192" t="s">
        <v>32</v>
      </c>
    </row>
    <row r="2193" spans="1:7">
      <c r="A2193" t="s">
        <v>2462</v>
      </c>
      <c r="B2193" t="s">
        <v>56</v>
      </c>
      <c r="C2193">
        <v>7.5</v>
      </c>
      <c r="D2193">
        <v>113828</v>
      </c>
      <c r="E2193" t="s">
        <v>24</v>
      </c>
      <c r="F2193" t="s">
        <v>25</v>
      </c>
    </row>
    <row r="2194" spans="1:7">
      <c r="A2194" t="s">
        <v>2463</v>
      </c>
      <c r="B2194" t="s">
        <v>45</v>
      </c>
      <c r="C2194">
        <v>7.9</v>
      </c>
      <c r="D2194">
        <v>113765</v>
      </c>
      <c r="E2194" t="s">
        <v>24</v>
      </c>
      <c r="F2194" t="s">
        <v>76</v>
      </c>
      <c r="G2194" t="s">
        <v>25</v>
      </c>
    </row>
    <row r="2195" spans="1:7">
      <c r="A2195" t="s">
        <v>2464</v>
      </c>
      <c r="B2195" t="s">
        <v>8</v>
      </c>
      <c r="C2195">
        <v>7</v>
      </c>
      <c r="D2195">
        <v>113676</v>
      </c>
      <c r="E2195" t="s">
        <v>12</v>
      </c>
      <c r="F2195" t="s">
        <v>17</v>
      </c>
      <c r="G2195" t="s">
        <v>96</v>
      </c>
    </row>
    <row r="2196" spans="1:7">
      <c r="A2196" t="s">
        <v>2465</v>
      </c>
      <c r="B2196" t="s">
        <v>75</v>
      </c>
      <c r="C2196">
        <v>6.5</v>
      </c>
      <c r="D2196">
        <v>113656</v>
      </c>
      <c r="E2196" t="s">
        <v>62</v>
      </c>
      <c r="F2196" t="s">
        <v>31</v>
      </c>
      <c r="G2196" t="s">
        <v>73</v>
      </c>
    </row>
    <row r="2197" spans="1:7">
      <c r="A2197" t="s">
        <v>2466</v>
      </c>
      <c r="B2197" t="s">
        <v>47</v>
      </c>
      <c r="C2197">
        <v>7.3</v>
      </c>
      <c r="D2197">
        <v>113637</v>
      </c>
      <c r="E2197" t="s">
        <v>62</v>
      </c>
      <c r="F2197" t="s">
        <v>13</v>
      </c>
      <c r="G2197" t="s">
        <v>14</v>
      </c>
    </row>
    <row r="2198" spans="1:7">
      <c r="A2198" t="s">
        <v>2467</v>
      </c>
      <c r="B2198" t="s">
        <v>263</v>
      </c>
      <c r="C2198">
        <v>6.2</v>
      </c>
      <c r="D2198">
        <v>113606</v>
      </c>
      <c r="E2198" t="s">
        <v>12</v>
      </c>
      <c r="F2198" t="s">
        <v>13</v>
      </c>
      <c r="G2198" t="s">
        <v>32</v>
      </c>
    </row>
    <row r="2199" spans="1:7">
      <c r="A2199" t="s">
        <v>2468</v>
      </c>
      <c r="B2199" t="s">
        <v>38</v>
      </c>
      <c r="C2199">
        <v>6.8</v>
      </c>
      <c r="D2199">
        <v>113605</v>
      </c>
      <c r="E2199" t="s">
        <v>110</v>
      </c>
      <c r="F2199" t="s">
        <v>17</v>
      </c>
      <c r="G2199" t="s">
        <v>96</v>
      </c>
    </row>
    <row r="2200" spans="1:7">
      <c r="A2200" t="s">
        <v>2469</v>
      </c>
      <c r="B2200" t="s">
        <v>54</v>
      </c>
      <c r="C2200">
        <v>5.9</v>
      </c>
      <c r="D2200">
        <v>113564</v>
      </c>
      <c r="E2200" t="s">
        <v>376</v>
      </c>
    </row>
    <row r="2201" spans="1:7">
      <c r="A2201" t="s">
        <v>2470</v>
      </c>
      <c r="B2201" t="s">
        <v>863</v>
      </c>
      <c r="C2201">
        <v>7.8</v>
      </c>
      <c r="D2201">
        <v>113383</v>
      </c>
      <c r="E2201" t="s">
        <v>41</v>
      </c>
      <c r="F2201" t="s">
        <v>31</v>
      </c>
      <c r="G2201" t="s">
        <v>70</v>
      </c>
    </row>
    <row r="2202" spans="1:7">
      <c r="A2202" t="s">
        <v>2471</v>
      </c>
      <c r="B2202" t="s">
        <v>131</v>
      </c>
      <c r="C2202">
        <v>7.5</v>
      </c>
      <c r="D2202">
        <v>113327</v>
      </c>
      <c r="E2202" t="s">
        <v>12</v>
      </c>
      <c r="F2202" t="s">
        <v>17</v>
      </c>
      <c r="G2202" t="s">
        <v>14</v>
      </c>
    </row>
    <row r="2203" spans="1:7">
      <c r="A2203" t="s">
        <v>2472</v>
      </c>
      <c r="B2203" t="s">
        <v>165</v>
      </c>
      <c r="C2203">
        <v>5.4</v>
      </c>
      <c r="D2203">
        <v>113310</v>
      </c>
      <c r="E2203" t="s">
        <v>681</v>
      </c>
      <c r="F2203" t="s">
        <v>141</v>
      </c>
      <c r="G2203" t="s">
        <v>48</v>
      </c>
    </row>
    <row r="2204" spans="1:7">
      <c r="A2204" t="s">
        <v>2473</v>
      </c>
      <c r="B2204" t="s">
        <v>219</v>
      </c>
      <c r="C2204">
        <v>5.8</v>
      </c>
      <c r="D2204">
        <v>113272</v>
      </c>
      <c r="E2204" t="s">
        <v>24</v>
      </c>
      <c r="F2204" t="s">
        <v>93</v>
      </c>
      <c r="G2204" t="s">
        <v>18</v>
      </c>
    </row>
    <row r="2205" spans="1:7">
      <c r="A2205" t="s">
        <v>2474</v>
      </c>
      <c r="B2205" t="s">
        <v>75</v>
      </c>
      <c r="C2205">
        <v>7</v>
      </c>
      <c r="D2205">
        <v>113238</v>
      </c>
      <c r="E2205" t="s">
        <v>110</v>
      </c>
      <c r="F2205" t="s">
        <v>63</v>
      </c>
      <c r="G2205" t="s">
        <v>64</v>
      </c>
    </row>
    <row r="2206" spans="1:7">
      <c r="A2206" t="s">
        <v>2475</v>
      </c>
      <c r="B2206" t="s">
        <v>219</v>
      </c>
      <c r="C2206">
        <v>6.5</v>
      </c>
      <c r="D2206">
        <v>113209</v>
      </c>
      <c r="E2206" t="s">
        <v>24</v>
      </c>
      <c r="F2206" t="s">
        <v>141</v>
      </c>
      <c r="G2206" t="s">
        <v>32</v>
      </c>
    </row>
    <row r="2207" spans="1:7">
      <c r="A2207" t="s">
        <v>2476</v>
      </c>
      <c r="B2207" t="s">
        <v>75</v>
      </c>
      <c r="C2207">
        <v>7.5</v>
      </c>
      <c r="D2207">
        <v>113107</v>
      </c>
      <c r="E2207" t="s">
        <v>24</v>
      </c>
      <c r="F2207" t="s">
        <v>25</v>
      </c>
    </row>
    <row r="2208" spans="1:7">
      <c r="A2208" t="s">
        <v>2477</v>
      </c>
      <c r="B2208" t="s">
        <v>104</v>
      </c>
      <c r="C2208">
        <v>6.8</v>
      </c>
      <c r="D2208">
        <v>113049</v>
      </c>
      <c r="E2208" t="s">
        <v>114</v>
      </c>
      <c r="F2208" t="s">
        <v>25</v>
      </c>
    </row>
    <row r="2209" spans="1:7">
      <c r="A2209" t="s">
        <v>2478</v>
      </c>
      <c r="B2209" t="s">
        <v>52</v>
      </c>
      <c r="C2209">
        <v>6.8</v>
      </c>
      <c r="D2209">
        <v>113030</v>
      </c>
      <c r="E2209" t="s">
        <v>114</v>
      </c>
      <c r="F2209" t="s">
        <v>31</v>
      </c>
      <c r="G2209" t="s">
        <v>70</v>
      </c>
    </row>
    <row r="2210" spans="1:7">
      <c r="A2210" t="s">
        <v>2479</v>
      </c>
      <c r="B2210" t="s">
        <v>75</v>
      </c>
      <c r="C2210">
        <v>7.3</v>
      </c>
      <c r="D2210">
        <v>112992</v>
      </c>
      <c r="E2210" t="s">
        <v>62</v>
      </c>
      <c r="F2210" t="s">
        <v>14</v>
      </c>
    </row>
    <row r="2211" spans="1:7">
      <c r="A2211" t="s">
        <v>2480</v>
      </c>
      <c r="B2211" t="s">
        <v>56</v>
      </c>
      <c r="C2211">
        <v>7.3</v>
      </c>
      <c r="D2211">
        <v>112925</v>
      </c>
      <c r="E2211" t="s">
        <v>114</v>
      </c>
      <c r="F2211" t="s">
        <v>31</v>
      </c>
      <c r="G2211" t="s">
        <v>168</v>
      </c>
    </row>
    <row r="2212" spans="1:7">
      <c r="A2212" t="s">
        <v>2481</v>
      </c>
      <c r="B2212" t="s">
        <v>1307</v>
      </c>
      <c r="C2212">
        <v>7.8</v>
      </c>
      <c r="D2212">
        <v>112840</v>
      </c>
      <c r="E2212" t="s">
        <v>9</v>
      </c>
    </row>
    <row r="2213" spans="1:7">
      <c r="A2213" t="s">
        <v>2482</v>
      </c>
      <c r="B2213" t="s">
        <v>263</v>
      </c>
      <c r="C2213">
        <v>5.7</v>
      </c>
      <c r="D2213">
        <v>112837</v>
      </c>
      <c r="E2213" t="s">
        <v>41</v>
      </c>
      <c r="F2213" t="s">
        <v>63</v>
      </c>
      <c r="G2213" t="s">
        <v>64</v>
      </c>
    </row>
    <row r="2214" spans="1:7">
      <c r="A2214" t="s">
        <v>2483</v>
      </c>
      <c r="B2214" t="s">
        <v>2484</v>
      </c>
      <c r="C2214">
        <v>8.1</v>
      </c>
      <c r="D2214">
        <v>112829</v>
      </c>
      <c r="E2214" t="s">
        <v>41</v>
      </c>
      <c r="F2214" t="s">
        <v>63</v>
      </c>
      <c r="G2214" t="s">
        <v>14</v>
      </c>
    </row>
    <row r="2215" spans="1:7">
      <c r="A2215" t="s">
        <v>2485</v>
      </c>
      <c r="B2215" t="s">
        <v>444</v>
      </c>
      <c r="C2215">
        <v>5.5</v>
      </c>
      <c r="D2215">
        <v>112714</v>
      </c>
      <c r="E2215" t="s">
        <v>12</v>
      </c>
      <c r="F2215" t="s">
        <v>17</v>
      </c>
      <c r="G2215" t="s">
        <v>14</v>
      </c>
    </row>
    <row r="2216" spans="1:7">
      <c r="A2216" t="s">
        <v>2486</v>
      </c>
      <c r="B2216" t="s">
        <v>2487</v>
      </c>
      <c r="C2216">
        <v>7.9</v>
      </c>
      <c r="D2216">
        <v>112646</v>
      </c>
      <c r="E2216" t="s">
        <v>27</v>
      </c>
      <c r="F2216" t="s">
        <v>31</v>
      </c>
      <c r="G2216" t="s">
        <v>48</v>
      </c>
    </row>
    <row r="2217" spans="1:7">
      <c r="A2217" t="s">
        <v>2488</v>
      </c>
      <c r="B2217" t="s">
        <v>56</v>
      </c>
      <c r="C2217">
        <v>6.1</v>
      </c>
      <c r="D2217">
        <v>112645</v>
      </c>
      <c r="E2217" t="s">
        <v>12</v>
      </c>
      <c r="F2217" t="s">
        <v>191</v>
      </c>
      <c r="G2217" t="s">
        <v>32</v>
      </c>
    </row>
    <row r="2218" spans="1:7">
      <c r="A2218" t="s">
        <v>2489</v>
      </c>
      <c r="B2218" t="s">
        <v>121</v>
      </c>
      <c r="C2218">
        <v>7.3</v>
      </c>
      <c r="D2218">
        <v>112562</v>
      </c>
      <c r="E2218" t="s">
        <v>41</v>
      </c>
      <c r="F2218" t="s">
        <v>96</v>
      </c>
    </row>
    <row r="2219" spans="1:7">
      <c r="A2219" t="s">
        <v>2490</v>
      </c>
      <c r="B2219" t="s">
        <v>125</v>
      </c>
      <c r="C2219">
        <v>6.1</v>
      </c>
      <c r="D2219">
        <v>112406</v>
      </c>
      <c r="E2219" t="s">
        <v>12</v>
      </c>
      <c r="F2219" t="s">
        <v>17</v>
      </c>
      <c r="G2219" t="s">
        <v>14</v>
      </c>
    </row>
    <row r="2220" spans="1:7">
      <c r="A2220" t="s">
        <v>2491</v>
      </c>
      <c r="B2220" t="s">
        <v>54</v>
      </c>
      <c r="C2220">
        <v>6.7</v>
      </c>
      <c r="D2220">
        <v>112329</v>
      </c>
      <c r="E2220" t="s">
        <v>114</v>
      </c>
      <c r="F2220" t="s">
        <v>31</v>
      </c>
      <c r="G2220" t="s">
        <v>70</v>
      </c>
    </row>
    <row r="2221" spans="1:7">
      <c r="A2221" t="s">
        <v>2492</v>
      </c>
      <c r="B2221" t="s">
        <v>131</v>
      </c>
      <c r="C2221">
        <v>6.6</v>
      </c>
      <c r="D2221">
        <v>112268</v>
      </c>
      <c r="E2221" t="s">
        <v>24</v>
      </c>
      <c r="F2221" t="s">
        <v>76</v>
      </c>
      <c r="G2221" t="s">
        <v>18</v>
      </c>
    </row>
    <row r="2222" spans="1:7">
      <c r="A2222" t="s">
        <v>2493</v>
      </c>
      <c r="B2222" t="s">
        <v>328</v>
      </c>
      <c r="C2222">
        <v>6.5</v>
      </c>
      <c r="D2222">
        <v>112190</v>
      </c>
      <c r="E2222" t="s">
        <v>12</v>
      </c>
      <c r="F2222" t="s">
        <v>13</v>
      </c>
      <c r="G2222" t="s">
        <v>32</v>
      </c>
    </row>
    <row r="2223" spans="1:7">
      <c r="A2223" t="s">
        <v>2494</v>
      </c>
      <c r="B2223" t="s">
        <v>56</v>
      </c>
      <c r="C2223">
        <v>5.2</v>
      </c>
      <c r="D2223">
        <v>112189</v>
      </c>
      <c r="E2223" t="s">
        <v>12</v>
      </c>
      <c r="F2223" t="s">
        <v>63</v>
      </c>
      <c r="G2223" t="s">
        <v>64</v>
      </c>
    </row>
    <row r="2224" spans="1:7">
      <c r="A2224" t="s">
        <v>2495</v>
      </c>
      <c r="B2224" t="s">
        <v>288</v>
      </c>
      <c r="C2224">
        <v>6.6</v>
      </c>
      <c r="D2224">
        <v>112152</v>
      </c>
      <c r="E2224" t="s">
        <v>24</v>
      </c>
      <c r="F2224" t="s">
        <v>132</v>
      </c>
      <c r="G2224" t="s">
        <v>32</v>
      </c>
    </row>
    <row r="2225" spans="1:7">
      <c r="A2225" t="s">
        <v>2496</v>
      </c>
      <c r="B2225" t="s">
        <v>20</v>
      </c>
      <c r="C2225">
        <v>5.8</v>
      </c>
      <c r="D2225">
        <v>112146</v>
      </c>
      <c r="E2225" t="s">
        <v>12</v>
      </c>
      <c r="F2225" t="s">
        <v>93</v>
      </c>
      <c r="G2225" t="s">
        <v>94</v>
      </c>
    </row>
    <row r="2226" spans="1:7">
      <c r="A2226" t="s">
        <v>2497</v>
      </c>
      <c r="B2226" t="s">
        <v>45</v>
      </c>
      <c r="C2226">
        <v>6.7</v>
      </c>
      <c r="D2226">
        <v>112141</v>
      </c>
      <c r="E2226" t="s">
        <v>114</v>
      </c>
      <c r="F2226" t="s">
        <v>31</v>
      </c>
      <c r="G2226" t="s">
        <v>25</v>
      </c>
    </row>
    <row r="2227" spans="1:7">
      <c r="A2227" t="s">
        <v>2498</v>
      </c>
      <c r="B2227" t="s">
        <v>2437</v>
      </c>
      <c r="C2227">
        <v>8.3000000000000007</v>
      </c>
      <c r="D2227">
        <v>112117</v>
      </c>
      <c r="E2227" t="s">
        <v>24</v>
      </c>
      <c r="F2227" t="s">
        <v>191</v>
      </c>
      <c r="G2227" t="s">
        <v>32</v>
      </c>
    </row>
    <row r="2228" spans="1:7">
      <c r="A2228" t="s">
        <v>2499</v>
      </c>
      <c r="B2228" t="s">
        <v>2500</v>
      </c>
      <c r="C2228">
        <v>7.9</v>
      </c>
      <c r="D2228">
        <v>112088</v>
      </c>
      <c r="E2228" t="s">
        <v>114</v>
      </c>
      <c r="F2228" t="s">
        <v>13</v>
      </c>
      <c r="G2228" t="s">
        <v>14</v>
      </c>
    </row>
    <row r="2229" spans="1:7">
      <c r="A2229" t="s">
        <v>2501</v>
      </c>
      <c r="B2229" t="s">
        <v>2502</v>
      </c>
      <c r="C2229">
        <v>7.3</v>
      </c>
      <c r="D2229">
        <v>112085</v>
      </c>
      <c r="E2229" t="s">
        <v>9</v>
      </c>
    </row>
    <row r="2230" spans="1:7">
      <c r="A2230" t="s">
        <v>2503</v>
      </c>
      <c r="B2230" t="s">
        <v>125</v>
      </c>
      <c r="C2230">
        <v>6.2</v>
      </c>
      <c r="D2230">
        <v>111858</v>
      </c>
      <c r="E2230" t="s">
        <v>41</v>
      </c>
      <c r="F2230" t="s">
        <v>166</v>
      </c>
      <c r="G2230" t="s">
        <v>70</v>
      </c>
    </row>
    <row r="2231" spans="1:7">
      <c r="A2231" t="s">
        <v>2504</v>
      </c>
      <c r="B2231" t="s">
        <v>2505</v>
      </c>
      <c r="C2231">
        <v>8.9</v>
      </c>
      <c r="D2231">
        <v>111823</v>
      </c>
      <c r="E2231" t="s">
        <v>110</v>
      </c>
      <c r="F2231" t="s">
        <v>239</v>
      </c>
      <c r="G2231" t="s">
        <v>152</v>
      </c>
    </row>
    <row r="2232" spans="1:7">
      <c r="A2232" t="s">
        <v>2506</v>
      </c>
      <c r="B2232" t="s">
        <v>1307</v>
      </c>
      <c r="C2232">
        <v>7.3</v>
      </c>
      <c r="D2232">
        <v>111716</v>
      </c>
      <c r="E2232" t="s">
        <v>41</v>
      </c>
      <c r="F2232" t="s">
        <v>14</v>
      </c>
    </row>
    <row r="2233" spans="1:7">
      <c r="A2233" t="s">
        <v>2507</v>
      </c>
      <c r="B2233" t="s">
        <v>232</v>
      </c>
      <c r="C2233">
        <v>7.3</v>
      </c>
      <c r="D2233">
        <v>111703</v>
      </c>
      <c r="E2233" t="s">
        <v>114</v>
      </c>
      <c r="F2233" t="s">
        <v>31</v>
      </c>
      <c r="G2233" t="s">
        <v>25</v>
      </c>
    </row>
    <row r="2234" spans="1:7">
      <c r="A2234" t="s">
        <v>2508</v>
      </c>
      <c r="B2234" t="s">
        <v>249</v>
      </c>
      <c r="C2234">
        <v>6.6</v>
      </c>
      <c r="D2234">
        <v>111671</v>
      </c>
      <c r="E2234" t="s">
        <v>24</v>
      </c>
      <c r="F2234" t="s">
        <v>141</v>
      </c>
      <c r="G2234" t="s">
        <v>48</v>
      </c>
    </row>
    <row r="2235" spans="1:7">
      <c r="A2235" t="s">
        <v>2509</v>
      </c>
      <c r="B2235" t="s">
        <v>36</v>
      </c>
      <c r="C2235">
        <v>7.7</v>
      </c>
      <c r="D2235">
        <v>111646</v>
      </c>
      <c r="E2235" t="s">
        <v>41</v>
      </c>
      <c r="F2235" t="s">
        <v>31</v>
      </c>
      <c r="G2235" t="s">
        <v>32</v>
      </c>
    </row>
    <row r="2236" spans="1:7">
      <c r="A2236" t="s">
        <v>2510</v>
      </c>
      <c r="B2236" t="s">
        <v>148</v>
      </c>
      <c r="C2236">
        <v>6.1</v>
      </c>
      <c r="D2236">
        <v>111632</v>
      </c>
      <c r="E2236" t="s">
        <v>41</v>
      </c>
      <c r="F2236" t="s">
        <v>13</v>
      </c>
      <c r="G2236" t="s">
        <v>14</v>
      </c>
    </row>
    <row r="2237" spans="1:7">
      <c r="A2237" t="s">
        <v>2511</v>
      </c>
      <c r="B2237" t="s">
        <v>510</v>
      </c>
      <c r="C2237">
        <v>7.5</v>
      </c>
      <c r="D2237">
        <v>111626</v>
      </c>
      <c r="E2237" t="s">
        <v>12</v>
      </c>
      <c r="F2237" t="s">
        <v>13</v>
      </c>
      <c r="G2237" t="s">
        <v>14</v>
      </c>
    </row>
    <row r="2238" spans="1:7">
      <c r="A2238" t="s">
        <v>2512</v>
      </c>
      <c r="B2238" t="s">
        <v>148</v>
      </c>
      <c r="C2238">
        <v>7.3</v>
      </c>
      <c r="D2238">
        <v>111589</v>
      </c>
      <c r="E2238" t="s">
        <v>24</v>
      </c>
      <c r="F2238" t="s">
        <v>93</v>
      </c>
      <c r="G2238" t="s">
        <v>73</v>
      </c>
    </row>
    <row r="2239" spans="1:7">
      <c r="A2239" t="s">
        <v>2513</v>
      </c>
      <c r="B2239" t="s">
        <v>125</v>
      </c>
      <c r="C2239">
        <v>5.2</v>
      </c>
      <c r="D2239">
        <v>111491</v>
      </c>
      <c r="E2239" t="s">
        <v>12</v>
      </c>
      <c r="F2239" t="s">
        <v>17</v>
      </c>
      <c r="G2239" t="s">
        <v>18</v>
      </c>
    </row>
    <row r="2240" spans="1:7">
      <c r="A2240" t="s">
        <v>2514</v>
      </c>
      <c r="B2240" t="s">
        <v>54</v>
      </c>
      <c r="C2240">
        <v>6.5</v>
      </c>
      <c r="D2240">
        <v>111477</v>
      </c>
      <c r="E2240" t="s">
        <v>12</v>
      </c>
      <c r="F2240" t="s">
        <v>13</v>
      </c>
      <c r="G2240" t="s">
        <v>14</v>
      </c>
    </row>
    <row r="2241" spans="1:7">
      <c r="A2241" t="s">
        <v>2515</v>
      </c>
      <c r="B2241" t="s">
        <v>52</v>
      </c>
      <c r="C2241">
        <v>7.9</v>
      </c>
      <c r="D2241">
        <v>111457</v>
      </c>
      <c r="E2241" t="s">
        <v>27</v>
      </c>
      <c r="F2241" t="s">
        <v>31</v>
      </c>
      <c r="G2241" t="s">
        <v>667</v>
      </c>
    </row>
    <row r="2242" spans="1:7">
      <c r="A2242" t="s">
        <v>2516</v>
      </c>
      <c r="B2242" t="s">
        <v>964</v>
      </c>
      <c r="C2242">
        <v>6.8</v>
      </c>
      <c r="D2242">
        <v>111442</v>
      </c>
      <c r="E2242" t="s">
        <v>12</v>
      </c>
      <c r="F2242" t="s">
        <v>17</v>
      </c>
      <c r="G2242" t="s">
        <v>32</v>
      </c>
    </row>
    <row r="2243" spans="1:7">
      <c r="A2243" t="s">
        <v>2517</v>
      </c>
      <c r="B2243" t="s">
        <v>45</v>
      </c>
      <c r="C2243">
        <v>6.4</v>
      </c>
      <c r="D2243">
        <v>111416</v>
      </c>
      <c r="E2243" t="s">
        <v>114</v>
      </c>
      <c r="F2243" t="s">
        <v>25</v>
      </c>
    </row>
    <row r="2244" spans="1:7">
      <c r="A2244" t="s">
        <v>2518</v>
      </c>
      <c r="B2244" t="s">
        <v>583</v>
      </c>
      <c r="C2244">
        <v>7.2</v>
      </c>
      <c r="D2244">
        <v>111374</v>
      </c>
      <c r="E2244" t="s">
        <v>27</v>
      </c>
      <c r="F2244" t="s">
        <v>31</v>
      </c>
      <c r="G2244" t="s">
        <v>32</v>
      </c>
    </row>
    <row r="2245" spans="1:7">
      <c r="A2245" t="s">
        <v>2519</v>
      </c>
      <c r="B2245" t="s">
        <v>225</v>
      </c>
      <c r="C2245">
        <v>7.6</v>
      </c>
      <c r="D2245">
        <v>111360</v>
      </c>
      <c r="E2245" t="s">
        <v>110</v>
      </c>
      <c r="F2245" t="s">
        <v>17</v>
      </c>
      <c r="G2245" t="s">
        <v>96</v>
      </c>
    </row>
    <row r="2246" spans="1:7">
      <c r="A2246" t="s">
        <v>2520</v>
      </c>
      <c r="B2246" t="s">
        <v>129</v>
      </c>
      <c r="C2246">
        <v>7.3</v>
      </c>
      <c r="D2246">
        <v>111308</v>
      </c>
      <c r="E2246" t="s">
        <v>114</v>
      </c>
      <c r="F2246" t="s">
        <v>31</v>
      </c>
      <c r="G2246" t="s">
        <v>265</v>
      </c>
    </row>
    <row r="2247" spans="1:7">
      <c r="A2247" t="s">
        <v>2521</v>
      </c>
      <c r="B2247" t="s">
        <v>225</v>
      </c>
      <c r="C2247">
        <v>7.1</v>
      </c>
      <c r="D2247">
        <v>111263</v>
      </c>
      <c r="E2247" t="s">
        <v>27</v>
      </c>
      <c r="F2247" t="s">
        <v>14</v>
      </c>
    </row>
    <row r="2248" spans="1:7">
      <c r="A2248" t="s">
        <v>2522</v>
      </c>
      <c r="B2248" t="s">
        <v>288</v>
      </c>
      <c r="C2248">
        <v>7</v>
      </c>
      <c r="D2248">
        <v>110917</v>
      </c>
      <c r="E2248" t="s">
        <v>12</v>
      </c>
      <c r="F2248" t="s">
        <v>63</v>
      </c>
      <c r="G2248" t="s">
        <v>64</v>
      </c>
    </row>
    <row r="2249" spans="1:7">
      <c r="A2249" t="s">
        <v>2523</v>
      </c>
      <c r="B2249" t="s">
        <v>34</v>
      </c>
      <c r="C2249">
        <v>7.5</v>
      </c>
      <c r="D2249">
        <v>110867</v>
      </c>
      <c r="E2249" t="s">
        <v>27</v>
      </c>
      <c r="F2249" t="s">
        <v>14</v>
      </c>
    </row>
    <row r="2250" spans="1:7">
      <c r="A2250" t="s">
        <v>2524</v>
      </c>
      <c r="B2250" t="s">
        <v>117</v>
      </c>
      <c r="C2250">
        <v>7</v>
      </c>
      <c r="D2250">
        <v>110767</v>
      </c>
      <c r="E2250" t="s">
        <v>114</v>
      </c>
      <c r="F2250" t="s">
        <v>31</v>
      </c>
      <c r="G2250" t="s">
        <v>25</v>
      </c>
    </row>
    <row r="2251" spans="1:7">
      <c r="A2251" t="s">
        <v>2525</v>
      </c>
      <c r="B2251" t="s">
        <v>136</v>
      </c>
      <c r="C2251">
        <v>6.6</v>
      </c>
      <c r="D2251">
        <v>110762</v>
      </c>
      <c r="E2251" t="s">
        <v>12</v>
      </c>
      <c r="F2251" t="s">
        <v>13</v>
      </c>
      <c r="G2251" t="s">
        <v>32</v>
      </c>
    </row>
    <row r="2252" spans="1:7">
      <c r="A2252" t="s">
        <v>2526</v>
      </c>
      <c r="B2252" t="s">
        <v>69</v>
      </c>
      <c r="C2252">
        <v>7</v>
      </c>
      <c r="D2252">
        <v>110675</v>
      </c>
      <c r="E2252" t="s">
        <v>12</v>
      </c>
      <c r="F2252" t="s">
        <v>17</v>
      </c>
      <c r="G2252" t="s">
        <v>32</v>
      </c>
    </row>
    <row r="2253" spans="1:7">
      <c r="A2253" t="s">
        <v>2527</v>
      </c>
      <c r="B2253" t="s">
        <v>11</v>
      </c>
      <c r="C2253">
        <v>7.6</v>
      </c>
      <c r="D2253">
        <v>110630</v>
      </c>
      <c r="E2253" t="s">
        <v>24</v>
      </c>
      <c r="F2253" t="s">
        <v>32</v>
      </c>
    </row>
    <row r="2254" spans="1:7">
      <c r="A2254" t="s">
        <v>2528</v>
      </c>
      <c r="B2254" t="s">
        <v>151</v>
      </c>
      <c r="C2254">
        <v>7.5</v>
      </c>
      <c r="D2254">
        <v>110606</v>
      </c>
      <c r="E2254" t="s">
        <v>114</v>
      </c>
      <c r="F2254" t="s">
        <v>94</v>
      </c>
    </row>
    <row r="2255" spans="1:7">
      <c r="A2255" t="s">
        <v>2529</v>
      </c>
      <c r="B2255" t="s">
        <v>75</v>
      </c>
      <c r="C2255">
        <v>6.8</v>
      </c>
      <c r="D2255">
        <v>110595</v>
      </c>
      <c r="E2255" t="s">
        <v>41</v>
      </c>
      <c r="F2255" t="s">
        <v>63</v>
      </c>
      <c r="G2255" t="s">
        <v>168</v>
      </c>
    </row>
    <row r="2256" spans="1:7">
      <c r="A2256" t="s">
        <v>2530</v>
      </c>
      <c r="B2256" t="s">
        <v>2531</v>
      </c>
      <c r="C2256">
        <v>7.4</v>
      </c>
      <c r="D2256">
        <v>110588</v>
      </c>
      <c r="E2256" t="s">
        <v>24</v>
      </c>
      <c r="F2256" t="s">
        <v>141</v>
      </c>
      <c r="G2256" t="s">
        <v>48</v>
      </c>
    </row>
    <row r="2257" spans="1:7">
      <c r="A2257" t="s">
        <v>2532</v>
      </c>
      <c r="B2257" t="s">
        <v>165</v>
      </c>
      <c r="C2257">
        <v>6.4</v>
      </c>
      <c r="D2257">
        <v>110551</v>
      </c>
      <c r="E2257" t="s">
        <v>62</v>
      </c>
      <c r="F2257" t="s">
        <v>14</v>
      </c>
    </row>
    <row r="2258" spans="1:7">
      <c r="A2258" t="s">
        <v>2533</v>
      </c>
      <c r="B2258" t="s">
        <v>59</v>
      </c>
      <c r="C2258">
        <v>6.7</v>
      </c>
      <c r="D2258">
        <v>110507</v>
      </c>
      <c r="E2258" t="s">
        <v>12</v>
      </c>
      <c r="F2258" t="s">
        <v>96</v>
      </c>
    </row>
    <row r="2259" spans="1:7">
      <c r="A2259" t="s">
        <v>2534</v>
      </c>
      <c r="B2259" t="s">
        <v>247</v>
      </c>
      <c r="C2259">
        <v>7.7</v>
      </c>
      <c r="D2259">
        <v>110424</v>
      </c>
      <c r="E2259" t="s">
        <v>24</v>
      </c>
      <c r="F2259" t="s">
        <v>76</v>
      </c>
      <c r="G2259" t="s">
        <v>32</v>
      </c>
    </row>
    <row r="2260" spans="1:7">
      <c r="A2260" t="s">
        <v>2535</v>
      </c>
      <c r="B2260" t="s">
        <v>61</v>
      </c>
      <c r="C2260">
        <v>6.8</v>
      </c>
      <c r="D2260">
        <v>110397</v>
      </c>
      <c r="E2260" t="s">
        <v>24</v>
      </c>
      <c r="F2260" t="s">
        <v>32</v>
      </c>
    </row>
    <row r="2261" spans="1:7">
      <c r="A2261" t="s">
        <v>2536</v>
      </c>
      <c r="B2261" t="s">
        <v>43</v>
      </c>
      <c r="C2261">
        <v>6.9</v>
      </c>
      <c r="D2261">
        <v>110396</v>
      </c>
      <c r="E2261" t="s">
        <v>110</v>
      </c>
      <c r="F2261" t="s">
        <v>63</v>
      </c>
      <c r="G2261" t="s">
        <v>14</v>
      </c>
    </row>
    <row r="2262" spans="1:7">
      <c r="A2262" t="s">
        <v>2537</v>
      </c>
      <c r="B2262" t="s">
        <v>125</v>
      </c>
      <c r="C2262">
        <v>7.2</v>
      </c>
      <c r="D2262">
        <v>110385</v>
      </c>
      <c r="E2262" t="s">
        <v>9</v>
      </c>
    </row>
    <row r="2263" spans="1:7">
      <c r="A2263" t="s">
        <v>2538</v>
      </c>
      <c r="B2263" t="s">
        <v>219</v>
      </c>
      <c r="C2263">
        <v>5.3</v>
      </c>
      <c r="D2263">
        <v>110264</v>
      </c>
      <c r="E2263" t="s">
        <v>12</v>
      </c>
      <c r="F2263" t="s">
        <v>191</v>
      </c>
      <c r="G2263" t="s">
        <v>32</v>
      </c>
    </row>
    <row r="2264" spans="1:7">
      <c r="A2264" t="s">
        <v>2539</v>
      </c>
      <c r="B2264" t="s">
        <v>66</v>
      </c>
      <c r="C2264">
        <v>6.9</v>
      </c>
      <c r="D2264">
        <v>110212</v>
      </c>
      <c r="E2264" t="s">
        <v>24</v>
      </c>
      <c r="F2264" t="s">
        <v>93</v>
      </c>
      <c r="G2264" t="s">
        <v>25</v>
      </c>
    </row>
    <row r="2265" spans="1:7">
      <c r="A2265" t="s">
        <v>2540</v>
      </c>
      <c r="B2265" t="s">
        <v>56</v>
      </c>
      <c r="C2265">
        <v>5.5</v>
      </c>
      <c r="D2265">
        <v>110190</v>
      </c>
      <c r="E2265" t="s">
        <v>208</v>
      </c>
    </row>
    <row r="2266" spans="1:7">
      <c r="A2266" t="s">
        <v>1977</v>
      </c>
      <c r="B2266" t="s">
        <v>56</v>
      </c>
      <c r="C2266">
        <v>5.5</v>
      </c>
      <c r="D2266">
        <v>110169</v>
      </c>
      <c r="E2266" t="s">
        <v>163</v>
      </c>
      <c r="F2266" t="s">
        <v>76</v>
      </c>
      <c r="G2266" t="s">
        <v>32</v>
      </c>
    </row>
    <row r="2267" spans="1:7">
      <c r="A2267" t="s">
        <v>2541</v>
      </c>
      <c r="B2267" t="s">
        <v>52</v>
      </c>
      <c r="C2267">
        <v>7.4</v>
      </c>
      <c r="D2267">
        <v>110119</v>
      </c>
      <c r="E2267" t="s">
        <v>27</v>
      </c>
      <c r="F2267" t="s">
        <v>31</v>
      </c>
      <c r="G2267" t="s">
        <v>48</v>
      </c>
    </row>
    <row r="2268" spans="1:7">
      <c r="A2268" t="s">
        <v>2542</v>
      </c>
      <c r="B2268" t="s">
        <v>43</v>
      </c>
      <c r="C2268">
        <v>6.4</v>
      </c>
      <c r="D2268">
        <v>110037</v>
      </c>
      <c r="E2268" t="s">
        <v>24</v>
      </c>
      <c r="F2268" t="s">
        <v>76</v>
      </c>
      <c r="G2268" t="s">
        <v>25</v>
      </c>
    </row>
    <row r="2269" spans="1:7">
      <c r="A2269" t="s">
        <v>2543</v>
      </c>
      <c r="B2269" t="s">
        <v>131</v>
      </c>
      <c r="C2269">
        <v>7.2</v>
      </c>
      <c r="D2269">
        <v>110017</v>
      </c>
      <c r="E2269" t="s">
        <v>1345</v>
      </c>
    </row>
    <row r="2270" spans="1:7">
      <c r="A2270" t="s">
        <v>2544</v>
      </c>
      <c r="B2270" t="s">
        <v>38</v>
      </c>
      <c r="C2270">
        <v>6.3</v>
      </c>
      <c r="D2270">
        <v>109872</v>
      </c>
      <c r="E2270" t="s">
        <v>12</v>
      </c>
      <c r="F2270" t="s">
        <v>76</v>
      </c>
      <c r="G2270" t="s">
        <v>18</v>
      </c>
    </row>
    <row r="2271" spans="1:7">
      <c r="A2271" t="s">
        <v>2545</v>
      </c>
      <c r="B2271" t="s">
        <v>728</v>
      </c>
      <c r="C2271">
        <v>8.1</v>
      </c>
      <c r="D2271">
        <v>109782</v>
      </c>
      <c r="E2271" t="s">
        <v>27</v>
      </c>
      <c r="F2271" t="s">
        <v>31</v>
      </c>
      <c r="G2271" t="s">
        <v>48</v>
      </c>
    </row>
    <row r="2272" spans="1:7">
      <c r="A2272" t="s">
        <v>2546</v>
      </c>
      <c r="B2272" t="s">
        <v>34</v>
      </c>
      <c r="C2272">
        <v>6.1</v>
      </c>
      <c r="D2272">
        <v>109664</v>
      </c>
      <c r="E2272" t="s">
        <v>41</v>
      </c>
      <c r="F2272" t="s">
        <v>63</v>
      </c>
      <c r="G2272" t="s">
        <v>64</v>
      </c>
    </row>
    <row r="2273" spans="1:7">
      <c r="A2273" t="s">
        <v>2547</v>
      </c>
      <c r="B2273" t="s">
        <v>219</v>
      </c>
      <c r="C2273">
        <v>5.9</v>
      </c>
      <c r="D2273">
        <v>109637</v>
      </c>
      <c r="E2273" t="s">
        <v>12</v>
      </c>
      <c r="F2273" t="s">
        <v>17</v>
      </c>
      <c r="G2273" t="s">
        <v>70</v>
      </c>
    </row>
    <row r="2274" spans="1:7">
      <c r="A2274" t="s">
        <v>2548</v>
      </c>
      <c r="B2274" t="s">
        <v>1964</v>
      </c>
      <c r="C2274">
        <v>7.9</v>
      </c>
      <c r="D2274">
        <v>109637</v>
      </c>
      <c r="E2274" t="s">
        <v>9</v>
      </c>
    </row>
    <row r="2275" spans="1:7">
      <c r="A2275" t="s">
        <v>2549</v>
      </c>
      <c r="B2275" t="s">
        <v>117</v>
      </c>
      <c r="C2275">
        <v>7.3</v>
      </c>
      <c r="D2275">
        <v>109633</v>
      </c>
      <c r="E2275" t="s">
        <v>114</v>
      </c>
      <c r="F2275" t="s">
        <v>14</v>
      </c>
    </row>
    <row r="2276" spans="1:7">
      <c r="A2276" t="s">
        <v>2550</v>
      </c>
      <c r="B2276" t="s">
        <v>2437</v>
      </c>
      <c r="C2276">
        <v>8.1</v>
      </c>
      <c r="D2276">
        <v>109630</v>
      </c>
      <c r="E2276" t="s">
        <v>24</v>
      </c>
      <c r="F2276" t="s">
        <v>141</v>
      </c>
      <c r="G2276" t="s">
        <v>48</v>
      </c>
    </row>
    <row r="2277" spans="1:7">
      <c r="A2277" t="s">
        <v>2551</v>
      </c>
      <c r="B2277" t="s">
        <v>583</v>
      </c>
      <c r="C2277">
        <v>6.7</v>
      </c>
      <c r="D2277">
        <v>109626</v>
      </c>
      <c r="E2277" t="s">
        <v>12</v>
      </c>
      <c r="F2277" t="s">
        <v>17</v>
      </c>
      <c r="G2277" t="s">
        <v>32</v>
      </c>
    </row>
    <row r="2278" spans="1:7">
      <c r="A2278" t="s">
        <v>2552</v>
      </c>
      <c r="B2278" t="s">
        <v>219</v>
      </c>
      <c r="C2278">
        <v>7.2</v>
      </c>
      <c r="D2278">
        <v>109555</v>
      </c>
      <c r="E2278" t="s">
        <v>12</v>
      </c>
      <c r="F2278" t="s">
        <v>17</v>
      </c>
      <c r="G2278" t="s">
        <v>64</v>
      </c>
    </row>
    <row r="2279" spans="1:7">
      <c r="A2279" t="s">
        <v>2553</v>
      </c>
      <c r="B2279" t="s">
        <v>56</v>
      </c>
      <c r="C2279">
        <v>5.4</v>
      </c>
      <c r="D2279">
        <v>109477</v>
      </c>
      <c r="E2279" t="s">
        <v>114</v>
      </c>
      <c r="F2279" t="s">
        <v>25</v>
      </c>
    </row>
    <row r="2280" spans="1:7">
      <c r="A2280" t="s">
        <v>2554</v>
      </c>
      <c r="B2280" t="s">
        <v>11</v>
      </c>
      <c r="C2280">
        <v>7.7</v>
      </c>
      <c r="D2280">
        <v>109218</v>
      </c>
      <c r="E2280" t="s">
        <v>62</v>
      </c>
      <c r="F2280" t="s">
        <v>31</v>
      </c>
      <c r="G2280" t="s">
        <v>73</v>
      </c>
    </row>
    <row r="2281" spans="1:7">
      <c r="A2281" t="s">
        <v>2555</v>
      </c>
      <c r="B2281" t="s">
        <v>85</v>
      </c>
      <c r="C2281">
        <v>6.8</v>
      </c>
      <c r="D2281">
        <v>109171</v>
      </c>
      <c r="E2281" t="s">
        <v>12</v>
      </c>
      <c r="F2281" t="s">
        <v>17</v>
      </c>
      <c r="G2281" t="s">
        <v>18</v>
      </c>
    </row>
    <row r="2282" spans="1:7">
      <c r="A2282" t="s">
        <v>2556</v>
      </c>
      <c r="B2282" t="s">
        <v>334</v>
      </c>
      <c r="C2282">
        <v>6.1</v>
      </c>
      <c r="D2282">
        <v>109070</v>
      </c>
      <c r="E2282" t="s">
        <v>163</v>
      </c>
      <c r="F2282" t="s">
        <v>48</v>
      </c>
    </row>
    <row r="2283" spans="1:7">
      <c r="A2283" t="s">
        <v>2557</v>
      </c>
      <c r="B2283" t="s">
        <v>38</v>
      </c>
      <c r="C2283">
        <v>6.6</v>
      </c>
      <c r="D2283">
        <v>109052</v>
      </c>
      <c r="E2283" t="s">
        <v>12</v>
      </c>
      <c r="F2283" t="s">
        <v>17</v>
      </c>
      <c r="G2283" t="s">
        <v>96</v>
      </c>
    </row>
    <row r="2284" spans="1:7">
      <c r="A2284" t="s">
        <v>2558</v>
      </c>
      <c r="B2284" t="s">
        <v>43</v>
      </c>
      <c r="C2284">
        <v>6.9</v>
      </c>
      <c r="D2284">
        <v>109045</v>
      </c>
      <c r="E2284" t="s">
        <v>12</v>
      </c>
      <c r="F2284" t="s">
        <v>31</v>
      </c>
      <c r="G2284" t="s">
        <v>32</v>
      </c>
    </row>
    <row r="2285" spans="1:7">
      <c r="A2285" t="s">
        <v>2559</v>
      </c>
      <c r="B2285" t="s">
        <v>2560</v>
      </c>
      <c r="C2285">
        <v>8.6</v>
      </c>
      <c r="D2285">
        <v>109027</v>
      </c>
      <c r="E2285" t="s">
        <v>27</v>
      </c>
      <c r="F2285" t="s">
        <v>31</v>
      </c>
      <c r="G2285" t="s">
        <v>73</v>
      </c>
    </row>
    <row r="2286" spans="1:7">
      <c r="A2286" t="s">
        <v>2561</v>
      </c>
      <c r="B2286" t="s">
        <v>165</v>
      </c>
      <c r="C2286">
        <v>5.7</v>
      </c>
      <c r="D2286">
        <v>108967</v>
      </c>
      <c r="E2286" t="s">
        <v>12</v>
      </c>
      <c r="F2286" t="s">
        <v>17</v>
      </c>
      <c r="G2286" t="s">
        <v>70</v>
      </c>
    </row>
    <row r="2287" spans="1:7">
      <c r="A2287" t="s">
        <v>1089</v>
      </c>
      <c r="B2287" t="s">
        <v>22</v>
      </c>
      <c r="C2287">
        <v>9.9</v>
      </c>
      <c r="D2287">
        <v>108954</v>
      </c>
      <c r="E2287" t="s">
        <v>12</v>
      </c>
      <c r="F2287" t="s">
        <v>17</v>
      </c>
      <c r="G2287" t="s">
        <v>14</v>
      </c>
    </row>
    <row r="2288" spans="1:7">
      <c r="A2288" t="s">
        <v>2562</v>
      </c>
      <c r="B2288" t="s">
        <v>215</v>
      </c>
      <c r="C2288">
        <v>7.4</v>
      </c>
      <c r="D2288">
        <v>108896</v>
      </c>
      <c r="E2288" t="s">
        <v>114</v>
      </c>
      <c r="F2288" t="s">
        <v>31</v>
      </c>
      <c r="G2288" t="s">
        <v>25</v>
      </c>
    </row>
    <row r="2289" spans="1:7">
      <c r="A2289" t="s">
        <v>2563</v>
      </c>
      <c r="B2289" t="s">
        <v>11</v>
      </c>
      <c r="C2289">
        <v>2.8</v>
      </c>
      <c r="D2289">
        <v>108877</v>
      </c>
      <c r="E2289" t="s">
        <v>114</v>
      </c>
      <c r="F2289" t="s">
        <v>70</v>
      </c>
    </row>
    <row r="2290" spans="1:7">
      <c r="A2290" t="s">
        <v>2564</v>
      </c>
      <c r="B2290" t="s">
        <v>205</v>
      </c>
      <c r="C2290">
        <v>8.1</v>
      </c>
      <c r="D2290">
        <v>108786</v>
      </c>
      <c r="E2290" t="s">
        <v>24</v>
      </c>
      <c r="F2290" t="s">
        <v>25</v>
      </c>
    </row>
    <row r="2291" spans="1:7">
      <c r="A2291" t="s">
        <v>2565</v>
      </c>
      <c r="B2291" t="s">
        <v>16</v>
      </c>
      <c r="C2291">
        <v>7.9</v>
      </c>
      <c r="D2291">
        <v>108785</v>
      </c>
      <c r="E2291" t="s">
        <v>41</v>
      </c>
      <c r="F2291" t="s">
        <v>31</v>
      </c>
      <c r="G2291" t="s">
        <v>25</v>
      </c>
    </row>
    <row r="2292" spans="1:7">
      <c r="A2292" t="s">
        <v>2566</v>
      </c>
      <c r="B2292" t="s">
        <v>125</v>
      </c>
      <c r="C2292">
        <v>8.1999999999999993</v>
      </c>
      <c r="D2292">
        <v>108750</v>
      </c>
      <c r="E2292" t="s">
        <v>12</v>
      </c>
      <c r="F2292" t="s">
        <v>31</v>
      </c>
      <c r="G2292" t="s">
        <v>57</v>
      </c>
    </row>
    <row r="2293" spans="1:7">
      <c r="A2293" t="s">
        <v>2567</v>
      </c>
      <c r="B2293" t="s">
        <v>165</v>
      </c>
      <c r="C2293">
        <v>6.4</v>
      </c>
      <c r="D2293">
        <v>108665</v>
      </c>
      <c r="E2293" t="s">
        <v>114</v>
      </c>
      <c r="F2293" t="s">
        <v>94</v>
      </c>
    </row>
    <row r="2294" spans="1:7">
      <c r="A2294" t="s">
        <v>2568</v>
      </c>
      <c r="B2294" t="s">
        <v>232</v>
      </c>
      <c r="C2294">
        <v>7.2</v>
      </c>
      <c r="D2294">
        <v>108662</v>
      </c>
      <c r="E2294" t="s">
        <v>62</v>
      </c>
      <c r="F2294" t="s">
        <v>31</v>
      </c>
      <c r="G2294" t="s">
        <v>57</v>
      </c>
    </row>
    <row r="2295" spans="1:7">
      <c r="A2295" t="s">
        <v>2569</v>
      </c>
      <c r="B2295" t="s">
        <v>2570</v>
      </c>
      <c r="C2295">
        <v>6.6</v>
      </c>
      <c r="D2295">
        <v>108656</v>
      </c>
      <c r="E2295" t="s">
        <v>163</v>
      </c>
      <c r="F2295" t="s">
        <v>76</v>
      </c>
      <c r="G2295" t="s">
        <v>32</v>
      </c>
    </row>
    <row r="2296" spans="1:7">
      <c r="A2296" t="s">
        <v>2571</v>
      </c>
      <c r="B2296" t="s">
        <v>16</v>
      </c>
      <c r="C2296">
        <v>6.4</v>
      </c>
      <c r="D2296">
        <v>108631</v>
      </c>
      <c r="E2296" t="s">
        <v>12</v>
      </c>
      <c r="F2296" t="s">
        <v>13</v>
      </c>
      <c r="G2296" t="s">
        <v>14</v>
      </c>
    </row>
    <row r="2297" spans="1:7">
      <c r="A2297" t="s">
        <v>2572</v>
      </c>
      <c r="B2297" t="s">
        <v>426</v>
      </c>
      <c r="C2297">
        <v>7.4</v>
      </c>
      <c r="D2297">
        <v>108516</v>
      </c>
      <c r="E2297" t="s">
        <v>24</v>
      </c>
      <c r="F2297" t="s">
        <v>141</v>
      </c>
      <c r="G2297" t="s">
        <v>48</v>
      </c>
    </row>
    <row r="2298" spans="1:7">
      <c r="A2298" t="s">
        <v>2573</v>
      </c>
      <c r="B2298" t="s">
        <v>54</v>
      </c>
      <c r="C2298">
        <v>6.4</v>
      </c>
      <c r="D2298">
        <v>108491</v>
      </c>
      <c r="E2298" t="s">
        <v>27</v>
      </c>
      <c r="F2298" t="s">
        <v>76</v>
      </c>
      <c r="G2298" t="s">
        <v>32</v>
      </c>
    </row>
    <row r="2299" spans="1:7">
      <c r="A2299" t="s">
        <v>2574</v>
      </c>
      <c r="B2299" t="s">
        <v>148</v>
      </c>
      <c r="C2299">
        <v>7.4</v>
      </c>
      <c r="D2299">
        <v>108418</v>
      </c>
      <c r="E2299" t="s">
        <v>24</v>
      </c>
      <c r="F2299" t="s">
        <v>168</v>
      </c>
    </row>
    <row r="2300" spans="1:7">
      <c r="A2300" t="s">
        <v>2575</v>
      </c>
      <c r="B2300" t="s">
        <v>56</v>
      </c>
      <c r="C2300">
        <v>5.0999999999999996</v>
      </c>
      <c r="D2300">
        <v>108398</v>
      </c>
      <c r="E2300" t="s">
        <v>163</v>
      </c>
      <c r="F2300" t="s">
        <v>32</v>
      </c>
    </row>
    <row r="2301" spans="1:7">
      <c r="A2301" t="s">
        <v>2576</v>
      </c>
      <c r="B2301" t="s">
        <v>148</v>
      </c>
      <c r="C2301">
        <v>8</v>
      </c>
      <c r="D2301">
        <v>108324</v>
      </c>
      <c r="E2301" t="s">
        <v>62</v>
      </c>
      <c r="F2301" t="s">
        <v>14</v>
      </c>
    </row>
    <row r="2302" spans="1:7">
      <c r="A2302" t="s">
        <v>2577</v>
      </c>
      <c r="B2302" t="s">
        <v>187</v>
      </c>
      <c r="C2302">
        <v>6.5</v>
      </c>
      <c r="D2302">
        <v>108314</v>
      </c>
      <c r="E2302" t="s">
        <v>12</v>
      </c>
      <c r="F2302" t="s">
        <v>17</v>
      </c>
      <c r="G2302" t="s">
        <v>32</v>
      </c>
    </row>
    <row r="2303" spans="1:7">
      <c r="A2303" t="s">
        <v>2578</v>
      </c>
      <c r="B2303" t="s">
        <v>131</v>
      </c>
      <c r="C2303">
        <v>6.8</v>
      </c>
      <c r="D2303">
        <v>108302</v>
      </c>
      <c r="E2303" t="s">
        <v>24</v>
      </c>
      <c r="F2303" t="s">
        <v>191</v>
      </c>
      <c r="G2303" t="s">
        <v>32</v>
      </c>
    </row>
    <row r="2304" spans="1:7">
      <c r="A2304" t="s">
        <v>2579</v>
      </c>
      <c r="B2304" t="s">
        <v>263</v>
      </c>
      <c r="C2304">
        <v>5.7</v>
      </c>
      <c r="D2304">
        <v>108300</v>
      </c>
      <c r="E2304" t="s">
        <v>41</v>
      </c>
      <c r="F2304" t="s">
        <v>63</v>
      </c>
      <c r="G2304" t="s">
        <v>111</v>
      </c>
    </row>
    <row r="2305" spans="1:7">
      <c r="A2305" t="s">
        <v>2580</v>
      </c>
      <c r="B2305" t="s">
        <v>170</v>
      </c>
      <c r="C2305">
        <v>8.1</v>
      </c>
      <c r="D2305">
        <v>108248</v>
      </c>
      <c r="E2305" t="s">
        <v>9</v>
      </c>
    </row>
    <row r="2306" spans="1:7">
      <c r="A2306" t="s">
        <v>2581</v>
      </c>
      <c r="B2306" t="s">
        <v>98</v>
      </c>
      <c r="C2306">
        <v>7.2</v>
      </c>
      <c r="D2306">
        <v>108178</v>
      </c>
      <c r="E2306" t="s">
        <v>114</v>
      </c>
      <c r="F2306" t="s">
        <v>14</v>
      </c>
    </row>
    <row r="2307" spans="1:7">
      <c r="A2307" t="s">
        <v>2582</v>
      </c>
      <c r="B2307" t="s">
        <v>225</v>
      </c>
      <c r="C2307">
        <v>7.5</v>
      </c>
      <c r="D2307">
        <v>108119</v>
      </c>
      <c r="E2307" t="s">
        <v>62</v>
      </c>
      <c r="F2307" t="s">
        <v>63</v>
      </c>
      <c r="G2307" t="s">
        <v>14</v>
      </c>
    </row>
    <row r="2308" spans="1:7">
      <c r="A2308" t="s">
        <v>2583</v>
      </c>
      <c r="B2308" t="s">
        <v>16</v>
      </c>
      <c r="C2308">
        <v>5.8</v>
      </c>
      <c r="D2308">
        <v>108071</v>
      </c>
      <c r="E2308" t="s">
        <v>24</v>
      </c>
      <c r="F2308" t="s">
        <v>93</v>
      </c>
      <c r="G2308" t="s">
        <v>94</v>
      </c>
    </row>
    <row r="2309" spans="1:7">
      <c r="A2309" t="s">
        <v>2584</v>
      </c>
      <c r="B2309" t="s">
        <v>38</v>
      </c>
      <c r="C2309">
        <v>6.2</v>
      </c>
      <c r="D2309">
        <v>108032</v>
      </c>
      <c r="E2309" t="s">
        <v>12</v>
      </c>
      <c r="F2309" t="s">
        <v>17</v>
      </c>
      <c r="G2309" t="s">
        <v>96</v>
      </c>
    </row>
    <row r="2310" spans="1:7">
      <c r="A2310" t="s">
        <v>2585</v>
      </c>
      <c r="B2310" t="s">
        <v>66</v>
      </c>
      <c r="C2310">
        <v>6.1</v>
      </c>
      <c r="D2310">
        <v>108022</v>
      </c>
      <c r="E2310" t="s">
        <v>12</v>
      </c>
      <c r="F2310" t="s">
        <v>76</v>
      </c>
      <c r="G2310" t="s">
        <v>18</v>
      </c>
    </row>
    <row r="2311" spans="1:7">
      <c r="A2311" t="s">
        <v>2586</v>
      </c>
      <c r="B2311" t="s">
        <v>16</v>
      </c>
      <c r="C2311">
        <v>6.3</v>
      </c>
      <c r="D2311">
        <v>108000</v>
      </c>
      <c r="E2311" t="s">
        <v>12</v>
      </c>
      <c r="F2311" t="s">
        <v>191</v>
      </c>
      <c r="G2311" t="s">
        <v>32</v>
      </c>
    </row>
    <row r="2312" spans="1:7">
      <c r="A2312" t="s">
        <v>2587</v>
      </c>
      <c r="B2312" t="s">
        <v>16</v>
      </c>
      <c r="C2312">
        <v>5.9</v>
      </c>
      <c r="D2312">
        <v>107981</v>
      </c>
      <c r="E2312" t="s">
        <v>208</v>
      </c>
    </row>
    <row r="2313" spans="1:7">
      <c r="A2313" t="s">
        <v>2588</v>
      </c>
      <c r="B2313" t="s">
        <v>165</v>
      </c>
      <c r="C2313">
        <v>6.6</v>
      </c>
      <c r="D2313">
        <v>107980</v>
      </c>
      <c r="E2313" t="s">
        <v>12</v>
      </c>
      <c r="F2313" t="s">
        <v>17</v>
      </c>
      <c r="G2313" t="s">
        <v>96</v>
      </c>
    </row>
    <row r="2314" spans="1:7">
      <c r="A2314" t="s">
        <v>2589</v>
      </c>
      <c r="B2314" t="s">
        <v>34</v>
      </c>
      <c r="C2314">
        <v>5.7</v>
      </c>
      <c r="D2314">
        <v>107970</v>
      </c>
      <c r="E2314" t="s">
        <v>208</v>
      </c>
    </row>
    <row r="2315" spans="1:7">
      <c r="A2315" t="s">
        <v>2590</v>
      </c>
      <c r="B2315" t="s">
        <v>247</v>
      </c>
      <c r="C2315">
        <v>6.6</v>
      </c>
      <c r="D2315">
        <v>107962</v>
      </c>
      <c r="E2315" t="s">
        <v>12</v>
      </c>
      <c r="F2315" t="s">
        <v>17</v>
      </c>
      <c r="G2315" t="s">
        <v>96</v>
      </c>
    </row>
    <row r="2316" spans="1:7">
      <c r="A2316" t="s">
        <v>2591</v>
      </c>
      <c r="B2316" t="s">
        <v>129</v>
      </c>
      <c r="C2316">
        <v>7.7</v>
      </c>
      <c r="D2316">
        <v>107934</v>
      </c>
      <c r="E2316" t="s">
        <v>27</v>
      </c>
      <c r="F2316" t="s">
        <v>31</v>
      </c>
      <c r="G2316" t="s">
        <v>48</v>
      </c>
    </row>
    <row r="2317" spans="1:7">
      <c r="A2317" t="s">
        <v>2592</v>
      </c>
      <c r="B2317" t="s">
        <v>66</v>
      </c>
      <c r="C2317">
        <v>6.5</v>
      </c>
      <c r="D2317">
        <v>107806</v>
      </c>
      <c r="E2317" t="s">
        <v>12</v>
      </c>
      <c r="F2317" t="s">
        <v>13</v>
      </c>
      <c r="G2317" t="s">
        <v>32</v>
      </c>
    </row>
    <row r="2318" spans="1:7">
      <c r="A2318" t="s">
        <v>2593</v>
      </c>
      <c r="B2318" t="s">
        <v>232</v>
      </c>
      <c r="C2318">
        <v>6.4</v>
      </c>
      <c r="D2318">
        <v>107797</v>
      </c>
      <c r="E2318" t="s">
        <v>12</v>
      </c>
      <c r="F2318" t="s">
        <v>63</v>
      </c>
      <c r="G2318" t="s">
        <v>64</v>
      </c>
    </row>
    <row r="2319" spans="1:7">
      <c r="A2319" t="s">
        <v>2594</v>
      </c>
      <c r="B2319" t="s">
        <v>104</v>
      </c>
      <c r="C2319">
        <v>6.6</v>
      </c>
      <c r="D2319">
        <v>107779</v>
      </c>
      <c r="E2319" t="s">
        <v>41</v>
      </c>
      <c r="F2319" t="s">
        <v>166</v>
      </c>
      <c r="G2319" t="s">
        <v>70</v>
      </c>
    </row>
    <row r="2320" spans="1:7">
      <c r="A2320" t="s">
        <v>2595</v>
      </c>
      <c r="B2320" t="s">
        <v>121</v>
      </c>
      <c r="C2320">
        <v>6.5</v>
      </c>
      <c r="D2320">
        <v>107722</v>
      </c>
      <c r="E2320" t="s">
        <v>12</v>
      </c>
      <c r="F2320" t="s">
        <v>17</v>
      </c>
      <c r="G2320" t="s">
        <v>32</v>
      </c>
    </row>
    <row r="2321" spans="1:7">
      <c r="A2321" t="s">
        <v>2470</v>
      </c>
      <c r="B2321" t="s">
        <v>2596</v>
      </c>
      <c r="C2321">
        <v>8.1</v>
      </c>
      <c r="D2321">
        <v>107703</v>
      </c>
      <c r="E2321" t="s">
        <v>27</v>
      </c>
      <c r="F2321" t="s">
        <v>31</v>
      </c>
      <c r="G2321" t="s">
        <v>32</v>
      </c>
    </row>
    <row r="2322" spans="1:7">
      <c r="A2322" t="s">
        <v>2597</v>
      </c>
      <c r="B2322" t="s">
        <v>293</v>
      </c>
      <c r="C2322">
        <v>6.1</v>
      </c>
      <c r="D2322">
        <v>107685</v>
      </c>
      <c r="E2322" t="s">
        <v>110</v>
      </c>
      <c r="F2322" t="s">
        <v>239</v>
      </c>
      <c r="G2322" t="s">
        <v>152</v>
      </c>
    </row>
    <row r="2323" spans="1:7">
      <c r="A2323" t="s">
        <v>2598</v>
      </c>
      <c r="B2323" t="s">
        <v>570</v>
      </c>
      <c r="C2323">
        <v>6.1</v>
      </c>
      <c r="D2323">
        <v>107685</v>
      </c>
      <c r="E2323" t="s">
        <v>114</v>
      </c>
      <c r="F2323" t="s">
        <v>31</v>
      </c>
      <c r="G2323" t="s">
        <v>25</v>
      </c>
    </row>
    <row r="2324" spans="1:7">
      <c r="A2324" t="s">
        <v>2599</v>
      </c>
      <c r="B2324" t="s">
        <v>215</v>
      </c>
      <c r="C2324">
        <v>7.1</v>
      </c>
      <c r="D2324">
        <v>107645</v>
      </c>
      <c r="E2324" t="s">
        <v>114</v>
      </c>
      <c r="F2324" t="s">
        <v>14</v>
      </c>
    </row>
    <row r="2325" spans="1:7">
      <c r="A2325" t="s">
        <v>2600</v>
      </c>
      <c r="B2325" t="s">
        <v>1053</v>
      </c>
      <c r="C2325">
        <v>6.5</v>
      </c>
      <c r="D2325">
        <v>107609</v>
      </c>
      <c r="E2325" t="s">
        <v>24</v>
      </c>
      <c r="F2325" t="s">
        <v>76</v>
      </c>
      <c r="G2325" t="s">
        <v>18</v>
      </c>
    </row>
    <row r="2326" spans="1:7">
      <c r="A2326" t="s">
        <v>2601</v>
      </c>
      <c r="B2326" t="s">
        <v>75</v>
      </c>
      <c r="C2326">
        <v>7.6</v>
      </c>
      <c r="D2326">
        <v>107573</v>
      </c>
      <c r="E2326" t="s">
        <v>12</v>
      </c>
      <c r="F2326" t="s">
        <v>31</v>
      </c>
      <c r="G2326" t="s">
        <v>73</v>
      </c>
    </row>
    <row r="2327" spans="1:7">
      <c r="A2327" t="s">
        <v>2602</v>
      </c>
      <c r="B2327" t="s">
        <v>160</v>
      </c>
      <c r="C2327">
        <v>6.9</v>
      </c>
      <c r="D2327">
        <v>107531</v>
      </c>
      <c r="E2327" t="s">
        <v>114</v>
      </c>
      <c r="F2327" t="s">
        <v>31</v>
      </c>
      <c r="G2327" t="s">
        <v>70</v>
      </c>
    </row>
    <row r="2328" spans="1:7">
      <c r="A2328" t="s">
        <v>2603</v>
      </c>
      <c r="B2328" t="s">
        <v>75</v>
      </c>
      <c r="C2328">
        <v>7.3</v>
      </c>
      <c r="D2328">
        <v>107511</v>
      </c>
      <c r="E2328" t="s">
        <v>41</v>
      </c>
      <c r="F2328" t="s">
        <v>319</v>
      </c>
      <c r="G2328" t="s">
        <v>57</v>
      </c>
    </row>
    <row r="2329" spans="1:7">
      <c r="A2329" t="s">
        <v>2604</v>
      </c>
      <c r="B2329" t="s">
        <v>52</v>
      </c>
      <c r="C2329">
        <v>5.3</v>
      </c>
      <c r="D2329">
        <v>107433</v>
      </c>
      <c r="E2329" t="s">
        <v>114</v>
      </c>
      <c r="F2329" t="s">
        <v>70</v>
      </c>
    </row>
    <row r="2330" spans="1:7">
      <c r="A2330" t="s">
        <v>2605</v>
      </c>
      <c r="B2330" t="s">
        <v>87</v>
      </c>
      <c r="C2330">
        <v>6.7</v>
      </c>
      <c r="D2330">
        <v>107433</v>
      </c>
      <c r="E2330" t="s">
        <v>12</v>
      </c>
      <c r="F2330" t="s">
        <v>17</v>
      </c>
      <c r="G2330" t="s">
        <v>32</v>
      </c>
    </row>
    <row r="2331" spans="1:7">
      <c r="A2331" t="s">
        <v>2606</v>
      </c>
      <c r="B2331" t="s">
        <v>54</v>
      </c>
      <c r="C2331">
        <v>7.2</v>
      </c>
      <c r="D2331">
        <v>107357</v>
      </c>
      <c r="E2331" t="s">
        <v>27</v>
      </c>
      <c r="F2331" t="s">
        <v>31</v>
      </c>
      <c r="G2331" t="s">
        <v>48</v>
      </c>
    </row>
    <row r="2332" spans="1:7">
      <c r="A2332" t="s">
        <v>2607</v>
      </c>
      <c r="B2332" t="s">
        <v>34</v>
      </c>
      <c r="C2332">
        <v>6.4</v>
      </c>
      <c r="D2332">
        <v>107355</v>
      </c>
      <c r="E2332" t="s">
        <v>12</v>
      </c>
      <c r="F2332" t="s">
        <v>31</v>
      </c>
      <c r="G2332" t="s">
        <v>32</v>
      </c>
    </row>
    <row r="2333" spans="1:7">
      <c r="A2333" t="s">
        <v>2608</v>
      </c>
      <c r="B2333" t="s">
        <v>61</v>
      </c>
      <c r="C2333">
        <v>4.3</v>
      </c>
      <c r="D2333">
        <v>107228</v>
      </c>
      <c r="E2333" t="s">
        <v>208</v>
      </c>
    </row>
    <row r="2334" spans="1:7">
      <c r="A2334" t="s">
        <v>2609</v>
      </c>
      <c r="B2334" t="s">
        <v>54</v>
      </c>
      <c r="C2334">
        <v>6.2</v>
      </c>
      <c r="D2334">
        <v>107172</v>
      </c>
      <c r="E2334" t="s">
        <v>12</v>
      </c>
      <c r="F2334" t="s">
        <v>17</v>
      </c>
      <c r="G2334" t="s">
        <v>96</v>
      </c>
    </row>
    <row r="2335" spans="1:7">
      <c r="A2335" t="s">
        <v>2610</v>
      </c>
      <c r="B2335" t="s">
        <v>117</v>
      </c>
      <c r="C2335">
        <v>5.5</v>
      </c>
      <c r="D2335">
        <v>107058</v>
      </c>
      <c r="E2335" t="s">
        <v>12</v>
      </c>
      <c r="F2335" t="s">
        <v>141</v>
      </c>
      <c r="G2335" t="s">
        <v>18</v>
      </c>
    </row>
    <row r="2336" spans="1:7">
      <c r="A2336" t="s">
        <v>2611</v>
      </c>
      <c r="B2336" t="s">
        <v>232</v>
      </c>
      <c r="C2336">
        <v>6.5</v>
      </c>
      <c r="D2336">
        <v>107022</v>
      </c>
      <c r="E2336" t="s">
        <v>681</v>
      </c>
      <c r="F2336" t="s">
        <v>141</v>
      </c>
      <c r="G2336" t="s">
        <v>32</v>
      </c>
    </row>
    <row r="2337" spans="1:7">
      <c r="A2337" t="s">
        <v>2612</v>
      </c>
      <c r="B2337" t="s">
        <v>136</v>
      </c>
      <c r="C2337">
        <v>6.1</v>
      </c>
      <c r="D2337">
        <v>107017</v>
      </c>
      <c r="E2337" t="s">
        <v>163</v>
      </c>
      <c r="F2337" t="s">
        <v>76</v>
      </c>
      <c r="G2337" t="s">
        <v>32</v>
      </c>
    </row>
    <row r="2338" spans="1:7">
      <c r="A2338" t="s">
        <v>2613</v>
      </c>
      <c r="B2338" t="s">
        <v>34</v>
      </c>
      <c r="C2338">
        <v>7</v>
      </c>
      <c r="D2338">
        <v>106967</v>
      </c>
      <c r="E2338" t="s">
        <v>114</v>
      </c>
      <c r="F2338" t="s">
        <v>13</v>
      </c>
      <c r="G2338" t="s">
        <v>48</v>
      </c>
    </row>
    <row r="2339" spans="1:7">
      <c r="A2339" t="s">
        <v>2614</v>
      </c>
      <c r="B2339" t="s">
        <v>225</v>
      </c>
      <c r="C2339">
        <v>6.3</v>
      </c>
      <c r="D2339">
        <v>106951</v>
      </c>
      <c r="E2339" t="s">
        <v>27</v>
      </c>
      <c r="F2339" t="s">
        <v>31</v>
      </c>
      <c r="G2339" t="s">
        <v>48</v>
      </c>
    </row>
    <row r="2340" spans="1:7">
      <c r="A2340" t="s">
        <v>2615</v>
      </c>
      <c r="B2340" t="s">
        <v>2616</v>
      </c>
      <c r="C2340">
        <v>8.4</v>
      </c>
      <c r="D2340">
        <v>106909</v>
      </c>
      <c r="E2340" t="s">
        <v>12</v>
      </c>
      <c r="F2340" t="s">
        <v>13</v>
      </c>
      <c r="G2340" t="s">
        <v>14</v>
      </c>
    </row>
    <row r="2341" spans="1:7">
      <c r="A2341" t="s">
        <v>2617</v>
      </c>
      <c r="B2341" t="s">
        <v>510</v>
      </c>
      <c r="C2341">
        <v>7.1</v>
      </c>
      <c r="D2341">
        <v>106898</v>
      </c>
      <c r="E2341" t="s">
        <v>12</v>
      </c>
      <c r="F2341" t="s">
        <v>17</v>
      </c>
      <c r="G2341" t="s">
        <v>14</v>
      </c>
    </row>
    <row r="2342" spans="1:7">
      <c r="A2342" t="s">
        <v>1230</v>
      </c>
      <c r="B2342" t="s">
        <v>66</v>
      </c>
      <c r="C2342">
        <v>7</v>
      </c>
      <c r="D2342">
        <v>106882</v>
      </c>
      <c r="E2342" t="s">
        <v>24</v>
      </c>
      <c r="F2342" t="s">
        <v>76</v>
      </c>
      <c r="G2342" t="s">
        <v>18</v>
      </c>
    </row>
    <row r="2343" spans="1:7">
      <c r="A2343" t="s">
        <v>2618</v>
      </c>
      <c r="B2343" t="s">
        <v>160</v>
      </c>
      <c r="C2343">
        <v>7.2</v>
      </c>
      <c r="D2343">
        <v>106848</v>
      </c>
      <c r="E2343" t="s">
        <v>114</v>
      </c>
      <c r="F2343" t="s">
        <v>64</v>
      </c>
    </row>
    <row r="2344" spans="1:7">
      <c r="A2344" t="s">
        <v>2619</v>
      </c>
      <c r="B2344" t="s">
        <v>11</v>
      </c>
      <c r="C2344">
        <v>6.5</v>
      </c>
      <c r="D2344">
        <v>106805</v>
      </c>
      <c r="E2344" t="s">
        <v>12</v>
      </c>
      <c r="F2344" t="s">
        <v>17</v>
      </c>
      <c r="G2344" t="s">
        <v>70</v>
      </c>
    </row>
    <row r="2345" spans="1:7">
      <c r="A2345" t="s">
        <v>2620</v>
      </c>
      <c r="B2345" t="s">
        <v>418</v>
      </c>
      <c r="C2345">
        <v>8.6999999999999993</v>
      </c>
      <c r="D2345">
        <v>106736</v>
      </c>
      <c r="E2345" t="s">
        <v>110</v>
      </c>
      <c r="F2345" t="s">
        <v>239</v>
      </c>
      <c r="G2345" t="s">
        <v>152</v>
      </c>
    </row>
    <row r="2346" spans="1:7">
      <c r="A2346" t="s">
        <v>2621</v>
      </c>
      <c r="B2346" t="s">
        <v>148</v>
      </c>
      <c r="C2346">
        <v>2.4</v>
      </c>
      <c r="D2346">
        <v>106704</v>
      </c>
      <c r="E2346" t="s">
        <v>41</v>
      </c>
      <c r="F2346" t="s">
        <v>63</v>
      </c>
      <c r="G2346" t="s">
        <v>70</v>
      </c>
    </row>
    <row r="2347" spans="1:7">
      <c r="A2347" t="s">
        <v>2622</v>
      </c>
      <c r="B2347" t="s">
        <v>98</v>
      </c>
      <c r="C2347">
        <v>6.5</v>
      </c>
      <c r="D2347">
        <v>106698</v>
      </c>
      <c r="E2347" t="s">
        <v>41</v>
      </c>
      <c r="F2347" t="s">
        <v>63</v>
      </c>
      <c r="G2347" t="s">
        <v>111</v>
      </c>
    </row>
    <row r="2348" spans="1:7">
      <c r="A2348" t="s">
        <v>2623</v>
      </c>
      <c r="B2348" t="s">
        <v>16</v>
      </c>
      <c r="C2348">
        <v>5.2</v>
      </c>
      <c r="D2348">
        <v>106650</v>
      </c>
      <c r="E2348" t="s">
        <v>12</v>
      </c>
      <c r="F2348" t="s">
        <v>93</v>
      </c>
      <c r="G2348" t="s">
        <v>94</v>
      </c>
    </row>
    <row r="2349" spans="1:7">
      <c r="A2349" t="s">
        <v>2624</v>
      </c>
      <c r="B2349" t="s">
        <v>2625</v>
      </c>
      <c r="C2349">
        <v>7.1</v>
      </c>
      <c r="D2349">
        <v>106647</v>
      </c>
      <c r="E2349" t="s">
        <v>110</v>
      </c>
      <c r="F2349" t="s">
        <v>17</v>
      </c>
      <c r="G2349" t="s">
        <v>96</v>
      </c>
    </row>
    <row r="2350" spans="1:7">
      <c r="A2350" t="s">
        <v>2626</v>
      </c>
      <c r="B2350" t="s">
        <v>293</v>
      </c>
      <c r="C2350">
        <v>5.6</v>
      </c>
      <c r="D2350">
        <v>106638</v>
      </c>
      <c r="E2350" t="s">
        <v>12</v>
      </c>
      <c r="F2350" t="s">
        <v>17</v>
      </c>
      <c r="G2350" t="s">
        <v>70</v>
      </c>
    </row>
    <row r="2351" spans="1:7">
      <c r="A2351" t="s">
        <v>2627</v>
      </c>
      <c r="B2351" t="s">
        <v>232</v>
      </c>
      <c r="C2351">
        <v>6.6</v>
      </c>
      <c r="D2351">
        <v>106619</v>
      </c>
      <c r="E2351" t="s">
        <v>12</v>
      </c>
      <c r="F2351" t="s">
        <v>17</v>
      </c>
      <c r="G2351" t="s">
        <v>32</v>
      </c>
    </row>
    <row r="2352" spans="1:7">
      <c r="A2352" t="s">
        <v>2628</v>
      </c>
      <c r="B2352" t="s">
        <v>1755</v>
      </c>
      <c r="C2352">
        <v>7.8</v>
      </c>
      <c r="D2352">
        <v>106570</v>
      </c>
      <c r="E2352" t="s">
        <v>24</v>
      </c>
      <c r="F2352" t="s">
        <v>93</v>
      </c>
      <c r="G2352" t="s">
        <v>48</v>
      </c>
    </row>
    <row r="2353" spans="1:7">
      <c r="A2353" t="s">
        <v>2629</v>
      </c>
      <c r="B2353" t="s">
        <v>52</v>
      </c>
      <c r="C2353">
        <v>6.1</v>
      </c>
      <c r="D2353">
        <v>106565</v>
      </c>
      <c r="E2353" t="s">
        <v>114</v>
      </c>
      <c r="F2353" t="s">
        <v>70</v>
      </c>
    </row>
    <row r="2354" spans="1:7">
      <c r="A2354" t="s">
        <v>2630</v>
      </c>
      <c r="B2354" t="s">
        <v>61</v>
      </c>
      <c r="C2354">
        <v>6.6</v>
      </c>
      <c r="D2354">
        <v>106565</v>
      </c>
      <c r="E2354" t="s">
        <v>110</v>
      </c>
      <c r="F2354" t="s">
        <v>239</v>
      </c>
      <c r="G2354" t="s">
        <v>152</v>
      </c>
    </row>
    <row r="2355" spans="1:7">
      <c r="A2355" t="s">
        <v>2631</v>
      </c>
      <c r="B2355" t="s">
        <v>16</v>
      </c>
      <c r="C2355">
        <v>7.5</v>
      </c>
      <c r="D2355">
        <v>106549</v>
      </c>
      <c r="E2355" t="s">
        <v>12</v>
      </c>
      <c r="F2355" t="s">
        <v>319</v>
      </c>
      <c r="G2355" t="s">
        <v>14</v>
      </c>
    </row>
    <row r="2356" spans="1:7">
      <c r="A2356" t="s">
        <v>2632</v>
      </c>
      <c r="B2356" t="s">
        <v>47</v>
      </c>
      <c r="C2356">
        <v>6.7</v>
      </c>
      <c r="D2356">
        <v>106512</v>
      </c>
      <c r="E2356" t="s">
        <v>208</v>
      </c>
    </row>
    <row r="2357" spans="1:7">
      <c r="A2357" t="s">
        <v>2633</v>
      </c>
      <c r="B2357" t="s">
        <v>510</v>
      </c>
      <c r="C2357">
        <v>8.1</v>
      </c>
      <c r="D2357">
        <v>106475</v>
      </c>
      <c r="E2357" t="s">
        <v>114</v>
      </c>
      <c r="F2357" t="s">
        <v>13</v>
      </c>
      <c r="G2357" t="s">
        <v>14</v>
      </c>
    </row>
    <row r="2358" spans="1:7">
      <c r="A2358" t="s">
        <v>2634</v>
      </c>
      <c r="B2358" t="s">
        <v>72</v>
      </c>
      <c r="C2358">
        <v>7</v>
      </c>
      <c r="D2358">
        <v>106425</v>
      </c>
      <c r="E2358" t="s">
        <v>41</v>
      </c>
      <c r="F2358" t="s">
        <v>63</v>
      </c>
      <c r="G2358" t="s">
        <v>111</v>
      </c>
    </row>
    <row r="2359" spans="1:7">
      <c r="A2359" t="s">
        <v>2635</v>
      </c>
      <c r="B2359" t="s">
        <v>75</v>
      </c>
      <c r="C2359">
        <v>5.7</v>
      </c>
      <c r="D2359">
        <v>106418</v>
      </c>
      <c r="E2359" t="s">
        <v>12</v>
      </c>
      <c r="F2359" t="s">
        <v>17</v>
      </c>
      <c r="G2359" t="s">
        <v>32</v>
      </c>
    </row>
    <row r="2360" spans="1:7">
      <c r="A2360" t="s">
        <v>2636</v>
      </c>
      <c r="B2360" t="s">
        <v>215</v>
      </c>
      <c r="C2360">
        <v>7.8</v>
      </c>
      <c r="D2360">
        <v>106400</v>
      </c>
      <c r="E2360" t="s">
        <v>114</v>
      </c>
      <c r="F2360" t="s">
        <v>13</v>
      </c>
      <c r="G2360" t="s">
        <v>14</v>
      </c>
    </row>
    <row r="2361" spans="1:7">
      <c r="A2361" t="s">
        <v>2637</v>
      </c>
      <c r="B2361" t="s">
        <v>2638</v>
      </c>
      <c r="C2361">
        <v>8.1999999999999993</v>
      </c>
      <c r="D2361">
        <v>106371</v>
      </c>
      <c r="E2361" t="s">
        <v>12</v>
      </c>
      <c r="F2361" t="s">
        <v>17</v>
      </c>
      <c r="G2361" t="s">
        <v>14</v>
      </c>
    </row>
    <row r="2362" spans="1:7">
      <c r="A2362" t="s">
        <v>2639</v>
      </c>
      <c r="B2362" t="s">
        <v>98</v>
      </c>
      <c r="C2362">
        <v>4.8</v>
      </c>
      <c r="D2362">
        <v>106370</v>
      </c>
      <c r="E2362" t="s">
        <v>12</v>
      </c>
      <c r="F2362" t="s">
        <v>17</v>
      </c>
      <c r="G2362" t="s">
        <v>94</v>
      </c>
    </row>
    <row r="2363" spans="1:7">
      <c r="A2363" t="s">
        <v>2640</v>
      </c>
      <c r="B2363" t="s">
        <v>100</v>
      </c>
      <c r="C2363">
        <v>6.4</v>
      </c>
      <c r="D2363">
        <v>106350</v>
      </c>
      <c r="E2363" t="s">
        <v>114</v>
      </c>
      <c r="F2363" t="s">
        <v>93</v>
      </c>
      <c r="G2363" t="s">
        <v>94</v>
      </c>
    </row>
    <row r="2364" spans="1:7">
      <c r="A2364" t="s">
        <v>2641</v>
      </c>
      <c r="B2364" t="s">
        <v>43</v>
      </c>
      <c r="C2364">
        <v>5.7</v>
      </c>
      <c r="D2364">
        <v>106302</v>
      </c>
      <c r="E2364" t="s">
        <v>12</v>
      </c>
      <c r="F2364" t="s">
        <v>17</v>
      </c>
      <c r="G2364" t="s">
        <v>96</v>
      </c>
    </row>
    <row r="2365" spans="1:7">
      <c r="A2365" t="s">
        <v>2642</v>
      </c>
      <c r="B2365" t="s">
        <v>16</v>
      </c>
      <c r="C2365">
        <v>6.4</v>
      </c>
      <c r="D2365">
        <v>106256</v>
      </c>
      <c r="E2365" t="s">
        <v>114</v>
      </c>
      <c r="F2365" t="s">
        <v>25</v>
      </c>
    </row>
    <row r="2366" spans="1:7">
      <c r="A2366" t="s">
        <v>2643</v>
      </c>
      <c r="B2366" t="s">
        <v>8</v>
      </c>
      <c r="C2366">
        <v>6.5</v>
      </c>
      <c r="D2366">
        <v>106236</v>
      </c>
      <c r="E2366" t="s">
        <v>114</v>
      </c>
      <c r="F2366" t="s">
        <v>64</v>
      </c>
    </row>
    <row r="2367" spans="1:7">
      <c r="A2367" t="s">
        <v>2644</v>
      </c>
      <c r="B2367" t="s">
        <v>47</v>
      </c>
      <c r="C2367">
        <v>6.8</v>
      </c>
      <c r="D2367">
        <v>106182</v>
      </c>
      <c r="E2367" t="s">
        <v>114</v>
      </c>
      <c r="F2367" t="s">
        <v>31</v>
      </c>
      <c r="G2367" t="s">
        <v>25</v>
      </c>
    </row>
    <row r="2368" spans="1:7">
      <c r="A2368" t="s">
        <v>2645</v>
      </c>
      <c r="B2368" t="s">
        <v>40</v>
      </c>
      <c r="C2368">
        <v>6.6</v>
      </c>
      <c r="D2368">
        <v>106169</v>
      </c>
      <c r="E2368" t="s">
        <v>114</v>
      </c>
      <c r="F2368" t="s">
        <v>13</v>
      </c>
      <c r="G2368" t="s">
        <v>14</v>
      </c>
    </row>
    <row r="2369" spans="1:7">
      <c r="A2369" t="s">
        <v>2646</v>
      </c>
      <c r="B2369" t="s">
        <v>583</v>
      </c>
      <c r="C2369">
        <v>7.6</v>
      </c>
      <c r="D2369">
        <v>106132</v>
      </c>
      <c r="E2369" t="s">
        <v>12</v>
      </c>
      <c r="F2369" t="s">
        <v>13</v>
      </c>
      <c r="G2369" t="s">
        <v>14</v>
      </c>
    </row>
    <row r="2370" spans="1:7">
      <c r="A2370" t="s">
        <v>2647</v>
      </c>
      <c r="B2370" t="s">
        <v>72</v>
      </c>
      <c r="C2370">
        <v>7.2</v>
      </c>
      <c r="D2370">
        <v>106062</v>
      </c>
      <c r="E2370" t="s">
        <v>12</v>
      </c>
      <c r="F2370" t="s">
        <v>13</v>
      </c>
      <c r="G2370" t="s">
        <v>14</v>
      </c>
    </row>
    <row r="2371" spans="1:7">
      <c r="A2371" t="s">
        <v>2648</v>
      </c>
      <c r="B2371" t="s">
        <v>160</v>
      </c>
      <c r="C2371">
        <v>6.6</v>
      </c>
      <c r="D2371">
        <v>106042</v>
      </c>
      <c r="E2371" t="s">
        <v>163</v>
      </c>
      <c r="F2371" t="s">
        <v>32</v>
      </c>
    </row>
    <row r="2372" spans="1:7">
      <c r="A2372" t="s">
        <v>2649</v>
      </c>
      <c r="B2372" t="s">
        <v>56</v>
      </c>
      <c r="C2372">
        <v>6.7</v>
      </c>
      <c r="D2372">
        <v>106033</v>
      </c>
      <c r="E2372" t="s">
        <v>41</v>
      </c>
      <c r="F2372" t="s">
        <v>31</v>
      </c>
      <c r="G2372" t="s">
        <v>111</v>
      </c>
    </row>
    <row r="2373" spans="1:7">
      <c r="A2373" t="s">
        <v>2650</v>
      </c>
      <c r="B2373" t="s">
        <v>165</v>
      </c>
      <c r="C2373">
        <v>6.1</v>
      </c>
      <c r="D2373">
        <v>105968</v>
      </c>
      <c r="E2373" t="s">
        <v>114</v>
      </c>
      <c r="F2373" t="s">
        <v>14</v>
      </c>
    </row>
    <row r="2374" spans="1:7">
      <c r="A2374" t="s">
        <v>2651</v>
      </c>
      <c r="B2374" t="s">
        <v>131</v>
      </c>
      <c r="C2374">
        <v>6.2</v>
      </c>
      <c r="D2374">
        <v>105954</v>
      </c>
      <c r="E2374" t="s">
        <v>114</v>
      </c>
      <c r="F2374" t="s">
        <v>13</v>
      </c>
      <c r="G2374" t="s">
        <v>32</v>
      </c>
    </row>
    <row r="2375" spans="1:7">
      <c r="A2375" t="s">
        <v>2652</v>
      </c>
      <c r="B2375" t="s">
        <v>430</v>
      </c>
      <c r="C2375">
        <v>6.8</v>
      </c>
      <c r="D2375">
        <v>105946</v>
      </c>
      <c r="E2375" t="s">
        <v>12</v>
      </c>
      <c r="F2375" t="s">
        <v>17</v>
      </c>
      <c r="G2375" t="s">
        <v>14</v>
      </c>
    </row>
    <row r="2376" spans="1:7">
      <c r="A2376" t="s">
        <v>2653</v>
      </c>
      <c r="B2376" t="s">
        <v>148</v>
      </c>
      <c r="C2376">
        <v>7.3</v>
      </c>
      <c r="D2376">
        <v>105836</v>
      </c>
      <c r="E2376" t="s">
        <v>27</v>
      </c>
      <c r="F2376" t="s">
        <v>31</v>
      </c>
      <c r="G2376" t="s">
        <v>32</v>
      </c>
    </row>
    <row r="2377" spans="1:7">
      <c r="A2377" t="s">
        <v>2654</v>
      </c>
      <c r="B2377" t="s">
        <v>16</v>
      </c>
      <c r="C2377">
        <v>5.7</v>
      </c>
      <c r="D2377">
        <v>105809</v>
      </c>
      <c r="E2377" t="s">
        <v>163</v>
      </c>
      <c r="F2377" t="s">
        <v>48</v>
      </c>
    </row>
    <row r="2378" spans="1:7">
      <c r="A2378" t="s">
        <v>2655</v>
      </c>
      <c r="B2378" t="s">
        <v>600</v>
      </c>
      <c r="C2378">
        <v>8</v>
      </c>
      <c r="D2378">
        <v>105807</v>
      </c>
      <c r="E2378" t="s">
        <v>27</v>
      </c>
      <c r="F2378" t="s">
        <v>31</v>
      </c>
      <c r="G2378" t="s">
        <v>1266</v>
      </c>
    </row>
    <row r="2379" spans="1:7">
      <c r="A2379" t="s">
        <v>2656</v>
      </c>
      <c r="B2379" t="s">
        <v>2657</v>
      </c>
      <c r="C2379">
        <v>9</v>
      </c>
      <c r="D2379">
        <v>105763</v>
      </c>
      <c r="E2379" t="s">
        <v>110</v>
      </c>
      <c r="F2379" t="s">
        <v>239</v>
      </c>
      <c r="G2379" t="s">
        <v>152</v>
      </c>
    </row>
    <row r="2380" spans="1:7">
      <c r="A2380" t="s">
        <v>2658</v>
      </c>
      <c r="B2380" t="s">
        <v>61</v>
      </c>
      <c r="C2380">
        <v>6.3</v>
      </c>
      <c r="D2380">
        <v>105717</v>
      </c>
      <c r="E2380" t="s">
        <v>110</v>
      </c>
      <c r="F2380" t="s">
        <v>17</v>
      </c>
      <c r="G2380" t="s">
        <v>96</v>
      </c>
    </row>
    <row r="2381" spans="1:7">
      <c r="A2381" t="s">
        <v>2659</v>
      </c>
      <c r="B2381" t="s">
        <v>1121</v>
      </c>
      <c r="C2381">
        <v>8</v>
      </c>
      <c r="D2381">
        <v>105642</v>
      </c>
      <c r="E2381" t="s">
        <v>24</v>
      </c>
      <c r="F2381" t="s">
        <v>507</v>
      </c>
      <c r="G2381" t="s">
        <v>50</v>
      </c>
    </row>
    <row r="2382" spans="1:7">
      <c r="A2382" t="s">
        <v>2660</v>
      </c>
      <c r="B2382" t="s">
        <v>2661</v>
      </c>
      <c r="C2382">
        <v>8.1</v>
      </c>
      <c r="D2382">
        <v>105538</v>
      </c>
      <c r="E2382" t="s">
        <v>114</v>
      </c>
      <c r="F2382" t="s">
        <v>25</v>
      </c>
    </row>
    <row r="2383" spans="1:7">
      <c r="A2383" t="s">
        <v>2662</v>
      </c>
      <c r="B2383" t="s">
        <v>2663</v>
      </c>
      <c r="C2383">
        <v>8.1</v>
      </c>
      <c r="D2383">
        <v>105471</v>
      </c>
      <c r="E2383" t="s">
        <v>208</v>
      </c>
    </row>
    <row r="2384" spans="1:7">
      <c r="A2384" t="s">
        <v>2664</v>
      </c>
      <c r="B2384" t="s">
        <v>59</v>
      </c>
      <c r="C2384">
        <v>7</v>
      </c>
      <c r="D2384">
        <v>105415</v>
      </c>
      <c r="E2384" t="s">
        <v>12</v>
      </c>
      <c r="F2384" t="s">
        <v>63</v>
      </c>
      <c r="G2384" t="s">
        <v>64</v>
      </c>
    </row>
    <row r="2385" spans="1:7">
      <c r="A2385" t="s">
        <v>2665</v>
      </c>
      <c r="B2385" t="s">
        <v>148</v>
      </c>
      <c r="C2385">
        <v>8</v>
      </c>
      <c r="D2385">
        <v>105401</v>
      </c>
      <c r="E2385" t="s">
        <v>12</v>
      </c>
      <c r="F2385" t="s">
        <v>13</v>
      </c>
      <c r="G2385" t="s">
        <v>14</v>
      </c>
    </row>
    <row r="2386" spans="1:7">
      <c r="A2386" t="s">
        <v>2666</v>
      </c>
      <c r="B2386" t="s">
        <v>136</v>
      </c>
      <c r="C2386">
        <v>5.9</v>
      </c>
      <c r="D2386">
        <v>105389</v>
      </c>
      <c r="E2386" t="s">
        <v>12</v>
      </c>
      <c r="F2386" t="s">
        <v>17</v>
      </c>
      <c r="G2386" t="s">
        <v>70</v>
      </c>
    </row>
    <row r="2387" spans="1:7">
      <c r="A2387" t="s">
        <v>2667</v>
      </c>
      <c r="B2387" t="s">
        <v>2668</v>
      </c>
      <c r="C2387">
        <v>8.4</v>
      </c>
      <c r="D2387">
        <v>105327</v>
      </c>
      <c r="E2387" t="s">
        <v>110</v>
      </c>
      <c r="F2387" t="s">
        <v>239</v>
      </c>
      <c r="G2387" t="s">
        <v>152</v>
      </c>
    </row>
    <row r="2388" spans="1:7">
      <c r="A2388" t="s">
        <v>2669</v>
      </c>
      <c r="B2388" t="s">
        <v>104</v>
      </c>
      <c r="C2388">
        <v>8.4</v>
      </c>
      <c r="D2388">
        <v>105212</v>
      </c>
      <c r="E2388" t="s">
        <v>27</v>
      </c>
      <c r="F2388" t="s">
        <v>14</v>
      </c>
    </row>
    <row r="2389" spans="1:7">
      <c r="A2389" t="s">
        <v>2670</v>
      </c>
      <c r="B2389" t="s">
        <v>237</v>
      </c>
      <c r="C2389">
        <v>7.7</v>
      </c>
      <c r="D2389">
        <v>105062</v>
      </c>
      <c r="E2389" t="s">
        <v>62</v>
      </c>
      <c r="F2389" t="s">
        <v>31</v>
      </c>
      <c r="G2389" t="s">
        <v>73</v>
      </c>
    </row>
    <row r="2390" spans="1:7">
      <c r="A2390" t="s">
        <v>2671</v>
      </c>
      <c r="B2390" t="s">
        <v>219</v>
      </c>
      <c r="C2390">
        <v>7.2</v>
      </c>
      <c r="D2390">
        <v>105035</v>
      </c>
      <c r="E2390" t="s">
        <v>114</v>
      </c>
      <c r="F2390" t="s">
        <v>31</v>
      </c>
      <c r="G2390" t="s">
        <v>73</v>
      </c>
    </row>
    <row r="2391" spans="1:7">
      <c r="A2391" t="s">
        <v>2672</v>
      </c>
      <c r="B2391" t="s">
        <v>125</v>
      </c>
      <c r="C2391">
        <v>7.3</v>
      </c>
      <c r="D2391">
        <v>104935</v>
      </c>
      <c r="E2391" t="s">
        <v>12</v>
      </c>
      <c r="F2391" t="s">
        <v>13</v>
      </c>
      <c r="G2391" t="s">
        <v>14</v>
      </c>
    </row>
    <row r="2392" spans="1:7">
      <c r="A2392" t="s">
        <v>2673</v>
      </c>
      <c r="B2392" t="s">
        <v>165</v>
      </c>
      <c r="C2392">
        <v>6.4</v>
      </c>
      <c r="D2392">
        <v>104907</v>
      </c>
      <c r="E2392" t="s">
        <v>62</v>
      </c>
      <c r="F2392" t="s">
        <v>31</v>
      </c>
      <c r="G2392" t="s">
        <v>25</v>
      </c>
    </row>
    <row r="2393" spans="1:7">
      <c r="A2393" t="s">
        <v>2674</v>
      </c>
      <c r="B2393" t="s">
        <v>40</v>
      </c>
      <c r="C2393">
        <v>7.2</v>
      </c>
      <c r="D2393">
        <v>104901</v>
      </c>
      <c r="E2393" t="s">
        <v>114</v>
      </c>
      <c r="F2393" t="s">
        <v>14</v>
      </c>
    </row>
    <row r="2394" spans="1:7">
      <c r="A2394" t="s">
        <v>2675</v>
      </c>
      <c r="B2394" t="s">
        <v>293</v>
      </c>
      <c r="C2394">
        <v>6.2</v>
      </c>
      <c r="D2394">
        <v>104739</v>
      </c>
      <c r="E2394" t="s">
        <v>12</v>
      </c>
      <c r="F2394" t="s">
        <v>17</v>
      </c>
      <c r="G2394" t="s">
        <v>96</v>
      </c>
    </row>
    <row r="2395" spans="1:7">
      <c r="A2395" t="s">
        <v>2676</v>
      </c>
      <c r="B2395" t="s">
        <v>8</v>
      </c>
      <c r="C2395">
        <v>8.1</v>
      </c>
      <c r="D2395">
        <v>104738</v>
      </c>
      <c r="E2395" t="s">
        <v>24</v>
      </c>
      <c r="F2395" t="s">
        <v>76</v>
      </c>
      <c r="G2395" t="s">
        <v>25</v>
      </c>
    </row>
    <row r="2396" spans="1:7">
      <c r="A2396" t="s">
        <v>2677</v>
      </c>
      <c r="B2396" t="s">
        <v>2678</v>
      </c>
      <c r="C2396">
        <v>7.8</v>
      </c>
      <c r="D2396">
        <v>104715</v>
      </c>
      <c r="E2396" t="s">
        <v>208</v>
      </c>
    </row>
    <row r="2397" spans="1:7">
      <c r="A2397" t="s">
        <v>2679</v>
      </c>
      <c r="B2397" t="s">
        <v>125</v>
      </c>
      <c r="C2397">
        <v>6.2</v>
      </c>
      <c r="D2397">
        <v>104707</v>
      </c>
      <c r="E2397" t="s">
        <v>12</v>
      </c>
      <c r="F2397" t="s">
        <v>17</v>
      </c>
      <c r="G2397" t="s">
        <v>96</v>
      </c>
    </row>
    <row r="2398" spans="1:7">
      <c r="A2398" t="s">
        <v>2680</v>
      </c>
      <c r="B2398" t="s">
        <v>52</v>
      </c>
      <c r="C2398">
        <v>7.4</v>
      </c>
      <c r="D2398">
        <v>104689</v>
      </c>
      <c r="E2398" t="s">
        <v>24</v>
      </c>
      <c r="F2398" t="s">
        <v>132</v>
      </c>
      <c r="G2398" t="s">
        <v>57</v>
      </c>
    </row>
    <row r="2399" spans="1:7">
      <c r="A2399" t="s">
        <v>2681</v>
      </c>
      <c r="B2399" t="s">
        <v>75</v>
      </c>
      <c r="C2399">
        <v>6.7</v>
      </c>
      <c r="D2399">
        <v>104644</v>
      </c>
      <c r="E2399" t="s">
        <v>24</v>
      </c>
      <c r="F2399" t="s">
        <v>227</v>
      </c>
      <c r="G2399" t="s">
        <v>32</v>
      </c>
    </row>
    <row r="2400" spans="1:7">
      <c r="A2400" t="s">
        <v>2682</v>
      </c>
      <c r="B2400" t="s">
        <v>40</v>
      </c>
      <c r="C2400">
        <v>6.1</v>
      </c>
      <c r="D2400">
        <v>104531</v>
      </c>
      <c r="E2400" t="s">
        <v>114</v>
      </c>
      <c r="F2400" t="s">
        <v>25</v>
      </c>
    </row>
    <row r="2401" spans="1:7">
      <c r="A2401" t="s">
        <v>2683</v>
      </c>
      <c r="B2401" t="s">
        <v>75</v>
      </c>
      <c r="C2401">
        <v>6.9</v>
      </c>
      <c r="D2401">
        <v>104521</v>
      </c>
      <c r="E2401" t="s">
        <v>62</v>
      </c>
      <c r="F2401" t="s">
        <v>13</v>
      </c>
      <c r="G2401" t="s">
        <v>14</v>
      </c>
    </row>
    <row r="2402" spans="1:7">
      <c r="A2402" t="s">
        <v>2684</v>
      </c>
      <c r="B2402" t="s">
        <v>219</v>
      </c>
      <c r="C2402">
        <v>4.5999999999999996</v>
      </c>
      <c r="D2402">
        <v>104516</v>
      </c>
      <c r="E2402" t="s">
        <v>24</v>
      </c>
      <c r="F2402" t="s">
        <v>132</v>
      </c>
      <c r="G2402" t="s">
        <v>32</v>
      </c>
    </row>
    <row r="2403" spans="1:7">
      <c r="A2403" t="s">
        <v>2685</v>
      </c>
      <c r="B2403" t="s">
        <v>136</v>
      </c>
      <c r="C2403">
        <v>7.1</v>
      </c>
      <c r="D2403">
        <v>104493</v>
      </c>
      <c r="E2403" t="s">
        <v>24</v>
      </c>
      <c r="F2403" t="s">
        <v>141</v>
      </c>
      <c r="G2403" t="s">
        <v>50</v>
      </c>
    </row>
    <row r="2404" spans="1:7">
      <c r="A2404" t="s">
        <v>2686</v>
      </c>
      <c r="B2404" t="s">
        <v>43</v>
      </c>
      <c r="C2404">
        <v>7</v>
      </c>
      <c r="D2404">
        <v>104484</v>
      </c>
      <c r="E2404" t="s">
        <v>110</v>
      </c>
      <c r="F2404" t="s">
        <v>17</v>
      </c>
      <c r="G2404" t="s">
        <v>96</v>
      </c>
    </row>
    <row r="2405" spans="1:7">
      <c r="A2405" t="s">
        <v>2687</v>
      </c>
      <c r="B2405" t="s">
        <v>958</v>
      </c>
      <c r="C2405">
        <v>6.6</v>
      </c>
      <c r="D2405">
        <v>104347</v>
      </c>
      <c r="E2405" t="s">
        <v>110</v>
      </c>
      <c r="F2405" t="s">
        <v>17</v>
      </c>
      <c r="G2405" t="s">
        <v>96</v>
      </c>
    </row>
    <row r="2406" spans="1:7">
      <c r="A2406" t="s">
        <v>2688</v>
      </c>
      <c r="B2406" t="s">
        <v>136</v>
      </c>
      <c r="C2406">
        <v>6.2</v>
      </c>
      <c r="D2406">
        <v>104322</v>
      </c>
      <c r="E2406" t="s">
        <v>41</v>
      </c>
      <c r="F2406" t="s">
        <v>63</v>
      </c>
      <c r="G2406" t="s">
        <v>14</v>
      </c>
    </row>
    <row r="2407" spans="1:7">
      <c r="A2407" t="s">
        <v>2689</v>
      </c>
      <c r="B2407" t="s">
        <v>162</v>
      </c>
      <c r="C2407">
        <v>7.5</v>
      </c>
      <c r="D2407">
        <v>104306</v>
      </c>
      <c r="E2407" t="s">
        <v>12</v>
      </c>
      <c r="F2407" t="s">
        <v>13</v>
      </c>
      <c r="G2407" t="s">
        <v>32</v>
      </c>
    </row>
    <row r="2408" spans="1:7">
      <c r="A2408" t="s">
        <v>2690</v>
      </c>
      <c r="B2408" t="s">
        <v>322</v>
      </c>
      <c r="C2408">
        <v>6.3</v>
      </c>
      <c r="D2408">
        <v>104304</v>
      </c>
      <c r="E2408" t="s">
        <v>163</v>
      </c>
      <c r="F2408" t="s">
        <v>76</v>
      </c>
      <c r="G2408" t="s">
        <v>32</v>
      </c>
    </row>
    <row r="2409" spans="1:7">
      <c r="A2409" t="s">
        <v>2691</v>
      </c>
      <c r="B2409" t="s">
        <v>54</v>
      </c>
      <c r="C2409">
        <v>7</v>
      </c>
      <c r="D2409">
        <v>104288</v>
      </c>
      <c r="E2409" t="s">
        <v>12</v>
      </c>
      <c r="F2409" t="s">
        <v>13</v>
      </c>
      <c r="G2409" t="s">
        <v>14</v>
      </c>
    </row>
    <row r="2410" spans="1:7">
      <c r="A2410" t="s">
        <v>2692</v>
      </c>
      <c r="B2410" t="s">
        <v>2693</v>
      </c>
      <c r="C2410">
        <v>8.3000000000000007</v>
      </c>
      <c r="D2410">
        <v>104284</v>
      </c>
      <c r="E2410" t="s">
        <v>9</v>
      </c>
    </row>
    <row r="2411" spans="1:7">
      <c r="A2411" t="s">
        <v>2694</v>
      </c>
      <c r="B2411" t="s">
        <v>148</v>
      </c>
      <c r="C2411">
        <v>6.5</v>
      </c>
      <c r="D2411">
        <v>104280</v>
      </c>
      <c r="E2411" t="s">
        <v>114</v>
      </c>
      <c r="F2411" t="s">
        <v>638</v>
      </c>
      <c r="G2411" t="s">
        <v>25</v>
      </c>
    </row>
    <row r="2412" spans="1:7">
      <c r="A2412" t="s">
        <v>2695</v>
      </c>
      <c r="B2412" t="s">
        <v>52</v>
      </c>
      <c r="C2412">
        <v>6.4</v>
      </c>
      <c r="D2412">
        <v>104270</v>
      </c>
      <c r="E2412" t="s">
        <v>27</v>
      </c>
      <c r="F2412" t="s">
        <v>141</v>
      </c>
      <c r="G2412" t="s">
        <v>18</v>
      </c>
    </row>
    <row r="2413" spans="1:7">
      <c r="A2413" t="s">
        <v>2696</v>
      </c>
      <c r="B2413" t="s">
        <v>72</v>
      </c>
      <c r="C2413">
        <v>7.9</v>
      </c>
      <c r="D2413">
        <v>104095</v>
      </c>
      <c r="E2413" t="s">
        <v>24</v>
      </c>
      <c r="F2413" t="s">
        <v>638</v>
      </c>
      <c r="G2413" t="s">
        <v>48</v>
      </c>
    </row>
    <row r="2414" spans="1:7">
      <c r="A2414" t="s">
        <v>2697</v>
      </c>
      <c r="B2414" t="s">
        <v>747</v>
      </c>
      <c r="C2414">
        <v>6.8</v>
      </c>
      <c r="D2414">
        <v>104071</v>
      </c>
      <c r="E2414" t="s">
        <v>114</v>
      </c>
      <c r="F2414" t="s">
        <v>31</v>
      </c>
      <c r="G2414" t="s">
        <v>25</v>
      </c>
    </row>
    <row r="2415" spans="1:7">
      <c r="A2415" t="s">
        <v>2698</v>
      </c>
      <c r="B2415" t="s">
        <v>54</v>
      </c>
      <c r="C2415">
        <v>7.2</v>
      </c>
      <c r="D2415">
        <v>103957</v>
      </c>
      <c r="E2415" t="s">
        <v>114</v>
      </c>
      <c r="F2415" t="s">
        <v>31</v>
      </c>
      <c r="G2415" t="s">
        <v>48</v>
      </c>
    </row>
    <row r="2416" spans="1:7">
      <c r="A2416" t="s">
        <v>2699</v>
      </c>
      <c r="B2416" t="s">
        <v>232</v>
      </c>
      <c r="C2416">
        <v>7.9</v>
      </c>
      <c r="D2416">
        <v>103949</v>
      </c>
      <c r="E2416" t="s">
        <v>114</v>
      </c>
      <c r="F2416" t="s">
        <v>14</v>
      </c>
    </row>
    <row r="2417" spans="1:7">
      <c r="A2417" t="s">
        <v>2700</v>
      </c>
      <c r="B2417" t="s">
        <v>38</v>
      </c>
      <c r="C2417">
        <v>5.9</v>
      </c>
      <c r="D2417">
        <v>103905</v>
      </c>
      <c r="E2417" t="s">
        <v>114</v>
      </c>
      <c r="F2417" t="s">
        <v>111</v>
      </c>
    </row>
    <row r="2418" spans="1:7">
      <c r="A2418" t="s">
        <v>2701</v>
      </c>
      <c r="B2418" t="s">
        <v>16</v>
      </c>
      <c r="C2418">
        <v>6.2</v>
      </c>
      <c r="D2418">
        <v>103860</v>
      </c>
      <c r="E2418" t="s">
        <v>9</v>
      </c>
    </row>
    <row r="2419" spans="1:7">
      <c r="A2419" t="s">
        <v>2702</v>
      </c>
      <c r="B2419" t="s">
        <v>219</v>
      </c>
      <c r="C2419">
        <v>6.7</v>
      </c>
      <c r="D2419">
        <v>103823</v>
      </c>
      <c r="E2419" t="s">
        <v>110</v>
      </c>
      <c r="F2419" t="s">
        <v>17</v>
      </c>
      <c r="G2419" t="s">
        <v>96</v>
      </c>
    </row>
    <row r="2420" spans="1:7">
      <c r="A2420" t="s">
        <v>2703</v>
      </c>
      <c r="B2420" t="s">
        <v>2460</v>
      </c>
      <c r="C2420">
        <v>9</v>
      </c>
      <c r="D2420">
        <v>103794</v>
      </c>
      <c r="E2420" t="s">
        <v>110</v>
      </c>
      <c r="F2420" t="s">
        <v>239</v>
      </c>
      <c r="G2420" t="s">
        <v>152</v>
      </c>
    </row>
    <row r="2421" spans="1:7">
      <c r="A2421" t="s">
        <v>2704</v>
      </c>
      <c r="B2421" t="s">
        <v>219</v>
      </c>
      <c r="C2421">
        <v>8.1999999999999993</v>
      </c>
      <c r="D2421">
        <v>103720</v>
      </c>
      <c r="E2421" t="s">
        <v>12</v>
      </c>
      <c r="F2421" t="s">
        <v>14</v>
      </c>
    </row>
    <row r="2422" spans="1:7">
      <c r="A2422" t="s">
        <v>2705</v>
      </c>
      <c r="B2422" t="s">
        <v>54</v>
      </c>
      <c r="C2422">
        <v>5.9</v>
      </c>
      <c r="D2422">
        <v>103595</v>
      </c>
      <c r="E2422" t="s">
        <v>12</v>
      </c>
      <c r="F2422" t="s">
        <v>17</v>
      </c>
      <c r="G2422" t="s">
        <v>25</v>
      </c>
    </row>
    <row r="2423" spans="1:7">
      <c r="A2423" t="s">
        <v>2706</v>
      </c>
      <c r="B2423" t="s">
        <v>293</v>
      </c>
      <c r="C2423">
        <v>7.8</v>
      </c>
      <c r="D2423">
        <v>103525</v>
      </c>
      <c r="E2423" t="s">
        <v>114</v>
      </c>
      <c r="F2423" t="s">
        <v>14</v>
      </c>
    </row>
    <row r="2424" spans="1:7">
      <c r="A2424" t="s">
        <v>2707</v>
      </c>
      <c r="B2424" t="s">
        <v>570</v>
      </c>
      <c r="C2424">
        <v>6.2</v>
      </c>
      <c r="D2424">
        <v>103492</v>
      </c>
      <c r="E2424" t="s">
        <v>12</v>
      </c>
      <c r="F2424" t="s">
        <v>17</v>
      </c>
      <c r="G2424" t="s">
        <v>96</v>
      </c>
    </row>
    <row r="2425" spans="1:7">
      <c r="A2425" t="s">
        <v>2708</v>
      </c>
      <c r="B2425" t="s">
        <v>117</v>
      </c>
      <c r="C2425">
        <v>8.1</v>
      </c>
      <c r="D2425">
        <v>103487</v>
      </c>
      <c r="E2425" t="s">
        <v>27</v>
      </c>
      <c r="F2425" t="s">
        <v>31</v>
      </c>
      <c r="G2425" t="s">
        <v>48</v>
      </c>
    </row>
    <row r="2426" spans="1:7">
      <c r="A2426" t="s">
        <v>2709</v>
      </c>
      <c r="B2426" t="s">
        <v>2625</v>
      </c>
      <c r="C2426">
        <v>7.9</v>
      </c>
      <c r="D2426">
        <v>103458</v>
      </c>
      <c r="E2426" t="s">
        <v>62</v>
      </c>
      <c r="F2426" t="s">
        <v>31</v>
      </c>
      <c r="G2426" t="s">
        <v>57</v>
      </c>
    </row>
    <row r="2427" spans="1:7">
      <c r="A2427" t="s">
        <v>2710</v>
      </c>
      <c r="B2427" t="s">
        <v>165</v>
      </c>
      <c r="C2427">
        <v>7.5</v>
      </c>
      <c r="D2427">
        <v>103424</v>
      </c>
      <c r="E2427" t="s">
        <v>12</v>
      </c>
      <c r="F2427" t="s">
        <v>13</v>
      </c>
      <c r="G2427" t="s">
        <v>32</v>
      </c>
    </row>
    <row r="2428" spans="1:7">
      <c r="A2428" t="s">
        <v>2711</v>
      </c>
      <c r="B2428" t="s">
        <v>125</v>
      </c>
      <c r="C2428">
        <v>6</v>
      </c>
      <c r="D2428">
        <v>103388</v>
      </c>
      <c r="E2428" t="s">
        <v>12</v>
      </c>
      <c r="F2428" t="s">
        <v>141</v>
      </c>
      <c r="G2428" t="s">
        <v>18</v>
      </c>
    </row>
    <row r="2429" spans="1:7">
      <c r="A2429" t="s">
        <v>2712</v>
      </c>
      <c r="B2429" t="s">
        <v>863</v>
      </c>
      <c r="C2429">
        <v>7.6</v>
      </c>
      <c r="D2429">
        <v>103360</v>
      </c>
      <c r="E2429" t="s">
        <v>114</v>
      </c>
      <c r="F2429" t="s">
        <v>14</v>
      </c>
    </row>
    <row r="2430" spans="1:7">
      <c r="A2430" t="s">
        <v>2713</v>
      </c>
      <c r="B2430" t="s">
        <v>813</v>
      </c>
      <c r="C2430">
        <v>7.5</v>
      </c>
      <c r="D2430">
        <v>103301</v>
      </c>
      <c r="E2430" t="s">
        <v>27</v>
      </c>
      <c r="F2430" t="s">
        <v>31</v>
      </c>
      <c r="G2430" t="s">
        <v>25</v>
      </c>
    </row>
    <row r="2431" spans="1:7">
      <c r="A2431" t="s">
        <v>2714</v>
      </c>
      <c r="B2431" t="s">
        <v>225</v>
      </c>
      <c r="C2431">
        <v>6.6</v>
      </c>
      <c r="D2431">
        <v>103221</v>
      </c>
      <c r="E2431" t="s">
        <v>41</v>
      </c>
      <c r="F2431" t="s">
        <v>31</v>
      </c>
      <c r="G2431" t="s">
        <v>70</v>
      </c>
    </row>
    <row r="2432" spans="1:7">
      <c r="A2432" t="s">
        <v>2715</v>
      </c>
      <c r="B2432" t="s">
        <v>151</v>
      </c>
      <c r="C2432">
        <v>6.7</v>
      </c>
      <c r="D2432">
        <v>103199</v>
      </c>
      <c r="E2432" t="s">
        <v>12</v>
      </c>
      <c r="F2432" t="s">
        <v>17</v>
      </c>
      <c r="G2432" t="s">
        <v>32</v>
      </c>
    </row>
    <row r="2433" spans="1:7">
      <c r="A2433" t="s">
        <v>2716</v>
      </c>
      <c r="B2433" t="s">
        <v>2717</v>
      </c>
      <c r="C2433">
        <v>7.6</v>
      </c>
      <c r="D2433">
        <v>103128</v>
      </c>
      <c r="E2433" t="s">
        <v>12</v>
      </c>
      <c r="F2433" t="s">
        <v>17</v>
      </c>
      <c r="G2433" t="s">
        <v>64</v>
      </c>
    </row>
    <row r="2434" spans="1:7">
      <c r="A2434" t="s">
        <v>2718</v>
      </c>
      <c r="B2434" t="s">
        <v>162</v>
      </c>
      <c r="C2434">
        <v>6.2</v>
      </c>
      <c r="D2434">
        <v>103022</v>
      </c>
      <c r="E2434" t="s">
        <v>12</v>
      </c>
      <c r="F2434" t="s">
        <v>17</v>
      </c>
      <c r="G2434" t="s">
        <v>18</v>
      </c>
    </row>
    <row r="2435" spans="1:7">
      <c r="A2435" t="s">
        <v>1089</v>
      </c>
      <c r="B2435" t="s">
        <v>22</v>
      </c>
      <c r="C2435">
        <v>9.8000000000000007</v>
      </c>
      <c r="D2435">
        <v>102964</v>
      </c>
      <c r="E2435" t="s">
        <v>12</v>
      </c>
      <c r="F2435" t="s">
        <v>17</v>
      </c>
      <c r="G2435" t="s">
        <v>14</v>
      </c>
    </row>
    <row r="2436" spans="1:7">
      <c r="A2436" t="s">
        <v>2719</v>
      </c>
      <c r="B2436" t="s">
        <v>165</v>
      </c>
      <c r="C2436">
        <v>6.9</v>
      </c>
      <c r="D2436">
        <v>102954</v>
      </c>
      <c r="E2436" t="s">
        <v>41</v>
      </c>
      <c r="F2436" t="s">
        <v>31</v>
      </c>
      <c r="G2436" t="s">
        <v>48</v>
      </c>
    </row>
    <row r="2437" spans="1:7">
      <c r="A2437" t="s">
        <v>2720</v>
      </c>
      <c r="B2437" t="s">
        <v>11</v>
      </c>
      <c r="C2437">
        <v>6.5</v>
      </c>
      <c r="D2437">
        <v>102905</v>
      </c>
      <c r="E2437" t="s">
        <v>12</v>
      </c>
      <c r="F2437" t="s">
        <v>31</v>
      </c>
      <c r="G2437" t="s">
        <v>265</v>
      </c>
    </row>
    <row r="2438" spans="1:7">
      <c r="A2438" t="s">
        <v>2721</v>
      </c>
      <c r="B2438" t="s">
        <v>633</v>
      </c>
      <c r="C2438">
        <v>7.9</v>
      </c>
      <c r="D2438">
        <v>102881</v>
      </c>
      <c r="E2438" t="s">
        <v>24</v>
      </c>
      <c r="F2438" t="s">
        <v>191</v>
      </c>
      <c r="G2438" t="s">
        <v>32</v>
      </c>
    </row>
    <row r="2439" spans="1:7">
      <c r="A2439" t="s">
        <v>2722</v>
      </c>
      <c r="B2439" t="s">
        <v>165</v>
      </c>
      <c r="C2439">
        <v>6.4</v>
      </c>
      <c r="D2439">
        <v>102874</v>
      </c>
      <c r="E2439" t="s">
        <v>12</v>
      </c>
      <c r="F2439" t="s">
        <v>31</v>
      </c>
      <c r="G2439" t="s">
        <v>32</v>
      </c>
    </row>
    <row r="2440" spans="1:7">
      <c r="A2440" t="s">
        <v>2723</v>
      </c>
      <c r="B2440" t="s">
        <v>165</v>
      </c>
      <c r="C2440">
        <v>6.1</v>
      </c>
      <c r="D2440">
        <v>102780</v>
      </c>
      <c r="E2440" t="s">
        <v>12</v>
      </c>
      <c r="F2440" t="s">
        <v>63</v>
      </c>
      <c r="G2440" t="s">
        <v>64</v>
      </c>
    </row>
    <row r="2441" spans="1:7">
      <c r="A2441" t="s">
        <v>2724</v>
      </c>
      <c r="B2441" t="s">
        <v>45</v>
      </c>
      <c r="C2441">
        <v>5.5</v>
      </c>
      <c r="D2441">
        <v>102778</v>
      </c>
      <c r="E2441" t="s">
        <v>376</v>
      </c>
    </row>
    <row r="2442" spans="1:7">
      <c r="A2442" t="s">
        <v>2725</v>
      </c>
      <c r="B2442" t="s">
        <v>148</v>
      </c>
      <c r="C2442">
        <v>6.8</v>
      </c>
      <c r="D2442">
        <v>102705</v>
      </c>
      <c r="E2442" t="s">
        <v>110</v>
      </c>
      <c r="F2442" t="s">
        <v>17</v>
      </c>
      <c r="G2442" t="s">
        <v>96</v>
      </c>
    </row>
    <row r="2443" spans="1:7">
      <c r="A2443" t="s">
        <v>2726</v>
      </c>
      <c r="B2443" t="s">
        <v>148</v>
      </c>
      <c r="C2443">
        <v>6.2</v>
      </c>
      <c r="D2443">
        <v>102685</v>
      </c>
      <c r="E2443" t="s">
        <v>163</v>
      </c>
      <c r="F2443" t="s">
        <v>32</v>
      </c>
    </row>
    <row r="2444" spans="1:7">
      <c r="A2444" t="s">
        <v>2727</v>
      </c>
      <c r="B2444" t="s">
        <v>160</v>
      </c>
      <c r="C2444">
        <v>7.8</v>
      </c>
      <c r="D2444">
        <v>102622</v>
      </c>
      <c r="E2444" t="s">
        <v>27</v>
      </c>
      <c r="F2444" t="s">
        <v>31</v>
      </c>
      <c r="G2444" t="s">
        <v>48</v>
      </c>
    </row>
    <row r="2445" spans="1:7">
      <c r="A2445" t="s">
        <v>2728</v>
      </c>
      <c r="B2445" t="s">
        <v>61</v>
      </c>
      <c r="C2445">
        <v>5.4</v>
      </c>
      <c r="D2445">
        <v>102606</v>
      </c>
      <c r="E2445" t="s">
        <v>27</v>
      </c>
      <c r="F2445" t="s">
        <v>31</v>
      </c>
      <c r="G2445" t="s">
        <v>32</v>
      </c>
    </row>
    <row r="2446" spans="1:7">
      <c r="A2446" t="s">
        <v>1134</v>
      </c>
      <c r="B2446" t="s">
        <v>16</v>
      </c>
      <c r="C2446">
        <v>5.2</v>
      </c>
      <c r="D2446">
        <v>102585</v>
      </c>
      <c r="E2446" t="s">
        <v>27</v>
      </c>
      <c r="F2446" t="s">
        <v>31</v>
      </c>
      <c r="G2446" t="s">
        <v>94</v>
      </c>
    </row>
    <row r="2447" spans="1:7">
      <c r="A2447" t="s">
        <v>2729</v>
      </c>
      <c r="B2447" t="s">
        <v>2730</v>
      </c>
      <c r="C2447">
        <v>8.1999999999999993</v>
      </c>
      <c r="D2447">
        <v>102520</v>
      </c>
      <c r="E2447" t="s">
        <v>114</v>
      </c>
      <c r="F2447" t="s">
        <v>31</v>
      </c>
      <c r="G2447" t="s">
        <v>70</v>
      </c>
    </row>
    <row r="2448" spans="1:7">
      <c r="A2448" t="s">
        <v>2731</v>
      </c>
      <c r="B2448" t="s">
        <v>121</v>
      </c>
      <c r="C2448">
        <v>7.1</v>
      </c>
      <c r="D2448">
        <v>102513</v>
      </c>
      <c r="E2448" t="s">
        <v>12</v>
      </c>
      <c r="F2448" t="s">
        <v>31</v>
      </c>
      <c r="G2448" t="s">
        <v>18</v>
      </c>
    </row>
    <row r="2449" spans="1:7">
      <c r="A2449" t="s">
        <v>2732</v>
      </c>
      <c r="B2449" t="s">
        <v>61</v>
      </c>
      <c r="C2449">
        <v>7.2</v>
      </c>
      <c r="D2449">
        <v>102492</v>
      </c>
      <c r="E2449" t="s">
        <v>114</v>
      </c>
      <c r="F2449" t="s">
        <v>31</v>
      </c>
      <c r="G2449" t="s">
        <v>70</v>
      </c>
    </row>
    <row r="2450" spans="1:7">
      <c r="A2450" t="s">
        <v>2733</v>
      </c>
      <c r="B2450" t="s">
        <v>43</v>
      </c>
      <c r="C2450">
        <v>5.5</v>
      </c>
      <c r="D2450">
        <v>102487</v>
      </c>
      <c r="E2450" t="s">
        <v>208</v>
      </c>
    </row>
    <row r="2451" spans="1:7">
      <c r="A2451" t="s">
        <v>2734</v>
      </c>
      <c r="B2451" t="s">
        <v>489</v>
      </c>
      <c r="C2451">
        <v>7.9</v>
      </c>
      <c r="D2451">
        <v>102476</v>
      </c>
      <c r="E2451" t="s">
        <v>24</v>
      </c>
      <c r="F2451" t="s">
        <v>1783</v>
      </c>
      <c r="G2451" t="s">
        <v>25</v>
      </c>
    </row>
    <row r="2452" spans="1:7">
      <c r="A2452" t="s">
        <v>2735</v>
      </c>
      <c r="B2452" t="s">
        <v>38</v>
      </c>
      <c r="C2452">
        <v>5.5</v>
      </c>
      <c r="D2452">
        <v>102461</v>
      </c>
      <c r="E2452" t="s">
        <v>12</v>
      </c>
      <c r="F2452" t="s">
        <v>17</v>
      </c>
      <c r="G2452" t="s">
        <v>18</v>
      </c>
    </row>
    <row r="2453" spans="1:7">
      <c r="A2453" t="s">
        <v>2736</v>
      </c>
      <c r="B2453" t="s">
        <v>43</v>
      </c>
      <c r="C2453">
        <v>7.2</v>
      </c>
      <c r="D2453">
        <v>102275</v>
      </c>
      <c r="E2453" t="s">
        <v>114</v>
      </c>
      <c r="F2453" t="s">
        <v>31</v>
      </c>
      <c r="G2453" t="s">
        <v>70</v>
      </c>
    </row>
    <row r="2454" spans="1:7">
      <c r="A2454" t="s">
        <v>2737</v>
      </c>
      <c r="B2454" t="s">
        <v>98</v>
      </c>
      <c r="C2454">
        <v>6.7</v>
      </c>
      <c r="D2454">
        <v>102259</v>
      </c>
      <c r="E2454" t="s">
        <v>12</v>
      </c>
      <c r="F2454" t="s">
        <v>76</v>
      </c>
      <c r="G2454" t="s">
        <v>32</v>
      </c>
    </row>
    <row r="2455" spans="1:7">
      <c r="A2455" t="s">
        <v>2738</v>
      </c>
      <c r="B2455" t="s">
        <v>131</v>
      </c>
      <c r="C2455">
        <v>7.7</v>
      </c>
      <c r="D2455">
        <v>102224</v>
      </c>
      <c r="E2455" t="s">
        <v>41</v>
      </c>
      <c r="F2455" t="s">
        <v>319</v>
      </c>
      <c r="G2455" t="s">
        <v>14</v>
      </c>
    </row>
    <row r="2456" spans="1:7">
      <c r="A2456" t="s">
        <v>2739</v>
      </c>
      <c r="B2456" t="s">
        <v>1354</v>
      </c>
      <c r="C2456">
        <v>8.6</v>
      </c>
      <c r="D2456">
        <v>102222</v>
      </c>
      <c r="E2456" t="s">
        <v>12</v>
      </c>
      <c r="F2456" t="s">
        <v>13</v>
      </c>
      <c r="G2456" t="s">
        <v>14</v>
      </c>
    </row>
    <row r="2457" spans="1:7">
      <c r="A2457" t="s">
        <v>2740</v>
      </c>
      <c r="B2457" t="s">
        <v>131</v>
      </c>
      <c r="C2457">
        <v>6.5</v>
      </c>
      <c r="D2457">
        <v>102217</v>
      </c>
      <c r="E2457" t="s">
        <v>12</v>
      </c>
      <c r="F2457" t="s">
        <v>13</v>
      </c>
      <c r="G2457" t="s">
        <v>32</v>
      </c>
    </row>
    <row r="2458" spans="1:7">
      <c r="A2458" t="s">
        <v>2741</v>
      </c>
      <c r="B2458" t="s">
        <v>165</v>
      </c>
      <c r="C2458">
        <v>7.3</v>
      </c>
      <c r="D2458">
        <v>102198</v>
      </c>
      <c r="E2458" t="s">
        <v>24</v>
      </c>
      <c r="F2458" t="s">
        <v>141</v>
      </c>
      <c r="G2458" t="s">
        <v>18</v>
      </c>
    </row>
    <row r="2459" spans="1:7">
      <c r="A2459" t="s">
        <v>2742</v>
      </c>
      <c r="B2459" t="s">
        <v>444</v>
      </c>
      <c r="C2459">
        <v>6.7</v>
      </c>
      <c r="D2459">
        <v>102094</v>
      </c>
      <c r="E2459" t="s">
        <v>12</v>
      </c>
      <c r="F2459" t="s">
        <v>76</v>
      </c>
      <c r="G2459" t="s">
        <v>32</v>
      </c>
    </row>
    <row r="2460" spans="1:7">
      <c r="A2460" t="s">
        <v>2743</v>
      </c>
      <c r="B2460" t="s">
        <v>20</v>
      </c>
      <c r="C2460">
        <v>6.8</v>
      </c>
      <c r="D2460">
        <v>102093</v>
      </c>
      <c r="E2460" t="s">
        <v>163</v>
      </c>
      <c r="F2460" t="s">
        <v>76</v>
      </c>
      <c r="G2460" t="s">
        <v>18</v>
      </c>
    </row>
    <row r="2461" spans="1:7">
      <c r="A2461" t="s">
        <v>2744</v>
      </c>
      <c r="B2461" t="s">
        <v>165</v>
      </c>
      <c r="C2461">
        <v>5.5</v>
      </c>
      <c r="D2461">
        <v>102051</v>
      </c>
      <c r="E2461" t="s">
        <v>12</v>
      </c>
      <c r="F2461" t="s">
        <v>17</v>
      </c>
      <c r="G2461" t="s">
        <v>96</v>
      </c>
    </row>
    <row r="2462" spans="1:7">
      <c r="A2462" t="s">
        <v>2745</v>
      </c>
      <c r="B2462" t="s">
        <v>8</v>
      </c>
      <c r="C2462">
        <v>6.9</v>
      </c>
      <c r="D2462">
        <v>101941</v>
      </c>
      <c r="E2462" t="s">
        <v>12</v>
      </c>
      <c r="F2462" t="s">
        <v>13</v>
      </c>
      <c r="G2462" t="s">
        <v>14</v>
      </c>
    </row>
    <row r="2463" spans="1:7">
      <c r="A2463" t="s">
        <v>2746</v>
      </c>
      <c r="B2463" t="s">
        <v>104</v>
      </c>
      <c r="C2463">
        <v>6.3</v>
      </c>
      <c r="D2463">
        <v>101906</v>
      </c>
      <c r="E2463" t="s">
        <v>114</v>
      </c>
      <c r="F2463" t="s">
        <v>13</v>
      </c>
      <c r="G2463" t="s">
        <v>14</v>
      </c>
    </row>
    <row r="2464" spans="1:7">
      <c r="A2464" t="s">
        <v>2747</v>
      </c>
      <c r="B2464" t="s">
        <v>136</v>
      </c>
      <c r="C2464">
        <v>7</v>
      </c>
      <c r="D2464">
        <v>101904</v>
      </c>
      <c r="E2464" t="s">
        <v>114</v>
      </c>
      <c r="F2464" t="s">
        <v>14</v>
      </c>
    </row>
    <row r="2465" spans="1:7">
      <c r="A2465" t="s">
        <v>2748</v>
      </c>
      <c r="B2465" t="s">
        <v>16</v>
      </c>
      <c r="C2465">
        <v>6.5</v>
      </c>
      <c r="D2465">
        <v>101897</v>
      </c>
      <c r="E2465" t="s">
        <v>41</v>
      </c>
      <c r="F2465" t="s">
        <v>63</v>
      </c>
      <c r="G2465" t="s">
        <v>14</v>
      </c>
    </row>
    <row r="2466" spans="1:7">
      <c r="A2466" t="s">
        <v>2749</v>
      </c>
      <c r="B2466" t="s">
        <v>54</v>
      </c>
      <c r="C2466">
        <v>6.7</v>
      </c>
      <c r="D2466">
        <v>101863</v>
      </c>
      <c r="E2466" t="s">
        <v>27</v>
      </c>
      <c r="F2466" t="s">
        <v>141</v>
      </c>
      <c r="G2466" t="s">
        <v>50</v>
      </c>
    </row>
    <row r="2467" spans="1:7">
      <c r="A2467" t="s">
        <v>2750</v>
      </c>
      <c r="B2467" t="s">
        <v>328</v>
      </c>
      <c r="C2467">
        <v>6.6</v>
      </c>
      <c r="D2467">
        <v>101814</v>
      </c>
      <c r="E2467" t="s">
        <v>24</v>
      </c>
      <c r="F2467" t="s">
        <v>25</v>
      </c>
    </row>
    <row r="2468" spans="1:7">
      <c r="A2468" t="s">
        <v>2751</v>
      </c>
      <c r="B2468" t="s">
        <v>165</v>
      </c>
      <c r="C2468">
        <v>6.6</v>
      </c>
      <c r="D2468">
        <v>101769</v>
      </c>
      <c r="E2468" t="s">
        <v>163</v>
      </c>
      <c r="F2468" t="s">
        <v>32</v>
      </c>
    </row>
    <row r="2469" spans="1:7">
      <c r="A2469" t="s">
        <v>2752</v>
      </c>
      <c r="B2469" t="s">
        <v>43</v>
      </c>
      <c r="C2469">
        <v>7.9</v>
      </c>
      <c r="D2469">
        <v>101696</v>
      </c>
      <c r="E2469" t="s">
        <v>9</v>
      </c>
    </row>
    <row r="2470" spans="1:7">
      <c r="A2470" t="s">
        <v>2753</v>
      </c>
      <c r="B2470" t="s">
        <v>125</v>
      </c>
      <c r="C2470">
        <v>6.7</v>
      </c>
      <c r="D2470">
        <v>101647</v>
      </c>
      <c r="E2470" t="s">
        <v>24</v>
      </c>
      <c r="F2470" t="s">
        <v>25</v>
      </c>
    </row>
    <row r="2471" spans="1:7">
      <c r="A2471" t="s">
        <v>2754</v>
      </c>
      <c r="B2471" t="s">
        <v>72</v>
      </c>
      <c r="C2471">
        <v>6.8</v>
      </c>
      <c r="D2471">
        <v>101564</v>
      </c>
      <c r="E2471" t="s">
        <v>114</v>
      </c>
      <c r="F2471" t="s">
        <v>70</v>
      </c>
    </row>
    <row r="2472" spans="1:7">
      <c r="A2472" t="s">
        <v>2755</v>
      </c>
      <c r="B2472" t="s">
        <v>129</v>
      </c>
      <c r="C2472">
        <v>6.5</v>
      </c>
      <c r="D2472">
        <v>101462</v>
      </c>
      <c r="E2472" t="s">
        <v>114</v>
      </c>
      <c r="F2472" t="s">
        <v>166</v>
      </c>
      <c r="G2472" t="s">
        <v>168</v>
      </c>
    </row>
    <row r="2473" spans="1:7">
      <c r="A2473" t="s">
        <v>2756</v>
      </c>
      <c r="B2473" t="s">
        <v>125</v>
      </c>
      <c r="C2473">
        <v>6.5</v>
      </c>
      <c r="D2473">
        <v>101448</v>
      </c>
      <c r="E2473" t="s">
        <v>27</v>
      </c>
      <c r="F2473" t="s">
        <v>31</v>
      </c>
      <c r="G2473" t="s">
        <v>48</v>
      </c>
    </row>
    <row r="2474" spans="1:7">
      <c r="A2474" t="s">
        <v>2757</v>
      </c>
      <c r="B2474" t="s">
        <v>433</v>
      </c>
      <c r="C2474">
        <v>8.4</v>
      </c>
      <c r="D2474">
        <v>101388</v>
      </c>
      <c r="E2474" t="s">
        <v>27</v>
      </c>
      <c r="F2474" t="s">
        <v>31</v>
      </c>
      <c r="G2474" t="s">
        <v>48</v>
      </c>
    </row>
    <row r="2475" spans="1:7">
      <c r="A2475" t="s">
        <v>2758</v>
      </c>
      <c r="B2475" t="s">
        <v>1255</v>
      </c>
      <c r="C2475">
        <v>6.9</v>
      </c>
      <c r="D2475">
        <v>101346</v>
      </c>
      <c r="E2475" t="s">
        <v>114</v>
      </c>
      <c r="F2475" t="s">
        <v>31</v>
      </c>
      <c r="G2475" t="s">
        <v>25</v>
      </c>
    </row>
    <row r="2476" spans="1:7">
      <c r="A2476" t="s">
        <v>2759</v>
      </c>
      <c r="B2476" t="s">
        <v>34</v>
      </c>
      <c r="C2476">
        <v>6.7</v>
      </c>
      <c r="D2476">
        <v>101305</v>
      </c>
      <c r="E2476" t="s">
        <v>62</v>
      </c>
      <c r="F2476" t="s">
        <v>31</v>
      </c>
      <c r="G2476" t="s">
        <v>265</v>
      </c>
    </row>
    <row r="2477" spans="1:7">
      <c r="A2477" t="s">
        <v>2760</v>
      </c>
      <c r="B2477" t="s">
        <v>125</v>
      </c>
      <c r="C2477">
        <v>6.4</v>
      </c>
      <c r="D2477">
        <v>101272</v>
      </c>
      <c r="E2477" t="s">
        <v>24</v>
      </c>
      <c r="F2477" t="s">
        <v>93</v>
      </c>
      <c r="G2477" t="s">
        <v>94</v>
      </c>
    </row>
    <row r="2478" spans="1:7">
      <c r="A2478" t="s">
        <v>2761</v>
      </c>
      <c r="B2478" t="s">
        <v>66</v>
      </c>
      <c r="C2478">
        <v>6.2</v>
      </c>
      <c r="D2478">
        <v>101186</v>
      </c>
      <c r="E2478" t="s">
        <v>12</v>
      </c>
      <c r="F2478" t="s">
        <v>17</v>
      </c>
      <c r="G2478" t="s">
        <v>96</v>
      </c>
    </row>
    <row r="2479" spans="1:7">
      <c r="A2479" t="s">
        <v>2762</v>
      </c>
      <c r="B2479" t="s">
        <v>61</v>
      </c>
      <c r="C2479">
        <v>7.6</v>
      </c>
      <c r="D2479">
        <v>101105</v>
      </c>
      <c r="E2479" t="s">
        <v>62</v>
      </c>
      <c r="F2479" t="s">
        <v>63</v>
      </c>
      <c r="G2479" t="s">
        <v>14</v>
      </c>
    </row>
    <row r="2480" spans="1:7">
      <c r="A2480" t="s">
        <v>2763</v>
      </c>
      <c r="B2480" t="s">
        <v>75</v>
      </c>
      <c r="C2480">
        <v>7.3</v>
      </c>
      <c r="D2480">
        <v>100903</v>
      </c>
      <c r="E2480" t="s">
        <v>12</v>
      </c>
      <c r="F2480" t="s">
        <v>13</v>
      </c>
      <c r="G2480" t="s">
        <v>14</v>
      </c>
    </row>
    <row r="2481" spans="1:7">
      <c r="A2481" t="s">
        <v>2764</v>
      </c>
      <c r="B2481" t="s">
        <v>117</v>
      </c>
      <c r="C2481">
        <v>6.6</v>
      </c>
      <c r="D2481">
        <v>100887</v>
      </c>
      <c r="E2481" t="s">
        <v>12</v>
      </c>
      <c r="F2481" t="s">
        <v>141</v>
      </c>
      <c r="G2481" t="s">
        <v>18</v>
      </c>
    </row>
    <row r="2482" spans="1:7">
      <c r="A2482" t="s">
        <v>2765</v>
      </c>
      <c r="B2482" t="s">
        <v>728</v>
      </c>
      <c r="C2482">
        <v>8.1999999999999993</v>
      </c>
      <c r="D2482">
        <v>100856</v>
      </c>
      <c r="E2482" t="s">
        <v>110</v>
      </c>
      <c r="F2482" t="s">
        <v>63</v>
      </c>
      <c r="G2482" t="s">
        <v>111</v>
      </c>
    </row>
    <row r="2483" spans="1:7">
      <c r="A2483" t="s">
        <v>2766</v>
      </c>
      <c r="B2483" t="s">
        <v>66</v>
      </c>
      <c r="C2483">
        <v>7.4</v>
      </c>
      <c r="D2483">
        <v>100827</v>
      </c>
      <c r="E2483" t="s">
        <v>62</v>
      </c>
      <c r="F2483" t="s">
        <v>31</v>
      </c>
      <c r="G2483" t="s">
        <v>73</v>
      </c>
    </row>
    <row r="2484" spans="1:7">
      <c r="A2484" t="s">
        <v>2767</v>
      </c>
      <c r="B2484" t="s">
        <v>20</v>
      </c>
      <c r="C2484">
        <v>7.4</v>
      </c>
      <c r="D2484">
        <v>100797</v>
      </c>
      <c r="E2484" t="s">
        <v>24</v>
      </c>
      <c r="F2484" t="s">
        <v>25</v>
      </c>
    </row>
    <row r="2485" spans="1:7">
      <c r="A2485" t="s">
        <v>2768</v>
      </c>
      <c r="B2485" t="s">
        <v>2769</v>
      </c>
      <c r="C2485">
        <v>7.3</v>
      </c>
      <c r="D2485">
        <v>100777</v>
      </c>
      <c r="E2485" t="s">
        <v>41</v>
      </c>
      <c r="F2485" t="s">
        <v>31</v>
      </c>
      <c r="G2485" t="s">
        <v>111</v>
      </c>
    </row>
    <row r="2486" spans="1:7">
      <c r="A2486" t="s">
        <v>2770</v>
      </c>
      <c r="B2486" t="s">
        <v>75</v>
      </c>
      <c r="C2486">
        <v>5.5</v>
      </c>
      <c r="D2486">
        <v>100755</v>
      </c>
      <c r="E2486" t="s">
        <v>24</v>
      </c>
      <c r="F2486" t="s">
        <v>93</v>
      </c>
      <c r="G2486" t="s">
        <v>48</v>
      </c>
    </row>
    <row r="2487" spans="1:7">
      <c r="A2487" t="s">
        <v>2771</v>
      </c>
      <c r="B2487" t="s">
        <v>104</v>
      </c>
      <c r="C2487">
        <v>6.1</v>
      </c>
      <c r="D2487">
        <v>100748</v>
      </c>
      <c r="E2487" t="s">
        <v>12</v>
      </c>
      <c r="F2487" t="s">
        <v>13</v>
      </c>
      <c r="G2487" t="s">
        <v>32</v>
      </c>
    </row>
    <row r="2488" spans="1:7">
      <c r="A2488" t="s">
        <v>2772</v>
      </c>
      <c r="B2488" t="s">
        <v>2638</v>
      </c>
      <c r="C2488">
        <v>8.3000000000000007</v>
      </c>
      <c r="D2488">
        <v>100675</v>
      </c>
      <c r="E2488" t="s">
        <v>24</v>
      </c>
      <c r="F2488" t="s">
        <v>93</v>
      </c>
      <c r="G2488" t="s">
        <v>48</v>
      </c>
    </row>
    <row r="2489" spans="1:7">
      <c r="A2489" t="s">
        <v>2773</v>
      </c>
      <c r="B2489" t="s">
        <v>1909</v>
      </c>
      <c r="C2489">
        <v>8.6999999999999993</v>
      </c>
      <c r="D2489">
        <v>100675</v>
      </c>
      <c r="E2489" t="s">
        <v>27</v>
      </c>
      <c r="F2489" t="s">
        <v>31</v>
      </c>
      <c r="G2489" t="s">
        <v>32</v>
      </c>
    </row>
    <row r="2490" spans="1:7">
      <c r="A2490" t="s">
        <v>2774</v>
      </c>
      <c r="B2490" t="s">
        <v>136</v>
      </c>
      <c r="C2490">
        <v>6.5</v>
      </c>
      <c r="D2490">
        <v>100626</v>
      </c>
      <c r="E2490" t="s">
        <v>12</v>
      </c>
      <c r="F2490" t="s">
        <v>76</v>
      </c>
      <c r="G2490" t="s">
        <v>18</v>
      </c>
    </row>
    <row r="2491" spans="1:7">
      <c r="A2491" t="s">
        <v>2775</v>
      </c>
      <c r="B2491" t="s">
        <v>237</v>
      </c>
      <c r="C2491">
        <v>6.7</v>
      </c>
      <c r="D2491">
        <v>100530</v>
      </c>
      <c r="E2491" t="s">
        <v>12</v>
      </c>
      <c r="F2491" t="s">
        <v>17</v>
      </c>
      <c r="G2491" t="s">
        <v>32</v>
      </c>
    </row>
    <row r="2492" spans="1:7">
      <c r="A2492" t="s">
        <v>2776</v>
      </c>
      <c r="B2492" t="s">
        <v>165</v>
      </c>
      <c r="C2492">
        <v>5.4</v>
      </c>
      <c r="D2492">
        <v>100504</v>
      </c>
      <c r="E2492" t="s">
        <v>12</v>
      </c>
      <c r="F2492" t="s">
        <v>63</v>
      </c>
      <c r="G2492" t="s">
        <v>70</v>
      </c>
    </row>
    <row r="2493" spans="1:7">
      <c r="A2493" t="s">
        <v>2777</v>
      </c>
      <c r="B2493" t="s">
        <v>16</v>
      </c>
      <c r="C2493">
        <v>5.5</v>
      </c>
      <c r="D2493">
        <v>100504</v>
      </c>
      <c r="E2493" t="s">
        <v>27</v>
      </c>
      <c r="F2493" t="s">
        <v>141</v>
      </c>
      <c r="G2493" t="s">
        <v>48</v>
      </c>
    </row>
    <row r="2494" spans="1:7">
      <c r="A2494" t="s">
        <v>2778</v>
      </c>
      <c r="B2494" t="s">
        <v>263</v>
      </c>
      <c r="C2494">
        <v>6.1</v>
      </c>
      <c r="D2494">
        <v>100420</v>
      </c>
      <c r="E2494" t="s">
        <v>12</v>
      </c>
      <c r="F2494" t="s">
        <v>17</v>
      </c>
      <c r="G2494" t="s">
        <v>32</v>
      </c>
    </row>
    <row r="2495" spans="1:7">
      <c r="A2495" t="s">
        <v>2779</v>
      </c>
      <c r="B2495" t="s">
        <v>2780</v>
      </c>
      <c r="C2495">
        <v>8.4</v>
      </c>
      <c r="D2495">
        <v>100289</v>
      </c>
      <c r="E2495" t="s">
        <v>110</v>
      </c>
      <c r="F2495" t="s">
        <v>239</v>
      </c>
      <c r="G2495" t="s">
        <v>152</v>
      </c>
    </row>
    <row r="2496" spans="1:7">
      <c r="A2496" t="s">
        <v>2781</v>
      </c>
      <c r="B2496" t="s">
        <v>61</v>
      </c>
      <c r="C2496">
        <v>6.4</v>
      </c>
      <c r="D2496">
        <v>100214</v>
      </c>
      <c r="E2496" t="s">
        <v>110</v>
      </c>
      <c r="F2496" t="s">
        <v>17</v>
      </c>
      <c r="G2496" t="s">
        <v>96</v>
      </c>
    </row>
    <row r="2497" spans="1:7">
      <c r="A2497" t="s">
        <v>2782</v>
      </c>
      <c r="B2497" t="s">
        <v>1113</v>
      </c>
      <c r="C2497">
        <v>7.1</v>
      </c>
      <c r="D2497">
        <v>100186</v>
      </c>
      <c r="E2497" t="s">
        <v>110</v>
      </c>
      <c r="F2497" t="s">
        <v>17</v>
      </c>
      <c r="G2497" t="s">
        <v>96</v>
      </c>
    </row>
    <row r="2498" spans="1:7">
      <c r="A2498" t="s">
        <v>2783</v>
      </c>
      <c r="B2498" t="s">
        <v>104</v>
      </c>
      <c r="C2498">
        <v>6.1</v>
      </c>
      <c r="D2498">
        <v>100155</v>
      </c>
      <c r="E2498" t="s">
        <v>24</v>
      </c>
      <c r="F2498" t="s">
        <v>141</v>
      </c>
      <c r="G2498" t="s">
        <v>48</v>
      </c>
    </row>
    <row r="2499" spans="1:7">
      <c r="A2499" t="s">
        <v>2784</v>
      </c>
      <c r="B2499" t="s">
        <v>104</v>
      </c>
      <c r="C2499">
        <v>6.4</v>
      </c>
      <c r="D2499">
        <v>100148</v>
      </c>
      <c r="E2499" t="s">
        <v>12</v>
      </c>
      <c r="F2499" t="s">
        <v>32</v>
      </c>
    </row>
    <row r="2500" spans="1:7">
      <c r="A2500" t="s">
        <v>2785</v>
      </c>
      <c r="B2500" t="s">
        <v>20</v>
      </c>
      <c r="C2500">
        <v>5.6</v>
      </c>
      <c r="D2500">
        <v>100146</v>
      </c>
      <c r="E2500" t="s">
        <v>114</v>
      </c>
      <c r="F2500" t="s">
        <v>25</v>
      </c>
    </row>
    <row r="2501" spans="1:7">
      <c r="A2501" t="s">
        <v>1865</v>
      </c>
      <c r="B2501" t="s">
        <v>165</v>
      </c>
      <c r="C2501">
        <v>5.0999999999999996</v>
      </c>
      <c r="D2501">
        <v>100115</v>
      </c>
      <c r="E2501" t="s">
        <v>12</v>
      </c>
      <c r="F2501" t="s">
        <v>17</v>
      </c>
      <c r="G2501" t="s">
        <v>70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A2FA-6EC2-4C8F-A8D1-DD4D2B7AFC19}">
  <dimension ref="A3:B7"/>
  <sheetViews>
    <sheetView workbookViewId="0">
      <selection activeCell="B5" sqref="A3:B5"/>
    </sheetView>
  </sheetViews>
  <sheetFormatPr defaultRowHeight="15"/>
  <cols>
    <col min="1" max="1" width="12" bestFit="1" customWidth="1"/>
    <col min="2" max="2" width="13.28515625" bestFit="1" customWidth="1"/>
  </cols>
  <sheetData>
    <row r="3" spans="1:2">
      <c r="A3" s="3" t="s">
        <v>2786</v>
      </c>
      <c r="B3" t="s">
        <v>2787</v>
      </c>
    </row>
    <row r="4" spans="1:2">
      <c r="A4" t="s">
        <v>2788</v>
      </c>
      <c r="B4">
        <v>2264</v>
      </c>
    </row>
    <row r="5" spans="1:2">
      <c r="A5" t="s">
        <v>2789</v>
      </c>
      <c r="B5">
        <v>236</v>
      </c>
    </row>
    <row r="6" spans="1:2">
      <c r="A6" t="s">
        <v>2790</v>
      </c>
    </row>
    <row r="7" spans="1:2">
      <c r="A7" t="s">
        <v>2791</v>
      </c>
      <c r="B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00A6-2258-4792-8E8D-2BB4398B5062}">
  <dimension ref="A1:M2501"/>
  <sheetViews>
    <sheetView workbookViewId="0">
      <selection activeCell="O5" sqref="O5"/>
    </sheetView>
  </sheetViews>
  <sheetFormatPr defaultRowHeight="15"/>
  <cols>
    <col min="1" max="1" width="30.7109375" bestFit="1" customWidth="1"/>
    <col min="2" max="2" width="15.140625" bestFit="1" customWidth="1"/>
    <col min="3" max="3" width="11.140625" bestFit="1" customWidth="1"/>
    <col min="4" max="4" width="14.5703125" bestFit="1" customWidth="1"/>
    <col min="5" max="5" width="18.7109375" bestFit="1" customWidth="1"/>
    <col min="6" max="6" width="19.5703125" bestFit="1" customWidth="1"/>
    <col min="7" max="8" width="16.7109375" bestFit="1" customWidth="1"/>
    <col min="9" max="9" width="37.85546875" bestFit="1" customWidth="1"/>
    <col min="10" max="10" width="30.7109375" bestFit="1" customWidth="1"/>
    <col min="11" max="11" width="16.7109375" bestFit="1" customWidth="1"/>
    <col min="12" max="12" width="13.85546875" bestFit="1" customWidth="1"/>
  </cols>
  <sheetData>
    <row r="1" spans="1:13">
      <c r="A1" t="s">
        <v>0</v>
      </c>
      <c r="B1" t="s">
        <v>1</v>
      </c>
      <c r="C1" t="s">
        <v>2786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2792</v>
      </c>
      <c r="J1" t="s">
        <v>2793</v>
      </c>
      <c r="K1" t="s">
        <v>2794</v>
      </c>
      <c r="L1" t="s">
        <v>2795</v>
      </c>
      <c r="M1" t="s">
        <v>2796</v>
      </c>
    </row>
    <row r="2" spans="1:13">
      <c r="A2" t="s">
        <v>7</v>
      </c>
      <c r="B2" t="s">
        <v>8</v>
      </c>
      <c r="C2" t="str">
        <f t="shared" ref="C2:C65" si="0">IF(ISNUMBER(SEARCH("–",B2)),"tv series", "movie")</f>
        <v>movie</v>
      </c>
      <c r="D2">
        <v>9.3000000000000007</v>
      </c>
      <c r="E2">
        <v>2692602</v>
      </c>
      <c r="F2" t="s">
        <v>9</v>
      </c>
      <c r="I2" t="str">
        <f xml:space="preserve"> SUBSTITUTE(IF(LEN(B2)-LEN(SUBSTITUTE(B2,"(",""))=2, RIGHT(B2,LEN(B2)-FIND(")", B2)-2), RIGHT(B2,LEN(B2)-1)), ")","")</f>
        <v>1994</v>
      </c>
      <c r="J2" t="str">
        <f>SUBSTITUTE(I2, " ", "")</f>
        <v>1994</v>
      </c>
      <c r="K2" t="str">
        <f t="shared" ref="K2:K65" si="1" xml:space="preserve"> LEFT(J2, 4)</f>
        <v>1994</v>
      </c>
      <c r="L2" t="str">
        <f>IF(ISNUMBER(SEARCH("–",J2)),IF(LEN(J2)=9, RIGHT(J2,4),"running"), K2)</f>
        <v>1994</v>
      </c>
      <c r="M2">
        <f t="shared" ref="M2:M65" si="2">IF(L2="running",2023-K2,L2-K2 )</f>
        <v>0</v>
      </c>
    </row>
    <row r="3" spans="1:13">
      <c r="A3" t="s">
        <v>10</v>
      </c>
      <c r="B3" t="s">
        <v>11</v>
      </c>
      <c r="C3" t="str">
        <f t="shared" si="0"/>
        <v>movie</v>
      </c>
      <c r="D3">
        <v>9</v>
      </c>
      <c r="E3">
        <v>2666425</v>
      </c>
      <c r="F3" t="s">
        <v>12</v>
      </c>
      <c r="G3" t="s">
        <v>2797</v>
      </c>
      <c r="H3" t="s">
        <v>14</v>
      </c>
      <c r="I3" t="str">
        <f xml:space="preserve"> SUBSTITUTE(IF(LEN(B3)-LEN(SUBSTITUTE(B3,"(",""))=2, RIGHT(B3,LEN(B3)-FIND(")", B3)-2), RIGHT(B3,LEN(B3)-1)), ")","")</f>
        <v>2008</v>
      </c>
      <c r="J3" t="str">
        <f t="shared" ref="J3:J65" si="3">SUBSTITUTE(I3, " ", "")</f>
        <v>2008</v>
      </c>
      <c r="K3" t="str">
        <f t="shared" si="1"/>
        <v>2008</v>
      </c>
      <c r="L3" t="str">
        <f t="shared" ref="L2:L65" si="4">IF(ISNUMBER(SEARCH("–",J3)),IF(LEN(J3)=9, RIGHT(J3,4),"running"), K3)</f>
        <v>2008</v>
      </c>
      <c r="M3">
        <f t="shared" si="2"/>
        <v>0</v>
      </c>
    </row>
    <row r="4" spans="1:13">
      <c r="A4" t="s">
        <v>15</v>
      </c>
      <c r="B4" t="s">
        <v>16</v>
      </c>
      <c r="C4" t="str">
        <f t="shared" si="0"/>
        <v>movie</v>
      </c>
      <c r="D4">
        <v>8.8000000000000007</v>
      </c>
      <c r="E4">
        <v>2365287</v>
      </c>
      <c r="F4" t="s">
        <v>12</v>
      </c>
      <c r="G4" t="s">
        <v>17</v>
      </c>
      <c r="H4" t="s">
        <v>18</v>
      </c>
      <c r="I4" t="str">
        <f xml:space="preserve"> SUBSTITUTE(IF(LEN(B4)-LEN(SUBSTITUTE(B4,"(",""))=2, RIGHT(B4,LEN(B4)-FIND(")", B4)-2), RIGHT(B4,LEN(B4)-1)), ")","")</f>
        <v>2010</v>
      </c>
      <c r="J4" t="str">
        <f t="shared" si="3"/>
        <v>2010</v>
      </c>
      <c r="K4" t="str">
        <f t="shared" si="1"/>
        <v>2010</v>
      </c>
      <c r="L4" t="str">
        <f t="shared" si="4"/>
        <v>2010</v>
      </c>
      <c r="M4">
        <f t="shared" si="2"/>
        <v>0</v>
      </c>
    </row>
    <row r="5" spans="1:13">
      <c r="A5" t="s">
        <v>19</v>
      </c>
      <c r="B5" t="s">
        <v>20</v>
      </c>
      <c r="C5" t="str">
        <f t="shared" si="0"/>
        <v>movie</v>
      </c>
      <c r="D5">
        <v>8.8000000000000007</v>
      </c>
      <c r="E5">
        <v>2138106</v>
      </c>
      <c r="F5" t="s">
        <v>9</v>
      </c>
      <c r="I5" t="str">
        <f xml:space="preserve"> SUBSTITUTE(IF(LEN(B5)-LEN(SUBSTITUTE(B5,"(",""))=2, RIGHT(B5,LEN(B5)-FIND(")", B5)-2), RIGHT(B5,LEN(B5)-1)), ")","")</f>
        <v>1999</v>
      </c>
      <c r="J5" t="str">
        <f t="shared" si="3"/>
        <v>1999</v>
      </c>
      <c r="K5" t="str">
        <f t="shared" si="1"/>
        <v>1999</v>
      </c>
      <c r="L5" t="str">
        <f t="shared" si="4"/>
        <v>1999</v>
      </c>
      <c r="M5">
        <f t="shared" si="2"/>
        <v>0</v>
      </c>
    </row>
    <row r="6" spans="1:13">
      <c r="A6" t="s">
        <v>21</v>
      </c>
      <c r="B6" t="s">
        <v>22</v>
      </c>
      <c r="C6" t="str">
        <f t="shared" si="0"/>
        <v>tv series</v>
      </c>
      <c r="D6">
        <v>9.1999999999999993</v>
      </c>
      <c r="E6">
        <v>2114876</v>
      </c>
      <c r="F6" t="s">
        <v>12</v>
      </c>
      <c r="G6" t="s">
        <v>17</v>
      </c>
      <c r="H6" t="s">
        <v>14</v>
      </c>
      <c r="I6" t="str">
        <f xml:space="preserve"> SUBSTITUTE(IF(LEN(B6)-LEN(SUBSTITUTE(B6,"(",""))=2, RIGHT(B6,LEN(B6)-FIND(")", B6)-2), RIGHT(B6,LEN(B6)-1)), ")","")</f>
        <v>2011–2019</v>
      </c>
      <c r="J6" t="str">
        <f t="shared" si="3"/>
        <v>2011–2019</v>
      </c>
      <c r="K6" t="str">
        <f t="shared" si="1"/>
        <v>2011</v>
      </c>
      <c r="L6" t="str">
        <f t="shared" si="4"/>
        <v>2019</v>
      </c>
      <c r="M6">
        <f t="shared" si="2"/>
        <v>8</v>
      </c>
    </row>
    <row r="7" spans="1:13">
      <c r="A7" t="s">
        <v>23</v>
      </c>
      <c r="B7" t="s">
        <v>8</v>
      </c>
      <c r="C7" t="str">
        <f t="shared" si="0"/>
        <v>movie</v>
      </c>
      <c r="D7">
        <v>8.8000000000000007</v>
      </c>
      <c r="E7">
        <v>2090927</v>
      </c>
      <c r="F7" t="s">
        <v>24</v>
      </c>
      <c r="G7" t="s">
        <v>25</v>
      </c>
      <c r="I7" t="str">
        <f xml:space="preserve"> SUBSTITUTE(IF(LEN(B7)-LEN(SUBSTITUTE(B7,"(",""))=2, RIGHT(B7,LEN(B7)-FIND(")", B7)-2), RIGHT(B7,LEN(B7)-1)), ")","")</f>
        <v>1994</v>
      </c>
      <c r="J7" t="str">
        <f t="shared" si="3"/>
        <v>1994</v>
      </c>
      <c r="K7" t="str">
        <f t="shared" si="1"/>
        <v>1994</v>
      </c>
      <c r="L7" t="str">
        <f t="shared" si="4"/>
        <v>1994</v>
      </c>
      <c r="M7">
        <f t="shared" si="2"/>
        <v>0</v>
      </c>
    </row>
    <row r="8" spans="1:13">
      <c r="A8" t="s">
        <v>26</v>
      </c>
      <c r="B8" t="s">
        <v>8</v>
      </c>
      <c r="C8" t="str">
        <f t="shared" si="0"/>
        <v>movie</v>
      </c>
      <c r="D8">
        <v>8.9</v>
      </c>
      <c r="E8">
        <v>2066648</v>
      </c>
      <c r="F8" t="s">
        <v>27</v>
      </c>
      <c r="G8" t="s">
        <v>14</v>
      </c>
      <c r="I8" t="str">
        <f xml:space="preserve"> SUBSTITUTE(IF(LEN(B8)-LEN(SUBSTITUTE(B8,"(",""))=2, RIGHT(B8,LEN(B8)-FIND(")", B8)-2), RIGHT(B8,LEN(B8)-1)), ")","")</f>
        <v>1994</v>
      </c>
      <c r="J8" t="str">
        <f t="shared" si="3"/>
        <v>1994</v>
      </c>
      <c r="K8" t="str">
        <f t="shared" si="1"/>
        <v>1994</v>
      </c>
      <c r="L8" t="str">
        <f t="shared" si="4"/>
        <v>1994</v>
      </c>
      <c r="M8">
        <f t="shared" si="2"/>
        <v>0</v>
      </c>
    </row>
    <row r="9" spans="1:13">
      <c r="A9" t="s">
        <v>28</v>
      </c>
      <c r="B9" t="s">
        <v>20</v>
      </c>
      <c r="C9" t="str">
        <f t="shared" si="0"/>
        <v>movie</v>
      </c>
      <c r="D9">
        <v>8.6999999999999993</v>
      </c>
      <c r="E9">
        <v>1922311</v>
      </c>
      <c r="F9" t="s">
        <v>12</v>
      </c>
      <c r="G9" t="s">
        <v>18</v>
      </c>
      <c r="I9" t="str">
        <f xml:space="preserve"> SUBSTITUTE(IF(LEN(B9)-LEN(SUBSTITUTE(B9,"(",""))=2, RIGHT(B9,LEN(B9)-FIND(")", B9)-2), RIGHT(B9,LEN(B9)-1)), ")","")</f>
        <v>1999</v>
      </c>
      <c r="J9" t="str">
        <f t="shared" si="3"/>
        <v>1999</v>
      </c>
      <c r="K9" t="str">
        <f t="shared" si="1"/>
        <v>1999</v>
      </c>
      <c r="L9" t="str">
        <f t="shared" si="4"/>
        <v>1999</v>
      </c>
      <c r="M9">
        <f t="shared" si="2"/>
        <v>0</v>
      </c>
    </row>
    <row r="10" spans="1:13">
      <c r="A10" t="s">
        <v>29</v>
      </c>
      <c r="B10" t="s">
        <v>30</v>
      </c>
      <c r="C10" t="str">
        <f t="shared" si="0"/>
        <v>tv series</v>
      </c>
      <c r="D10">
        <v>9.5</v>
      </c>
      <c r="E10">
        <v>1907518</v>
      </c>
      <c r="F10" t="s">
        <v>27</v>
      </c>
      <c r="G10" t="s">
        <v>31</v>
      </c>
      <c r="H10" t="s">
        <v>32</v>
      </c>
      <c r="I10" t="str">
        <f xml:space="preserve"> SUBSTITUTE(IF(LEN(B10)-LEN(SUBSTITUTE(B10,"(",""))=2, RIGHT(B10,LEN(B10)-FIND(")", B10)-2), RIGHT(B10,LEN(B10)-1)), ")","")</f>
        <v>2008–2013</v>
      </c>
      <c r="J10" t="str">
        <f t="shared" si="3"/>
        <v>2008–2013</v>
      </c>
      <c r="K10" t="str">
        <f t="shared" si="1"/>
        <v>2008</v>
      </c>
      <c r="L10" t="str">
        <f t="shared" si="4"/>
        <v>2013</v>
      </c>
      <c r="M10">
        <f t="shared" si="2"/>
        <v>5</v>
      </c>
    </row>
    <row r="11" spans="1:13">
      <c r="A11" t="s">
        <v>33</v>
      </c>
      <c r="B11" t="s">
        <v>34</v>
      </c>
      <c r="C11" t="str">
        <f t="shared" si="0"/>
        <v>movie</v>
      </c>
      <c r="D11">
        <v>8.8000000000000007</v>
      </c>
      <c r="E11">
        <v>1884549</v>
      </c>
      <c r="F11" t="s">
        <v>12</v>
      </c>
      <c r="G11" t="s">
        <v>17</v>
      </c>
      <c r="H11" t="s">
        <v>14</v>
      </c>
      <c r="I11" t="str">
        <f xml:space="preserve"> SUBSTITUTE(IF(LEN(B11)-LEN(SUBSTITUTE(B11,"(",""))=2, RIGHT(B11,LEN(B11)-FIND(")", B11)-2), RIGHT(B11,LEN(B11)-1)), ")","")</f>
        <v>2001</v>
      </c>
      <c r="J11" t="str">
        <f t="shared" si="3"/>
        <v>2001</v>
      </c>
      <c r="K11" t="str">
        <f t="shared" si="1"/>
        <v>2001</v>
      </c>
      <c r="L11" t="str">
        <f t="shared" si="4"/>
        <v>2001</v>
      </c>
      <c r="M11">
        <f t="shared" si="2"/>
        <v>0</v>
      </c>
    </row>
    <row r="12" spans="1:13">
      <c r="A12" t="s">
        <v>35</v>
      </c>
      <c r="B12" t="s">
        <v>36</v>
      </c>
      <c r="C12" t="str">
        <f t="shared" si="0"/>
        <v>movie</v>
      </c>
      <c r="D12">
        <v>9.1999999999999993</v>
      </c>
      <c r="E12">
        <v>1868240</v>
      </c>
      <c r="F12" t="s">
        <v>27</v>
      </c>
      <c r="G12" t="s">
        <v>14</v>
      </c>
      <c r="I12" t="str">
        <f xml:space="preserve"> SUBSTITUTE(IF(LEN(B12)-LEN(SUBSTITUTE(B12,"(",""))=2, RIGHT(B12,LEN(B12)-FIND(")", B12)-2), RIGHT(B12,LEN(B12)-1)), ")","")</f>
        <v>1972</v>
      </c>
      <c r="J12" t="str">
        <f t="shared" si="3"/>
        <v>1972</v>
      </c>
      <c r="K12" t="str">
        <f t="shared" si="1"/>
        <v>1972</v>
      </c>
      <c r="L12" t="str">
        <f t="shared" si="4"/>
        <v>1972</v>
      </c>
      <c r="M12">
        <f t="shared" si="2"/>
        <v>0</v>
      </c>
    </row>
    <row r="13" spans="1:13">
      <c r="A13" t="s">
        <v>37</v>
      </c>
      <c r="B13" t="s">
        <v>38</v>
      </c>
      <c r="C13" t="str">
        <f t="shared" si="0"/>
        <v>movie</v>
      </c>
      <c r="D13">
        <v>9</v>
      </c>
      <c r="E13">
        <v>1854999</v>
      </c>
      <c r="F13" t="s">
        <v>12</v>
      </c>
      <c r="G13" t="s">
        <v>17</v>
      </c>
      <c r="H13" t="s">
        <v>14</v>
      </c>
      <c r="I13" t="str">
        <f xml:space="preserve"> SUBSTITUTE(IF(LEN(B13)-LEN(SUBSTITUTE(B13,"(",""))=2, RIGHT(B13,LEN(B13)-FIND(")", B13)-2), RIGHT(B13,LEN(B13)-1)), ")","")</f>
        <v>2003</v>
      </c>
      <c r="J13" t="str">
        <f t="shared" si="3"/>
        <v>2003</v>
      </c>
      <c r="K13" t="str">
        <f t="shared" si="1"/>
        <v>2003</v>
      </c>
      <c r="L13" t="str">
        <f t="shared" si="4"/>
        <v>2003</v>
      </c>
      <c r="M13">
        <f t="shared" si="2"/>
        <v>0</v>
      </c>
    </row>
    <row r="14" spans="1:13">
      <c r="A14" t="s">
        <v>39</v>
      </c>
      <c r="B14" t="s">
        <v>40</v>
      </c>
      <c r="C14" t="str">
        <f t="shared" si="0"/>
        <v>movie</v>
      </c>
      <c r="D14">
        <v>8.6</v>
      </c>
      <c r="E14">
        <v>1847738</v>
      </c>
      <c r="F14" t="s">
        <v>41</v>
      </c>
      <c r="G14" t="s">
        <v>31</v>
      </c>
      <c r="H14" t="s">
        <v>18</v>
      </c>
      <c r="I14" t="str">
        <f xml:space="preserve"> SUBSTITUTE(IF(LEN(B14)-LEN(SUBSTITUTE(B14,"(",""))=2, RIGHT(B14,LEN(B14)-FIND(")", B14)-2), RIGHT(B14,LEN(B14)-1)), ")","")</f>
        <v>2014</v>
      </c>
      <c r="J14" t="str">
        <f t="shared" si="3"/>
        <v>2014</v>
      </c>
      <c r="K14" t="str">
        <f t="shared" si="1"/>
        <v>2014</v>
      </c>
      <c r="L14" t="str">
        <f t="shared" si="4"/>
        <v>2014</v>
      </c>
      <c r="M14">
        <f t="shared" si="2"/>
        <v>0</v>
      </c>
    </row>
    <row r="15" spans="1:13">
      <c r="A15" t="s">
        <v>42</v>
      </c>
      <c r="B15" t="s">
        <v>43</v>
      </c>
      <c r="C15" t="str">
        <f t="shared" si="0"/>
        <v>movie</v>
      </c>
      <c r="D15">
        <v>8.4</v>
      </c>
      <c r="E15">
        <v>1713383</v>
      </c>
      <c r="F15" t="s">
        <v>2798</v>
      </c>
      <c r="G15" t="s">
        <v>14</v>
      </c>
      <c r="I15" t="str">
        <f xml:space="preserve"> SUBSTITUTE(IF(LEN(B15)-LEN(SUBSTITUTE(B15,"(",""))=2, RIGHT(B15,LEN(B15)-FIND(")", B15)-2), RIGHT(B15,LEN(B15)-1)), ")","")</f>
        <v>2012</v>
      </c>
      <c r="J15" t="str">
        <f t="shared" si="3"/>
        <v>2012</v>
      </c>
      <c r="K15" t="str">
        <f t="shared" si="1"/>
        <v>2012</v>
      </c>
      <c r="L15" t="str">
        <f t="shared" si="4"/>
        <v>2012</v>
      </c>
      <c r="M15">
        <f t="shared" si="2"/>
        <v>0</v>
      </c>
    </row>
    <row r="16" spans="1:13">
      <c r="A16" t="s">
        <v>44</v>
      </c>
      <c r="B16" t="s">
        <v>45</v>
      </c>
      <c r="C16" t="str">
        <f t="shared" si="0"/>
        <v>movie</v>
      </c>
      <c r="D16">
        <v>8.8000000000000007</v>
      </c>
      <c r="E16">
        <v>1675076</v>
      </c>
      <c r="F16" t="s">
        <v>12</v>
      </c>
      <c r="G16" t="s">
        <v>17</v>
      </c>
      <c r="H16" t="s">
        <v>14</v>
      </c>
      <c r="I16" t="str">
        <f xml:space="preserve"> SUBSTITUTE(IF(LEN(B16)-LEN(SUBSTITUTE(B16,"(",""))=2, RIGHT(B16,LEN(B16)-FIND(")", B16)-2), RIGHT(B16,LEN(B16)-1)), ")","")</f>
        <v>2002</v>
      </c>
      <c r="J16" t="str">
        <f t="shared" si="3"/>
        <v>2002</v>
      </c>
      <c r="K16" t="str">
        <f t="shared" si="1"/>
        <v>2002</v>
      </c>
      <c r="L16" t="str">
        <f t="shared" si="4"/>
        <v>2002</v>
      </c>
      <c r="M16">
        <f t="shared" si="2"/>
        <v>0</v>
      </c>
    </row>
    <row r="17" spans="1:13">
      <c r="A17" t="s">
        <v>46</v>
      </c>
      <c r="B17" t="s">
        <v>47</v>
      </c>
      <c r="C17" t="str">
        <f t="shared" si="0"/>
        <v>movie</v>
      </c>
      <c r="D17">
        <v>8.6</v>
      </c>
      <c r="E17">
        <v>1662253</v>
      </c>
      <c r="F17" t="s">
        <v>27</v>
      </c>
      <c r="G17" t="s">
        <v>31</v>
      </c>
      <c r="H17" t="s">
        <v>48</v>
      </c>
      <c r="I17" t="str">
        <f xml:space="preserve"> SUBSTITUTE(IF(LEN(B17)-LEN(SUBSTITUTE(B17,"(",""))=2, RIGHT(B17,LEN(B17)-FIND(")", B17)-2), RIGHT(B17,LEN(B17)-1)), ")","")</f>
        <v>1995</v>
      </c>
      <c r="J17" t="str">
        <f t="shared" si="3"/>
        <v>1995</v>
      </c>
      <c r="K17" t="str">
        <f t="shared" si="1"/>
        <v>1995</v>
      </c>
      <c r="L17" t="str">
        <f t="shared" si="4"/>
        <v>1995</v>
      </c>
      <c r="M17">
        <f t="shared" si="2"/>
        <v>0</v>
      </c>
    </row>
    <row r="18" spans="1:13">
      <c r="A18" t="s">
        <v>49</v>
      </c>
      <c r="B18" t="s">
        <v>43</v>
      </c>
      <c r="C18" t="str">
        <f t="shared" si="0"/>
        <v>movie</v>
      </c>
      <c r="D18">
        <v>8.4</v>
      </c>
      <c r="E18">
        <v>1564635</v>
      </c>
      <c r="F18" t="s">
        <v>24</v>
      </c>
      <c r="G18" t="s">
        <v>50</v>
      </c>
      <c r="I18" t="str">
        <f xml:space="preserve"> SUBSTITUTE(IF(LEN(B18)-LEN(SUBSTITUTE(B18,"(",""))=2, RIGHT(B18,LEN(B18)-FIND(")", B18)-2), RIGHT(B18,LEN(B18)-1)), ")","")</f>
        <v>2012</v>
      </c>
      <c r="J18" t="str">
        <f t="shared" si="3"/>
        <v>2012</v>
      </c>
      <c r="K18" t="str">
        <f t="shared" si="1"/>
        <v>2012</v>
      </c>
      <c r="L18" t="str">
        <f t="shared" si="4"/>
        <v>2012</v>
      </c>
      <c r="M18">
        <f t="shared" si="2"/>
        <v>0</v>
      </c>
    </row>
    <row r="19" spans="1:13">
      <c r="A19" t="s">
        <v>51</v>
      </c>
      <c r="B19" t="s">
        <v>52</v>
      </c>
      <c r="C19" t="str">
        <f t="shared" si="0"/>
        <v>movie</v>
      </c>
      <c r="D19">
        <v>8.5</v>
      </c>
      <c r="E19">
        <v>1508510</v>
      </c>
      <c r="F19" t="s">
        <v>12</v>
      </c>
      <c r="G19" t="s">
        <v>17</v>
      </c>
      <c r="H19" t="s">
        <v>14</v>
      </c>
      <c r="I19" t="str">
        <f xml:space="preserve"> SUBSTITUTE(IF(LEN(B19)-LEN(SUBSTITUTE(B19,"(",""))=2, RIGHT(B19,LEN(B19)-FIND(")", B19)-2), RIGHT(B19,LEN(B19)-1)), ")","")</f>
        <v>2000</v>
      </c>
      <c r="J19" t="str">
        <f t="shared" si="3"/>
        <v>2000</v>
      </c>
      <c r="K19" t="str">
        <f t="shared" si="1"/>
        <v>2000</v>
      </c>
      <c r="L19" t="str">
        <f t="shared" si="4"/>
        <v>2000</v>
      </c>
      <c r="M19">
        <f t="shared" si="2"/>
        <v>0</v>
      </c>
    </row>
    <row r="20" spans="1:13">
      <c r="A20" t="s">
        <v>53</v>
      </c>
      <c r="B20" t="s">
        <v>54</v>
      </c>
      <c r="C20" t="str">
        <f t="shared" si="0"/>
        <v>movie</v>
      </c>
      <c r="D20">
        <v>8.1999999999999993</v>
      </c>
      <c r="E20">
        <v>1478858</v>
      </c>
      <c r="F20" t="s">
        <v>12</v>
      </c>
      <c r="G20" t="s">
        <v>13</v>
      </c>
      <c r="H20" t="s">
        <v>14</v>
      </c>
      <c r="I20" t="str">
        <f xml:space="preserve"> SUBSTITUTE(IF(LEN(B20)-LEN(SUBSTITUTE(B20,"(",""))=2, RIGHT(B20,LEN(B20)-FIND(")", B20)-2), RIGHT(B20,LEN(B20)-1)), ")","")</f>
        <v>2005</v>
      </c>
      <c r="J20" t="str">
        <f t="shared" si="3"/>
        <v>2005</v>
      </c>
      <c r="K20" t="str">
        <f t="shared" si="1"/>
        <v>2005</v>
      </c>
      <c r="L20" t="str">
        <f t="shared" si="4"/>
        <v>2005</v>
      </c>
      <c r="M20">
        <f t="shared" si="2"/>
        <v>0</v>
      </c>
    </row>
    <row r="21" spans="1:13">
      <c r="A21" t="s">
        <v>55</v>
      </c>
      <c r="B21" t="s">
        <v>56</v>
      </c>
      <c r="C21" t="str">
        <f t="shared" si="0"/>
        <v>movie</v>
      </c>
      <c r="D21">
        <v>8.3000000000000007</v>
      </c>
      <c r="E21">
        <v>1459421</v>
      </c>
      <c r="F21" t="s">
        <v>41</v>
      </c>
      <c r="G21" t="s">
        <v>31</v>
      </c>
      <c r="H21" t="s">
        <v>57</v>
      </c>
      <c r="I21" t="str">
        <f xml:space="preserve"> SUBSTITUTE(IF(LEN(B21)-LEN(SUBSTITUTE(B21,"(",""))=2, RIGHT(B21,LEN(B21)-FIND(")", B21)-2), RIGHT(B21,LEN(B21)-1)), ")","")</f>
        <v>2009</v>
      </c>
      <c r="J21" t="str">
        <f t="shared" si="3"/>
        <v>2009</v>
      </c>
      <c r="K21" t="str">
        <f t="shared" si="1"/>
        <v>2009</v>
      </c>
      <c r="L21" t="str">
        <f t="shared" si="4"/>
        <v>2009</v>
      </c>
      <c r="M21">
        <f t="shared" si="2"/>
        <v>0</v>
      </c>
    </row>
    <row r="22" spans="1:13">
      <c r="A22" t="s">
        <v>58</v>
      </c>
      <c r="B22" t="s">
        <v>59</v>
      </c>
      <c r="C22" t="str">
        <f t="shared" si="0"/>
        <v>movie</v>
      </c>
      <c r="D22">
        <v>8.6</v>
      </c>
      <c r="E22">
        <v>1440183</v>
      </c>
      <c r="F22" t="s">
        <v>27</v>
      </c>
      <c r="G22" t="s">
        <v>31</v>
      </c>
      <c r="H22" t="s">
        <v>32</v>
      </c>
      <c r="I22" t="str">
        <f xml:space="preserve"> SUBSTITUTE(IF(LEN(B22)-LEN(SUBSTITUTE(B22,"(",""))=2, RIGHT(B22,LEN(B22)-FIND(")", B22)-2), RIGHT(B22,LEN(B22)-1)), ")","")</f>
        <v>1991</v>
      </c>
      <c r="J22" t="str">
        <f t="shared" si="3"/>
        <v>1991</v>
      </c>
      <c r="K22" t="str">
        <f t="shared" si="1"/>
        <v>1991</v>
      </c>
      <c r="L22" t="str">
        <f t="shared" si="4"/>
        <v>1991</v>
      </c>
      <c r="M22">
        <f t="shared" si="2"/>
        <v>0</v>
      </c>
    </row>
    <row r="23" spans="1:13">
      <c r="A23" t="s">
        <v>60</v>
      </c>
      <c r="B23" t="s">
        <v>61</v>
      </c>
      <c r="C23" t="str">
        <f t="shared" si="0"/>
        <v>movie</v>
      </c>
      <c r="D23">
        <v>8.1999999999999993</v>
      </c>
      <c r="E23">
        <v>1423187</v>
      </c>
      <c r="F23" t="s">
        <v>62</v>
      </c>
      <c r="G23" t="s">
        <v>63</v>
      </c>
      <c r="H23" t="s">
        <v>64</v>
      </c>
      <c r="I23" t="str">
        <f xml:space="preserve"> SUBSTITUTE(IF(LEN(B23)-LEN(SUBSTITUTE(B23,"(",""))=2, RIGHT(B23,LEN(B23)-FIND(")", B23)-2), RIGHT(B23,LEN(B23)-1)), ")","")</f>
        <v>2013</v>
      </c>
      <c r="J23" t="str">
        <f t="shared" si="3"/>
        <v>2013</v>
      </c>
      <c r="K23" t="str">
        <f t="shared" si="1"/>
        <v>2013</v>
      </c>
      <c r="L23" t="str">
        <f t="shared" si="4"/>
        <v>2013</v>
      </c>
      <c r="M23">
        <f t="shared" si="2"/>
        <v>0</v>
      </c>
    </row>
    <row r="24" spans="1:13">
      <c r="A24" t="s">
        <v>65</v>
      </c>
      <c r="B24" t="s">
        <v>66</v>
      </c>
      <c r="C24" t="str">
        <f t="shared" si="0"/>
        <v>movie</v>
      </c>
      <c r="D24">
        <v>8.6</v>
      </c>
      <c r="E24">
        <v>1398668</v>
      </c>
      <c r="F24" t="s">
        <v>24</v>
      </c>
      <c r="G24" t="s">
        <v>57</v>
      </c>
      <c r="I24" t="str">
        <f xml:space="preserve"> SUBSTITUTE(IF(LEN(B24)-LEN(SUBSTITUTE(B24,"(",""))=2, RIGHT(B24,LEN(B24)-FIND(")", B24)-2), RIGHT(B24,LEN(B24)-1)), ")","")</f>
        <v>1998</v>
      </c>
      <c r="J24" t="str">
        <f t="shared" si="3"/>
        <v>1998</v>
      </c>
      <c r="K24" t="str">
        <f t="shared" si="1"/>
        <v>1998</v>
      </c>
      <c r="L24" t="str">
        <f t="shared" si="4"/>
        <v>1998</v>
      </c>
      <c r="M24">
        <f t="shared" si="2"/>
        <v>0</v>
      </c>
    </row>
    <row r="25" spans="1:13">
      <c r="A25" t="s">
        <v>67</v>
      </c>
      <c r="B25" t="s">
        <v>43</v>
      </c>
      <c r="C25" t="str">
        <f t="shared" si="0"/>
        <v>movie</v>
      </c>
      <c r="D25">
        <v>8</v>
      </c>
      <c r="E25">
        <v>1397229</v>
      </c>
      <c r="F25" t="s">
        <v>12</v>
      </c>
      <c r="G25" t="s">
        <v>18</v>
      </c>
      <c r="I25" t="str">
        <f xml:space="preserve"> SUBSTITUTE(IF(LEN(B25)-LEN(SUBSTITUTE(B25,"(",""))=2, RIGHT(B25,LEN(B25)-FIND(")", B25)-2), RIGHT(B25,LEN(B25)-1)), ")","")</f>
        <v>2012</v>
      </c>
      <c r="J25" t="str">
        <f t="shared" si="3"/>
        <v>2012</v>
      </c>
      <c r="K25" t="str">
        <f t="shared" si="1"/>
        <v>2012</v>
      </c>
      <c r="L25" t="str">
        <f t="shared" si="4"/>
        <v>2012</v>
      </c>
      <c r="M25">
        <f t="shared" si="2"/>
        <v>0</v>
      </c>
    </row>
    <row r="26" spans="1:13">
      <c r="A26" t="s">
        <v>68</v>
      </c>
      <c r="B26" t="s">
        <v>69</v>
      </c>
      <c r="C26" t="str">
        <f t="shared" si="0"/>
        <v>movie</v>
      </c>
      <c r="D26">
        <v>8.6</v>
      </c>
      <c r="E26">
        <v>1371340</v>
      </c>
      <c r="F26" t="s">
        <v>12</v>
      </c>
      <c r="G26" t="s">
        <v>17</v>
      </c>
      <c r="H26" t="s">
        <v>70</v>
      </c>
      <c r="I26" t="str">
        <f xml:space="preserve"> SUBSTITUTE(IF(LEN(B26)-LEN(SUBSTITUTE(B26,"(",""))=2, RIGHT(B26,LEN(B26)-FIND(")", B26)-2), RIGHT(B26,LEN(B26)-1)), ")","")</f>
        <v>1977</v>
      </c>
      <c r="J26" t="str">
        <f t="shared" si="3"/>
        <v>1977</v>
      </c>
      <c r="K26" t="str">
        <f t="shared" si="1"/>
        <v>1977</v>
      </c>
      <c r="L26" t="str">
        <f t="shared" si="4"/>
        <v>1977</v>
      </c>
      <c r="M26">
        <f t="shared" si="2"/>
        <v>0</v>
      </c>
    </row>
    <row r="27" spans="1:13">
      <c r="A27" t="s">
        <v>71</v>
      </c>
      <c r="B27" t="s">
        <v>72</v>
      </c>
      <c r="C27" t="str">
        <f t="shared" si="0"/>
        <v>movie</v>
      </c>
      <c r="D27">
        <v>9</v>
      </c>
      <c r="E27">
        <v>1361799</v>
      </c>
      <c r="F27" t="s">
        <v>62</v>
      </c>
      <c r="G27" t="s">
        <v>31</v>
      </c>
      <c r="H27" t="s">
        <v>73</v>
      </c>
      <c r="I27" t="str">
        <f xml:space="preserve"> SUBSTITUTE(IF(LEN(B27)-LEN(SUBSTITUTE(B27,"(",""))=2, RIGHT(B27,LEN(B27)-FIND(")", B27)-2), RIGHT(B27,LEN(B27)-1)), ")","")</f>
        <v>1993</v>
      </c>
      <c r="J27" t="str">
        <f t="shared" si="3"/>
        <v>1993</v>
      </c>
      <c r="K27" t="str">
        <f t="shared" si="1"/>
        <v>1993</v>
      </c>
      <c r="L27" t="str">
        <f t="shared" si="4"/>
        <v>1993</v>
      </c>
      <c r="M27">
        <f t="shared" si="2"/>
        <v>0</v>
      </c>
    </row>
    <row r="28" spans="1:13">
      <c r="A28" t="s">
        <v>74</v>
      </c>
      <c r="B28" t="s">
        <v>75</v>
      </c>
      <c r="C28" t="str">
        <f t="shared" si="0"/>
        <v>movie</v>
      </c>
      <c r="D28">
        <v>8.5</v>
      </c>
      <c r="E28">
        <v>1340651</v>
      </c>
      <c r="F28" t="s">
        <v>24</v>
      </c>
      <c r="G28" t="s">
        <v>76</v>
      </c>
      <c r="H28" t="s">
        <v>18</v>
      </c>
      <c r="I28" t="str">
        <f xml:space="preserve"> SUBSTITUTE(IF(LEN(B28)-LEN(SUBSTITUTE(B28,"(",""))=2, RIGHT(B28,LEN(B28)-FIND(")", B28)-2), RIGHT(B28,LEN(B28)-1)), ")","")</f>
        <v>2006</v>
      </c>
      <c r="J28" t="str">
        <f t="shared" si="3"/>
        <v>2006</v>
      </c>
      <c r="K28" t="str">
        <f t="shared" si="1"/>
        <v>2006</v>
      </c>
      <c r="L28" t="str">
        <f t="shared" si="4"/>
        <v>2006</v>
      </c>
      <c r="M28">
        <f t="shared" si="2"/>
        <v>0</v>
      </c>
    </row>
    <row r="29" spans="1:13">
      <c r="A29" t="s">
        <v>77</v>
      </c>
      <c r="B29" t="s">
        <v>75</v>
      </c>
      <c r="C29" t="str">
        <f t="shared" si="0"/>
        <v>movie</v>
      </c>
      <c r="D29">
        <v>8.5</v>
      </c>
      <c r="E29">
        <v>1332286</v>
      </c>
      <c r="F29" t="s">
        <v>27</v>
      </c>
      <c r="G29" t="s">
        <v>31</v>
      </c>
      <c r="H29" t="s">
        <v>32</v>
      </c>
      <c r="I29" t="str">
        <f xml:space="preserve"> SUBSTITUTE(IF(LEN(B29)-LEN(SUBSTITUTE(B29,"(",""))=2, RIGHT(B29,LEN(B29)-FIND(")", B29)-2), RIGHT(B29,LEN(B29)-1)), ")","")</f>
        <v>2006</v>
      </c>
      <c r="J29" t="str">
        <f t="shared" si="3"/>
        <v>2006</v>
      </c>
      <c r="K29" t="str">
        <f t="shared" si="1"/>
        <v>2006</v>
      </c>
      <c r="L29" t="str">
        <f t="shared" si="4"/>
        <v>2006</v>
      </c>
      <c r="M29">
        <f t="shared" si="2"/>
        <v>0</v>
      </c>
    </row>
    <row r="30" spans="1:13">
      <c r="A30" t="s">
        <v>78</v>
      </c>
      <c r="B30" t="s">
        <v>16</v>
      </c>
      <c r="C30" t="str">
        <f t="shared" si="0"/>
        <v>movie</v>
      </c>
      <c r="D30">
        <v>8.1999999999999993</v>
      </c>
      <c r="E30">
        <v>1325833</v>
      </c>
      <c r="F30" t="s">
        <v>79</v>
      </c>
      <c r="G30" t="s">
        <v>32</v>
      </c>
      <c r="I30" t="str">
        <f xml:space="preserve"> SUBSTITUTE(IF(LEN(B30)-LEN(SUBSTITUTE(B30,"(",""))=2, RIGHT(B30,LEN(B30)-FIND(")", B30)-2), RIGHT(B30,LEN(B30)-1)), ")","")</f>
        <v>2010</v>
      </c>
      <c r="J30" t="str">
        <f t="shared" si="3"/>
        <v>2010</v>
      </c>
      <c r="K30" t="str">
        <f t="shared" si="1"/>
        <v>2010</v>
      </c>
      <c r="L30" t="str">
        <f t="shared" si="4"/>
        <v>2010</v>
      </c>
      <c r="M30">
        <f t="shared" si="2"/>
        <v>0</v>
      </c>
    </row>
    <row r="31" spans="1:13">
      <c r="A31" t="s">
        <v>80</v>
      </c>
      <c r="B31" t="s">
        <v>56</v>
      </c>
      <c r="C31" t="str">
        <f t="shared" si="0"/>
        <v>movie</v>
      </c>
      <c r="D31">
        <v>7.9</v>
      </c>
      <c r="E31">
        <v>1312477</v>
      </c>
      <c r="F31" t="s">
        <v>12</v>
      </c>
      <c r="G31" t="s">
        <v>17</v>
      </c>
      <c r="H31" t="s">
        <v>70</v>
      </c>
      <c r="I31" t="str">
        <f xml:space="preserve"> SUBSTITUTE(IF(LEN(B31)-LEN(SUBSTITUTE(B31,"(",""))=2, RIGHT(B31,LEN(B31)-FIND(")", B31)-2), RIGHT(B31,LEN(B31)-1)), ")","")</f>
        <v>2009</v>
      </c>
      <c r="J31" t="str">
        <f t="shared" si="3"/>
        <v>2009</v>
      </c>
      <c r="K31" t="str">
        <f t="shared" si="1"/>
        <v>2009</v>
      </c>
      <c r="L31" t="str">
        <f t="shared" si="4"/>
        <v>2009</v>
      </c>
      <c r="M31">
        <f t="shared" si="2"/>
        <v>0</v>
      </c>
    </row>
    <row r="32" spans="1:13">
      <c r="A32" t="s">
        <v>81</v>
      </c>
      <c r="B32" t="s">
        <v>20</v>
      </c>
      <c r="C32" t="str">
        <f t="shared" si="0"/>
        <v>movie</v>
      </c>
      <c r="D32">
        <v>8.6</v>
      </c>
      <c r="E32">
        <v>1309173</v>
      </c>
      <c r="F32" t="s">
        <v>27</v>
      </c>
      <c r="G32" t="s">
        <v>31</v>
      </c>
      <c r="H32" t="s">
        <v>70</v>
      </c>
      <c r="I32" t="str">
        <f xml:space="preserve"> SUBSTITUTE(IF(LEN(B32)-LEN(SUBSTITUTE(B32,"(",""))=2, RIGHT(B32,LEN(B32)-FIND(")", B32)-2), RIGHT(B32,LEN(B32)-1)), ")","")</f>
        <v>1999</v>
      </c>
      <c r="J32" t="str">
        <f t="shared" si="3"/>
        <v>1999</v>
      </c>
      <c r="K32" t="str">
        <f t="shared" si="1"/>
        <v>1999</v>
      </c>
      <c r="L32" t="str">
        <f t="shared" si="4"/>
        <v>1999</v>
      </c>
      <c r="M32">
        <f t="shared" si="2"/>
        <v>0</v>
      </c>
    </row>
    <row r="33" spans="1:13">
      <c r="A33" t="s">
        <v>82</v>
      </c>
      <c r="B33" t="s">
        <v>83</v>
      </c>
      <c r="C33" t="str">
        <f t="shared" si="0"/>
        <v>movie</v>
      </c>
      <c r="D33">
        <v>8.4</v>
      </c>
      <c r="E33">
        <v>1301039</v>
      </c>
      <c r="F33" t="s">
        <v>27</v>
      </c>
      <c r="G33" t="s">
        <v>31</v>
      </c>
      <c r="H33" t="s">
        <v>32</v>
      </c>
      <c r="I33" t="str">
        <f xml:space="preserve"> SUBSTITUTE(IF(LEN(B33)-LEN(SUBSTITUTE(B33,"(",""))=2, RIGHT(B33,LEN(B33)-FIND(")", B33)-2), RIGHT(B33,LEN(B33)-1)), ")","")</f>
        <v>2019</v>
      </c>
      <c r="J33" t="str">
        <f t="shared" si="3"/>
        <v>2019</v>
      </c>
      <c r="K33" t="str">
        <f t="shared" si="1"/>
        <v>2019</v>
      </c>
      <c r="L33" t="str">
        <f t="shared" si="4"/>
        <v>2019</v>
      </c>
      <c r="M33">
        <f t="shared" si="2"/>
        <v>0</v>
      </c>
    </row>
    <row r="34" spans="1:13">
      <c r="A34" t="s">
        <v>84</v>
      </c>
      <c r="B34" t="s">
        <v>85</v>
      </c>
      <c r="C34" t="str">
        <f t="shared" si="0"/>
        <v>movie</v>
      </c>
      <c r="D34">
        <v>8.6999999999999993</v>
      </c>
      <c r="E34">
        <v>1298904</v>
      </c>
      <c r="F34" t="s">
        <v>12</v>
      </c>
      <c r="G34" t="s">
        <v>17</v>
      </c>
      <c r="H34" t="s">
        <v>70</v>
      </c>
      <c r="I34" t="str">
        <f xml:space="preserve"> SUBSTITUTE(IF(LEN(B34)-LEN(SUBSTITUTE(B34,"(",""))=2, RIGHT(B34,LEN(B34)-FIND(")", B34)-2), RIGHT(B34,LEN(B34)-1)), ")","")</f>
        <v>1980</v>
      </c>
      <c r="J34" t="str">
        <f t="shared" si="3"/>
        <v>1980</v>
      </c>
      <c r="K34" t="str">
        <f t="shared" si="1"/>
        <v>1980</v>
      </c>
      <c r="L34" t="str">
        <f t="shared" si="4"/>
        <v>1980</v>
      </c>
      <c r="M34">
        <f t="shared" si="2"/>
        <v>0</v>
      </c>
    </row>
    <row r="35" spans="1:13">
      <c r="A35" t="s">
        <v>86</v>
      </c>
      <c r="B35" t="s">
        <v>87</v>
      </c>
      <c r="C35" t="str">
        <f t="shared" si="0"/>
        <v>movie</v>
      </c>
      <c r="D35">
        <v>9</v>
      </c>
      <c r="E35">
        <v>1277545</v>
      </c>
      <c r="F35" t="s">
        <v>27</v>
      </c>
      <c r="G35" t="s">
        <v>14</v>
      </c>
      <c r="I35" t="str">
        <f xml:space="preserve"> SUBSTITUTE(IF(LEN(B35)-LEN(SUBSTITUTE(B35,"(",""))=2, RIGHT(B35,LEN(B35)-FIND(")", B35)-2), RIGHT(B35,LEN(B35)-1)), ")","")</f>
        <v>1974</v>
      </c>
      <c r="J35" t="str">
        <f t="shared" si="3"/>
        <v>1974</v>
      </c>
      <c r="K35" t="str">
        <f t="shared" si="1"/>
        <v>1974</v>
      </c>
      <c r="L35" t="str">
        <f t="shared" si="4"/>
        <v>1974</v>
      </c>
      <c r="M35">
        <f t="shared" si="2"/>
        <v>0</v>
      </c>
    </row>
    <row r="36" spans="1:13">
      <c r="A36" t="s">
        <v>88</v>
      </c>
      <c r="B36" t="s">
        <v>52</v>
      </c>
      <c r="C36" t="str">
        <f t="shared" si="0"/>
        <v>movie</v>
      </c>
      <c r="D36">
        <v>8.4</v>
      </c>
      <c r="E36">
        <v>1244904</v>
      </c>
      <c r="F36" t="s">
        <v>79</v>
      </c>
      <c r="G36" t="s">
        <v>32</v>
      </c>
      <c r="I36" t="str">
        <f xml:space="preserve"> SUBSTITUTE(IF(LEN(B36)-LEN(SUBSTITUTE(B36,"(",""))=2, RIGHT(B36,LEN(B36)-FIND(")", B36)-2), RIGHT(B36,LEN(B36)-1)), ")","")</f>
        <v>2000</v>
      </c>
      <c r="J36" t="str">
        <f t="shared" si="3"/>
        <v>2000</v>
      </c>
      <c r="K36" t="str">
        <f t="shared" si="1"/>
        <v>2000</v>
      </c>
      <c r="L36" t="str">
        <f t="shared" si="4"/>
        <v>2000</v>
      </c>
      <c r="M36">
        <f t="shared" si="2"/>
        <v>0</v>
      </c>
    </row>
    <row r="37" spans="1:13">
      <c r="A37" t="s">
        <v>89</v>
      </c>
      <c r="B37" t="s">
        <v>90</v>
      </c>
      <c r="C37" t="str">
        <f t="shared" si="0"/>
        <v>movie</v>
      </c>
      <c r="D37">
        <v>8.5</v>
      </c>
      <c r="E37">
        <v>1213214</v>
      </c>
      <c r="F37" t="s">
        <v>41</v>
      </c>
      <c r="G37" t="s">
        <v>63</v>
      </c>
      <c r="H37" t="s">
        <v>18</v>
      </c>
      <c r="I37" t="str">
        <f xml:space="preserve"> SUBSTITUTE(IF(LEN(B37)-LEN(SUBSTITUTE(B37,"(",""))=2, RIGHT(B37,LEN(B37)-FIND(")", B37)-2), RIGHT(B37,LEN(B37)-1)), ")","")</f>
        <v>1985</v>
      </c>
      <c r="J37" t="str">
        <f t="shared" si="3"/>
        <v>1985</v>
      </c>
      <c r="K37" t="str">
        <f t="shared" si="1"/>
        <v>1985</v>
      </c>
      <c r="L37" t="str">
        <f t="shared" si="4"/>
        <v>1985</v>
      </c>
      <c r="M37">
        <f t="shared" si="2"/>
        <v>0</v>
      </c>
    </row>
    <row r="38" spans="1:13">
      <c r="A38" t="s">
        <v>91</v>
      </c>
      <c r="B38" t="s">
        <v>92</v>
      </c>
      <c r="C38" t="str">
        <f t="shared" si="0"/>
        <v>tv series</v>
      </c>
      <c r="D38">
        <v>8.6999999999999993</v>
      </c>
      <c r="E38">
        <v>1204610</v>
      </c>
      <c r="F38" t="s">
        <v>24</v>
      </c>
      <c r="G38" t="s">
        <v>93</v>
      </c>
      <c r="H38" t="s">
        <v>94</v>
      </c>
      <c r="I38" t="str">
        <f xml:space="preserve"> SUBSTITUTE(IF(LEN(B38)-LEN(SUBSTITUTE(B38,"(",""))=2, RIGHT(B38,LEN(B38)-FIND(")", B38)-2), RIGHT(B38,LEN(B38)-1)), ")","")</f>
        <v xml:space="preserve">2016– </v>
      </c>
      <c r="J38" t="str">
        <f t="shared" si="3"/>
        <v>2016–</v>
      </c>
      <c r="K38" t="str">
        <f t="shared" si="1"/>
        <v>2016</v>
      </c>
      <c r="L38" t="str">
        <f t="shared" si="4"/>
        <v>running</v>
      </c>
      <c r="M38">
        <f t="shared" si="2"/>
        <v>7</v>
      </c>
    </row>
    <row r="39" spans="1:13">
      <c r="A39" t="s">
        <v>95</v>
      </c>
      <c r="B39" t="s">
        <v>40</v>
      </c>
      <c r="C39" t="str">
        <f t="shared" si="0"/>
        <v>movie</v>
      </c>
      <c r="D39">
        <v>8</v>
      </c>
      <c r="E39">
        <v>1186855</v>
      </c>
      <c r="F39" t="s">
        <v>12</v>
      </c>
      <c r="G39" t="s">
        <v>17</v>
      </c>
      <c r="H39" t="s">
        <v>96</v>
      </c>
      <c r="I39" t="str">
        <f xml:space="preserve"> SUBSTITUTE(IF(LEN(B39)-LEN(SUBSTITUTE(B39,"(",""))=2, RIGHT(B39,LEN(B39)-FIND(")", B39)-2), RIGHT(B39,LEN(B39)-1)), ")","")</f>
        <v>2014</v>
      </c>
      <c r="J39" t="str">
        <f t="shared" si="3"/>
        <v>2014</v>
      </c>
      <c r="K39" t="str">
        <f t="shared" si="1"/>
        <v>2014</v>
      </c>
      <c r="L39" t="str">
        <f t="shared" si="4"/>
        <v>2014</v>
      </c>
      <c r="M39">
        <f t="shared" si="2"/>
        <v>0</v>
      </c>
    </row>
    <row r="40" spans="1:13">
      <c r="A40" t="s">
        <v>97</v>
      </c>
      <c r="B40" t="s">
        <v>98</v>
      </c>
      <c r="C40" t="str">
        <f t="shared" si="0"/>
        <v>movie</v>
      </c>
      <c r="D40">
        <v>7.9</v>
      </c>
      <c r="E40">
        <v>1184597</v>
      </c>
      <c r="F40" t="s">
        <v>24</v>
      </c>
      <c r="G40" t="s">
        <v>25</v>
      </c>
      <c r="I40" t="str">
        <f xml:space="preserve"> SUBSTITUTE(IF(LEN(B40)-LEN(SUBSTITUTE(B40,"(",""))=2, RIGHT(B40,LEN(B40)-FIND(")", B40)-2), RIGHT(B40,LEN(B40)-1)), ")","")</f>
        <v>1997</v>
      </c>
      <c r="J40" t="str">
        <f t="shared" si="3"/>
        <v>1997</v>
      </c>
      <c r="K40" t="str">
        <f t="shared" si="1"/>
        <v>1997</v>
      </c>
      <c r="L40" t="str">
        <f t="shared" si="4"/>
        <v>1997</v>
      </c>
      <c r="M40">
        <f t="shared" si="2"/>
        <v>0</v>
      </c>
    </row>
    <row r="41" spans="1:13">
      <c r="A41" t="s">
        <v>99</v>
      </c>
      <c r="B41" t="s">
        <v>100</v>
      </c>
      <c r="C41" t="str">
        <f t="shared" si="0"/>
        <v>movie</v>
      </c>
      <c r="D41">
        <v>8.6999999999999993</v>
      </c>
      <c r="E41">
        <v>1168324</v>
      </c>
      <c r="F41" t="s">
        <v>62</v>
      </c>
      <c r="G41" t="s">
        <v>13</v>
      </c>
      <c r="H41" t="s">
        <v>14</v>
      </c>
      <c r="I41" t="str">
        <f xml:space="preserve"> SUBSTITUTE(IF(LEN(B41)-LEN(SUBSTITUTE(B41,"(",""))=2, RIGHT(B41,LEN(B41)-FIND(")", B41)-2), RIGHT(B41,LEN(B41)-1)), ")","")</f>
        <v>1990</v>
      </c>
      <c r="J41" t="str">
        <f t="shared" si="3"/>
        <v>1990</v>
      </c>
      <c r="K41" t="str">
        <f t="shared" si="1"/>
        <v>1990</v>
      </c>
      <c r="L41" t="str">
        <f t="shared" si="4"/>
        <v>1990</v>
      </c>
      <c r="M41">
        <f t="shared" si="2"/>
        <v>0</v>
      </c>
    </row>
    <row r="42" spans="1:13">
      <c r="A42" t="s">
        <v>101</v>
      </c>
      <c r="B42" t="s">
        <v>8</v>
      </c>
      <c r="C42" t="str">
        <f t="shared" si="0"/>
        <v>movie</v>
      </c>
      <c r="D42">
        <v>8.5</v>
      </c>
      <c r="E42">
        <v>1168261</v>
      </c>
      <c r="F42" t="s">
        <v>12</v>
      </c>
      <c r="G42" t="s">
        <v>13</v>
      </c>
      <c r="H42" t="s">
        <v>14</v>
      </c>
      <c r="I42" t="str">
        <f xml:space="preserve"> SUBSTITUTE(IF(LEN(B42)-LEN(SUBSTITUTE(B42,"(",""))=2, RIGHT(B42,LEN(B42)-FIND(")", B42)-2), RIGHT(B42,LEN(B42)-1)), ")","")</f>
        <v>1994</v>
      </c>
      <c r="J42" t="str">
        <f t="shared" si="3"/>
        <v>1994</v>
      </c>
      <c r="K42" t="str">
        <f t="shared" si="1"/>
        <v>1994</v>
      </c>
      <c r="L42" t="str">
        <f t="shared" si="4"/>
        <v>1994</v>
      </c>
      <c r="M42">
        <f t="shared" si="2"/>
        <v>0</v>
      </c>
    </row>
    <row r="43" spans="1:13">
      <c r="A43" t="s">
        <v>102</v>
      </c>
      <c r="B43" t="s">
        <v>20</v>
      </c>
      <c r="C43" t="str">
        <f t="shared" si="0"/>
        <v>movie</v>
      </c>
      <c r="D43">
        <v>8.4</v>
      </c>
      <c r="E43">
        <v>1159983</v>
      </c>
      <c r="F43" t="s">
        <v>9</v>
      </c>
      <c r="I43" t="str">
        <f xml:space="preserve"> SUBSTITUTE(IF(LEN(B43)-LEN(SUBSTITUTE(B43,"(",""))=2, RIGHT(B43,LEN(B43)-FIND(")", B43)-2), RIGHT(B43,LEN(B43)-1)), ")","")</f>
        <v>1999</v>
      </c>
      <c r="J43" t="str">
        <f t="shared" si="3"/>
        <v>1999</v>
      </c>
      <c r="K43" t="str">
        <f t="shared" si="1"/>
        <v>1999</v>
      </c>
      <c r="L43" t="str">
        <f t="shared" si="4"/>
        <v>1999</v>
      </c>
      <c r="M43">
        <f t="shared" si="2"/>
        <v>0</v>
      </c>
    </row>
    <row r="44" spans="1:13">
      <c r="A44" t="s">
        <v>103</v>
      </c>
      <c r="B44" t="s">
        <v>104</v>
      </c>
      <c r="C44" t="str">
        <f t="shared" si="0"/>
        <v>movie</v>
      </c>
      <c r="D44">
        <v>8.4</v>
      </c>
      <c r="E44">
        <v>1141081</v>
      </c>
      <c r="F44" t="s">
        <v>12</v>
      </c>
      <c r="G44" t="s">
        <v>17</v>
      </c>
      <c r="H44" t="s">
        <v>14</v>
      </c>
      <c r="I44" t="str">
        <f xml:space="preserve"> SUBSTITUTE(IF(LEN(B44)-LEN(SUBSTITUTE(B44,"(",""))=2, RIGHT(B44,LEN(B44)-FIND(")", B44)-2), RIGHT(B44,LEN(B44)-1)), ")","")</f>
        <v>2019</v>
      </c>
      <c r="J44" t="str">
        <f t="shared" si="3"/>
        <v>2019</v>
      </c>
      <c r="K44" t="str">
        <f t="shared" si="1"/>
        <v>2019</v>
      </c>
      <c r="L44" t="str">
        <f t="shared" si="4"/>
        <v>2019</v>
      </c>
      <c r="M44">
        <f t="shared" si="2"/>
        <v>0</v>
      </c>
    </row>
    <row r="45" spans="1:13">
      <c r="A45" t="s">
        <v>105</v>
      </c>
      <c r="B45" t="s">
        <v>38</v>
      </c>
      <c r="C45" t="str">
        <f t="shared" si="0"/>
        <v>movie</v>
      </c>
      <c r="D45">
        <v>8.1</v>
      </c>
      <c r="E45">
        <v>1133992</v>
      </c>
      <c r="F45" t="s">
        <v>12</v>
      </c>
      <c r="G45" t="s">
        <v>17</v>
      </c>
      <c r="H45" t="s">
        <v>70</v>
      </c>
      <c r="I45" t="str">
        <f xml:space="preserve"> SUBSTITUTE(IF(LEN(B45)-LEN(SUBSTITUTE(B45,"(",""))=2, RIGHT(B45,LEN(B45)-FIND(")", B45)-2), RIGHT(B45,LEN(B45)-1)), ")","")</f>
        <v>2003</v>
      </c>
      <c r="J45" t="str">
        <f t="shared" si="3"/>
        <v>2003</v>
      </c>
      <c r="K45" t="str">
        <f t="shared" si="1"/>
        <v>2003</v>
      </c>
      <c r="L45" t="str">
        <f t="shared" si="4"/>
        <v>2003</v>
      </c>
      <c r="M45">
        <f t="shared" si="2"/>
        <v>0</v>
      </c>
    </row>
    <row r="46" spans="1:13">
      <c r="A46" t="s">
        <v>106</v>
      </c>
      <c r="B46" t="s">
        <v>66</v>
      </c>
      <c r="C46" t="str">
        <f t="shared" si="0"/>
        <v>movie</v>
      </c>
      <c r="D46">
        <v>8.5</v>
      </c>
      <c r="E46">
        <v>1128042</v>
      </c>
      <c r="F46" t="s">
        <v>27</v>
      </c>
      <c r="G46" t="s">
        <v>14</v>
      </c>
      <c r="I46" t="str">
        <f xml:space="preserve"> SUBSTITUTE(IF(LEN(B46)-LEN(SUBSTITUTE(B46,"(",""))=2, RIGHT(B46,LEN(B46)-FIND(")", B46)-2), RIGHT(B46,LEN(B46)-1)), ")","")</f>
        <v>1998</v>
      </c>
      <c r="J46" t="str">
        <f t="shared" si="3"/>
        <v>1998</v>
      </c>
      <c r="K46" t="str">
        <f t="shared" si="1"/>
        <v>1998</v>
      </c>
      <c r="L46" t="str">
        <f t="shared" si="4"/>
        <v>1998</v>
      </c>
      <c r="M46">
        <f t="shared" si="2"/>
        <v>0</v>
      </c>
    </row>
    <row r="47" spans="1:13">
      <c r="A47" t="s">
        <v>107</v>
      </c>
      <c r="B47" t="s">
        <v>54</v>
      </c>
      <c r="C47" t="str">
        <f t="shared" si="0"/>
        <v>movie</v>
      </c>
      <c r="D47">
        <v>8.1999999999999993</v>
      </c>
      <c r="E47">
        <v>1127508</v>
      </c>
      <c r="F47" t="s">
        <v>12</v>
      </c>
      <c r="G47" t="s">
        <v>31</v>
      </c>
      <c r="H47" t="s">
        <v>18</v>
      </c>
      <c r="I47" t="str">
        <f xml:space="preserve"> SUBSTITUTE(IF(LEN(B47)-LEN(SUBSTITUTE(B47,"(",""))=2, RIGHT(B47,LEN(B47)-FIND(")", B47)-2), RIGHT(B47,LEN(B47)-1)), ")","")</f>
        <v>2005</v>
      </c>
      <c r="J47" t="str">
        <f t="shared" si="3"/>
        <v>2005</v>
      </c>
      <c r="K47" t="str">
        <f t="shared" si="1"/>
        <v>2005</v>
      </c>
      <c r="L47" t="str">
        <f t="shared" si="4"/>
        <v>2005</v>
      </c>
      <c r="M47">
        <f t="shared" si="2"/>
        <v>0</v>
      </c>
    </row>
    <row r="48" spans="1:13">
      <c r="A48" t="s">
        <v>108</v>
      </c>
      <c r="B48" t="s">
        <v>38</v>
      </c>
      <c r="C48" t="str">
        <f t="shared" si="0"/>
        <v>movie</v>
      </c>
      <c r="D48">
        <v>8.1999999999999993</v>
      </c>
      <c r="E48">
        <v>1122491</v>
      </c>
      <c r="F48" t="s">
        <v>12</v>
      </c>
      <c r="G48" t="s">
        <v>13</v>
      </c>
      <c r="H48" t="s">
        <v>14</v>
      </c>
      <c r="I48" t="str">
        <f xml:space="preserve"> SUBSTITUTE(IF(LEN(B48)-LEN(SUBSTITUTE(B48,"(",""))=2, RIGHT(B48,LEN(B48)-FIND(")", B48)-2), RIGHT(B48,LEN(B48)-1)), ")","")</f>
        <v>2003</v>
      </c>
      <c r="J48" t="str">
        <f t="shared" si="3"/>
        <v>2003</v>
      </c>
      <c r="K48" t="str">
        <f t="shared" si="1"/>
        <v>2003</v>
      </c>
      <c r="L48" t="str">
        <f t="shared" si="4"/>
        <v>2003</v>
      </c>
      <c r="M48">
        <f t="shared" si="2"/>
        <v>0</v>
      </c>
    </row>
    <row r="49" spans="1:13">
      <c r="A49" t="s">
        <v>109</v>
      </c>
      <c r="B49" t="s">
        <v>11</v>
      </c>
      <c r="C49" t="str">
        <f t="shared" si="0"/>
        <v>movie</v>
      </c>
      <c r="D49">
        <v>8.4</v>
      </c>
      <c r="E49">
        <v>1122433</v>
      </c>
      <c r="F49" t="s">
        <v>110</v>
      </c>
      <c r="G49" t="s">
        <v>17</v>
      </c>
      <c r="H49" t="s">
        <v>111</v>
      </c>
      <c r="I49" t="str">
        <f xml:space="preserve"> SUBSTITUTE(IF(LEN(B49)-LEN(SUBSTITUTE(B49,"(",""))=2, RIGHT(B49,LEN(B49)-FIND(")", B49)-2), RIGHT(B49,LEN(B49)-1)), ")","")</f>
        <v>2008</v>
      </c>
      <c r="J49" t="str">
        <f t="shared" si="3"/>
        <v>2008</v>
      </c>
      <c r="K49" t="str">
        <f t="shared" si="1"/>
        <v>2008</v>
      </c>
      <c r="L49" t="str">
        <f t="shared" si="4"/>
        <v>2008</v>
      </c>
      <c r="M49">
        <f t="shared" si="2"/>
        <v>0</v>
      </c>
    </row>
    <row r="50" spans="1:13">
      <c r="A50" t="s">
        <v>112</v>
      </c>
      <c r="B50" t="s">
        <v>59</v>
      </c>
      <c r="C50" t="str">
        <f t="shared" si="0"/>
        <v>movie</v>
      </c>
      <c r="D50">
        <v>8.6</v>
      </c>
      <c r="E50">
        <v>1105170</v>
      </c>
      <c r="F50" t="s">
        <v>12</v>
      </c>
      <c r="G50" t="s">
        <v>18</v>
      </c>
      <c r="I50" t="str">
        <f xml:space="preserve"> SUBSTITUTE(IF(LEN(B50)-LEN(SUBSTITUTE(B50,"(",""))=2, RIGHT(B50,LEN(B50)-FIND(")", B50)-2), RIGHT(B50,LEN(B50)-1)), ")","")</f>
        <v>1991</v>
      </c>
      <c r="J50" t="str">
        <f t="shared" si="3"/>
        <v>1991</v>
      </c>
      <c r="K50" t="str">
        <f t="shared" si="1"/>
        <v>1991</v>
      </c>
      <c r="L50" t="str">
        <f t="shared" si="4"/>
        <v>1991</v>
      </c>
      <c r="M50">
        <f t="shared" si="2"/>
        <v>0</v>
      </c>
    </row>
    <row r="51" spans="1:13">
      <c r="A51" t="s">
        <v>113</v>
      </c>
      <c r="B51" t="s">
        <v>66</v>
      </c>
      <c r="C51" t="str">
        <f t="shared" si="0"/>
        <v>movie</v>
      </c>
      <c r="D51">
        <v>8.1999999999999993</v>
      </c>
      <c r="E51">
        <v>1090588</v>
      </c>
      <c r="F51" t="s">
        <v>114</v>
      </c>
      <c r="G51" t="s">
        <v>14</v>
      </c>
      <c r="I51" t="str">
        <f xml:space="preserve"> SUBSTITUTE(IF(LEN(B51)-LEN(SUBSTITUTE(B51,"(",""))=2, RIGHT(B51,LEN(B51)-FIND(")", B51)-2), RIGHT(B51,LEN(B51)-1)), ")","")</f>
        <v>1998</v>
      </c>
      <c r="J51" t="str">
        <f t="shared" si="3"/>
        <v>1998</v>
      </c>
      <c r="K51" t="str">
        <f t="shared" si="1"/>
        <v>1998</v>
      </c>
      <c r="L51" t="str">
        <f t="shared" si="4"/>
        <v>1998</v>
      </c>
      <c r="M51">
        <f t="shared" si="2"/>
        <v>0</v>
      </c>
    </row>
    <row r="52" spans="1:13">
      <c r="A52" t="s">
        <v>115</v>
      </c>
      <c r="B52" t="s">
        <v>47</v>
      </c>
      <c r="C52" t="str">
        <f t="shared" si="0"/>
        <v>movie</v>
      </c>
      <c r="D52">
        <v>8.5</v>
      </c>
      <c r="E52">
        <v>1090515</v>
      </c>
      <c r="F52" t="s">
        <v>27</v>
      </c>
      <c r="G52" t="s">
        <v>31</v>
      </c>
      <c r="H52" t="s">
        <v>48</v>
      </c>
      <c r="I52" t="str">
        <f xml:space="preserve"> SUBSTITUTE(IF(LEN(B52)-LEN(SUBSTITUTE(B52,"(",""))=2, RIGHT(B52,LEN(B52)-FIND(")", B52)-2), RIGHT(B52,LEN(B52)-1)), ")","")</f>
        <v>1995</v>
      </c>
      <c r="J52" t="str">
        <f t="shared" si="3"/>
        <v>1995</v>
      </c>
      <c r="K52" t="str">
        <f t="shared" si="1"/>
        <v>1995</v>
      </c>
      <c r="L52" t="str">
        <f t="shared" si="4"/>
        <v>1995</v>
      </c>
      <c r="M52">
        <f t="shared" si="2"/>
        <v>0</v>
      </c>
    </row>
    <row r="53" spans="1:13">
      <c r="A53" t="s">
        <v>116</v>
      </c>
      <c r="B53" t="s">
        <v>117</v>
      </c>
      <c r="C53" t="str">
        <f t="shared" si="0"/>
        <v>movie</v>
      </c>
      <c r="D53">
        <v>8.4</v>
      </c>
      <c r="E53">
        <v>1089798</v>
      </c>
      <c r="F53" t="s">
        <v>12</v>
      </c>
      <c r="G53" t="s">
        <v>17</v>
      </c>
      <c r="H53" t="s">
        <v>18</v>
      </c>
      <c r="I53" t="str">
        <f xml:space="preserve"> SUBSTITUTE(IF(LEN(B53)-LEN(SUBSTITUTE(B53,"(",""))=2, RIGHT(B53,LEN(B53)-FIND(")", B53)-2), RIGHT(B53,LEN(B53)-1)), ")","")</f>
        <v>2018</v>
      </c>
      <c r="J53" t="str">
        <f t="shared" si="3"/>
        <v>2018</v>
      </c>
      <c r="K53" t="str">
        <f t="shared" si="1"/>
        <v>2018</v>
      </c>
      <c r="L53" t="str">
        <f t="shared" si="4"/>
        <v>2018</v>
      </c>
      <c r="M53">
        <f t="shared" si="2"/>
        <v>0</v>
      </c>
    </row>
    <row r="54" spans="1:13">
      <c r="A54" t="s">
        <v>118</v>
      </c>
      <c r="B54" t="s">
        <v>11</v>
      </c>
      <c r="C54" t="str">
        <f t="shared" si="0"/>
        <v>movie</v>
      </c>
      <c r="D54">
        <v>7.9</v>
      </c>
      <c r="E54">
        <v>1065220</v>
      </c>
      <c r="F54" t="s">
        <v>12</v>
      </c>
      <c r="G54" t="s">
        <v>17</v>
      </c>
      <c r="H54" t="s">
        <v>18</v>
      </c>
      <c r="I54" t="str">
        <f xml:space="preserve"> SUBSTITUTE(IF(LEN(B54)-LEN(SUBSTITUTE(B54,"(",""))=2, RIGHT(B54,LEN(B54)-FIND(")", B54)-2), RIGHT(B54,LEN(B54)-1)), ")","")</f>
        <v>2008</v>
      </c>
      <c r="J54" t="str">
        <f t="shared" si="3"/>
        <v>2008</v>
      </c>
      <c r="K54" t="str">
        <f t="shared" si="1"/>
        <v>2008</v>
      </c>
      <c r="L54" t="str">
        <f t="shared" si="4"/>
        <v>2008</v>
      </c>
      <c r="M54">
        <f t="shared" si="2"/>
        <v>0</v>
      </c>
    </row>
    <row r="55" spans="1:13">
      <c r="A55" t="s">
        <v>119</v>
      </c>
      <c r="B55" t="s">
        <v>8</v>
      </c>
      <c r="C55" t="str">
        <f t="shared" si="0"/>
        <v>movie</v>
      </c>
      <c r="D55">
        <v>8.5</v>
      </c>
      <c r="E55">
        <v>1064651</v>
      </c>
      <c r="F55" t="s">
        <v>110</v>
      </c>
      <c r="G55" t="s">
        <v>17</v>
      </c>
      <c r="H55" t="s">
        <v>14</v>
      </c>
      <c r="I55" t="str">
        <f xml:space="preserve"> SUBSTITUTE(IF(LEN(B55)-LEN(SUBSTITUTE(B55,"(",""))=2, RIGHT(B55,LEN(B55)-FIND(")", B55)-2), RIGHT(B55,LEN(B55)-1)), ")","")</f>
        <v>1994</v>
      </c>
      <c r="J55" t="str">
        <f t="shared" si="3"/>
        <v>1994</v>
      </c>
      <c r="K55" t="str">
        <f t="shared" si="1"/>
        <v>1994</v>
      </c>
      <c r="L55" t="str">
        <f t="shared" si="4"/>
        <v>1994</v>
      </c>
      <c r="M55">
        <f t="shared" si="2"/>
        <v>0</v>
      </c>
    </row>
    <row r="56" spans="1:13">
      <c r="A56" t="s">
        <v>120</v>
      </c>
      <c r="B56" t="s">
        <v>121</v>
      </c>
      <c r="C56" t="str">
        <f t="shared" si="0"/>
        <v>movie</v>
      </c>
      <c r="D56">
        <v>8.3000000000000007</v>
      </c>
      <c r="E56">
        <v>1059847</v>
      </c>
      <c r="F56" t="s">
        <v>12</v>
      </c>
      <c r="G56" t="s">
        <v>17</v>
      </c>
      <c r="H56" t="s">
        <v>70</v>
      </c>
      <c r="I56" t="str">
        <f xml:space="preserve"> SUBSTITUTE(IF(LEN(B56)-LEN(SUBSTITUTE(B56,"(",""))=2, RIGHT(B56,LEN(B56)-FIND(")", B56)-2), RIGHT(B56,LEN(B56)-1)), ")","")</f>
        <v>1983</v>
      </c>
      <c r="J56" t="str">
        <f t="shared" si="3"/>
        <v>1983</v>
      </c>
      <c r="K56" t="str">
        <f t="shared" si="1"/>
        <v>1983</v>
      </c>
      <c r="L56" t="str">
        <f t="shared" si="4"/>
        <v>1983</v>
      </c>
      <c r="M56">
        <f t="shared" si="2"/>
        <v>0</v>
      </c>
    </row>
    <row r="57" spans="1:13">
      <c r="A57" t="s">
        <v>122</v>
      </c>
      <c r="B57" t="s">
        <v>56</v>
      </c>
      <c r="C57" t="str">
        <f t="shared" si="0"/>
        <v>movie</v>
      </c>
      <c r="D57">
        <v>8.3000000000000007</v>
      </c>
      <c r="E57">
        <v>1050373</v>
      </c>
      <c r="F57" t="s">
        <v>110</v>
      </c>
      <c r="G57" t="s">
        <v>17</v>
      </c>
      <c r="H57" t="s">
        <v>96</v>
      </c>
      <c r="I57" t="str">
        <f xml:space="preserve"> SUBSTITUTE(IF(LEN(B57)-LEN(SUBSTITUTE(B57,"(",""))=2, RIGHT(B57,LEN(B57)-FIND(")", B57)-2), RIGHT(B57,LEN(B57)-1)), ")","")</f>
        <v>2009</v>
      </c>
      <c r="J57" t="str">
        <f t="shared" si="3"/>
        <v>2009</v>
      </c>
      <c r="K57" t="str">
        <f t="shared" si="1"/>
        <v>2009</v>
      </c>
      <c r="L57" t="str">
        <f t="shared" si="4"/>
        <v>2009</v>
      </c>
      <c r="M57">
        <f t="shared" si="2"/>
        <v>0</v>
      </c>
    </row>
    <row r="58" spans="1:13">
      <c r="A58" t="s">
        <v>123</v>
      </c>
      <c r="B58" t="s">
        <v>38</v>
      </c>
      <c r="C58" t="str">
        <f t="shared" si="0"/>
        <v>movie</v>
      </c>
      <c r="D58">
        <v>8.1999999999999993</v>
      </c>
      <c r="E58">
        <v>1049774</v>
      </c>
      <c r="F58" t="s">
        <v>110</v>
      </c>
      <c r="G58" t="s">
        <v>17</v>
      </c>
      <c r="H58" t="s">
        <v>96</v>
      </c>
      <c r="I58" t="str">
        <f xml:space="preserve"> SUBSTITUTE(IF(LEN(B58)-LEN(SUBSTITUTE(B58,"(",""))=2, RIGHT(B58,LEN(B58)-FIND(")", B58)-2), RIGHT(B58,LEN(B58)-1)), ")","")</f>
        <v>2003</v>
      </c>
      <c r="J58" t="str">
        <f t="shared" si="3"/>
        <v>2003</v>
      </c>
      <c r="K58" t="str">
        <f t="shared" si="1"/>
        <v>2003</v>
      </c>
      <c r="L58" t="str">
        <f t="shared" si="4"/>
        <v>2003</v>
      </c>
      <c r="M58">
        <f t="shared" si="2"/>
        <v>0</v>
      </c>
    </row>
    <row r="59" spans="1:13">
      <c r="A59" t="s">
        <v>124</v>
      </c>
      <c r="B59" t="s">
        <v>125</v>
      </c>
      <c r="C59" t="str">
        <f t="shared" si="0"/>
        <v>movie</v>
      </c>
      <c r="D59">
        <v>8</v>
      </c>
      <c r="E59">
        <v>1045688</v>
      </c>
      <c r="F59" t="s">
        <v>12</v>
      </c>
      <c r="G59" t="s">
        <v>96</v>
      </c>
      <c r="I59" t="str">
        <f xml:space="preserve"> SUBSTITUTE(IF(LEN(B59)-LEN(SUBSTITUTE(B59,"(",""))=2, RIGHT(B59,LEN(B59)-FIND(")", B59)-2), RIGHT(B59,LEN(B59)-1)), ")","")</f>
        <v>2016</v>
      </c>
      <c r="J59" t="str">
        <f t="shared" si="3"/>
        <v>2016</v>
      </c>
      <c r="K59" t="str">
        <f t="shared" si="1"/>
        <v>2016</v>
      </c>
      <c r="L59" t="str">
        <f t="shared" si="4"/>
        <v>2016</v>
      </c>
      <c r="M59">
        <f t="shared" si="2"/>
        <v>0</v>
      </c>
    </row>
    <row r="60" spans="1:13">
      <c r="A60" t="s">
        <v>126</v>
      </c>
      <c r="B60" t="s">
        <v>47</v>
      </c>
      <c r="C60" t="str">
        <f t="shared" si="0"/>
        <v>movie</v>
      </c>
      <c r="D60">
        <v>8.4</v>
      </c>
      <c r="E60">
        <v>1042744</v>
      </c>
      <c r="F60" t="s">
        <v>62</v>
      </c>
      <c r="G60" t="s">
        <v>31</v>
      </c>
      <c r="H60" t="s">
        <v>73</v>
      </c>
      <c r="I60" t="str">
        <f xml:space="preserve"> SUBSTITUTE(IF(LEN(B60)-LEN(SUBSTITUTE(B60,"(",""))=2, RIGHT(B60,LEN(B60)-FIND(")", B60)-2), RIGHT(B60,LEN(B60)-1)), ")","")</f>
        <v>1995</v>
      </c>
      <c r="J60" t="str">
        <f t="shared" si="3"/>
        <v>1995</v>
      </c>
      <c r="K60" t="str">
        <f t="shared" si="1"/>
        <v>1995</v>
      </c>
      <c r="L60" t="str">
        <f t="shared" si="4"/>
        <v>1995</v>
      </c>
      <c r="M60">
        <f t="shared" si="2"/>
        <v>0</v>
      </c>
    </row>
    <row r="61" spans="1:13">
      <c r="A61" t="s">
        <v>127</v>
      </c>
      <c r="B61" t="s">
        <v>85</v>
      </c>
      <c r="C61" t="str">
        <f t="shared" si="0"/>
        <v>movie</v>
      </c>
      <c r="D61">
        <v>8.4</v>
      </c>
      <c r="E61">
        <v>1029132</v>
      </c>
      <c r="F61" t="s">
        <v>24</v>
      </c>
      <c r="G61" t="s">
        <v>94</v>
      </c>
      <c r="I61" t="str">
        <f xml:space="preserve"> SUBSTITUTE(IF(LEN(B61)-LEN(SUBSTITUTE(B61,"(",""))=2, RIGHT(B61,LEN(B61)-FIND(")", B61)-2), RIGHT(B61,LEN(B61)-1)), ")","")</f>
        <v>1980</v>
      </c>
      <c r="J61" t="str">
        <f t="shared" si="3"/>
        <v>1980</v>
      </c>
      <c r="K61" t="str">
        <f t="shared" si="1"/>
        <v>1980</v>
      </c>
      <c r="L61" t="str">
        <f t="shared" si="4"/>
        <v>1980</v>
      </c>
      <c r="M61">
        <f t="shared" si="2"/>
        <v>0</v>
      </c>
    </row>
    <row r="62" spans="1:13">
      <c r="A62" t="s">
        <v>128</v>
      </c>
      <c r="B62" t="s">
        <v>129</v>
      </c>
      <c r="C62" t="str">
        <f t="shared" si="0"/>
        <v>movie</v>
      </c>
      <c r="D62">
        <v>8.3000000000000007</v>
      </c>
      <c r="E62">
        <v>1024932</v>
      </c>
      <c r="F62" t="s">
        <v>27</v>
      </c>
      <c r="G62" t="s">
        <v>32</v>
      </c>
      <c r="I62" t="str">
        <f xml:space="preserve"> SUBSTITUTE(IF(LEN(B62)-LEN(SUBSTITUTE(B62,"(",""))=2, RIGHT(B62,LEN(B62)-FIND(")", B62)-2), RIGHT(B62,LEN(B62)-1)), ")","")</f>
        <v>1992</v>
      </c>
      <c r="J62" t="str">
        <f t="shared" si="3"/>
        <v>1992</v>
      </c>
      <c r="K62" t="str">
        <f t="shared" si="1"/>
        <v>1992</v>
      </c>
      <c r="L62" t="str">
        <f t="shared" si="4"/>
        <v>1992</v>
      </c>
      <c r="M62">
        <f t="shared" si="2"/>
        <v>0</v>
      </c>
    </row>
    <row r="63" spans="1:13">
      <c r="A63" t="s">
        <v>130</v>
      </c>
      <c r="B63" t="s">
        <v>131</v>
      </c>
      <c r="C63" t="str">
        <f t="shared" si="0"/>
        <v>movie</v>
      </c>
      <c r="D63">
        <v>8.3000000000000007</v>
      </c>
      <c r="E63">
        <v>1014193</v>
      </c>
      <c r="F63" t="s">
        <v>24</v>
      </c>
      <c r="G63" t="s">
        <v>132</v>
      </c>
      <c r="H63" t="s">
        <v>18</v>
      </c>
      <c r="I63" t="str">
        <f xml:space="preserve"> SUBSTITUTE(IF(LEN(B63)-LEN(SUBSTITUTE(B63,"(",""))=2, RIGHT(B63,LEN(B63)-FIND(")", B63)-2), RIGHT(B63,LEN(B63)-1)), ")","")</f>
        <v>2004</v>
      </c>
      <c r="J63" t="str">
        <f t="shared" si="3"/>
        <v>2004</v>
      </c>
      <c r="K63" t="str">
        <f t="shared" si="1"/>
        <v>2004</v>
      </c>
      <c r="L63" t="str">
        <f t="shared" si="4"/>
        <v>2004</v>
      </c>
      <c r="M63">
        <f t="shared" si="2"/>
        <v>0</v>
      </c>
    </row>
    <row r="64" spans="1:13">
      <c r="A64" t="s">
        <v>133</v>
      </c>
      <c r="B64" t="s">
        <v>134</v>
      </c>
      <c r="C64" t="str">
        <f t="shared" si="0"/>
        <v>movie</v>
      </c>
      <c r="D64">
        <v>8.6999999999999993</v>
      </c>
      <c r="E64">
        <v>1012558</v>
      </c>
      <c r="F64" t="s">
        <v>9</v>
      </c>
      <c r="I64" t="str">
        <f xml:space="preserve"> SUBSTITUTE(IF(LEN(B64)-LEN(SUBSTITUTE(B64,"(",""))=2, RIGHT(B64,LEN(B64)-FIND(")", B64)-2), RIGHT(B64,LEN(B64)-1)), ")","")</f>
        <v>1975</v>
      </c>
      <c r="J64" t="str">
        <f t="shared" si="3"/>
        <v>1975</v>
      </c>
      <c r="K64" t="str">
        <f t="shared" si="1"/>
        <v>1975</v>
      </c>
      <c r="L64" t="str">
        <f t="shared" si="4"/>
        <v>1975</v>
      </c>
      <c r="M64">
        <f t="shared" si="2"/>
        <v>0</v>
      </c>
    </row>
    <row r="65" spans="1:13">
      <c r="A65" t="s">
        <v>135</v>
      </c>
      <c r="B65" t="s">
        <v>136</v>
      </c>
      <c r="C65" t="str">
        <f t="shared" si="0"/>
        <v>movie</v>
      </c>
      <c r="D65">
        <v>8.1</v>
      </c>
      <c r="E65">
        <v>1010059</v>
      </c>
      <c r="F65" t="s">
        <v>12</v>
      </c>
      <c r="G65" t="s">
        <v>17</v>
      </c>
      <c r="H65" t="s">
        <v>18</v>
      </c>
      <c r="I65" t="str">
        <f xml:space="preserve"> SUBSTITUTE(IF(LEN(B65)-LEN(SUBSTITUTE(B65,"(",""))=2, RIGHT(B65,LEN(B65)-FIND(")", B65)-2), RIGHT(B65,LEN(B65)-1)), ")","")</f>
        <v>2015</v>
      </c>
      <c r="J65" t="str">
        <f t="shared" si="3"/>
        <v>2015</v>
      </c>
      <c r="K65" t="str">
        <f t="shared" si="1"/>
        <v>2015</v>
      </c>
      <c r="L65" t="str">
        <f t="shared" si="4"/>
        <v>2015</v>
      </c>
      <c r="M65">
        <f t="shared" si="2"/>
        <v>0</v>
      </c>
    </row>
    <row r="66" spans="1:13">
      <c r="A66" t="s">
        <v>137</v>
      </c>
      <c r="B66" t="s">
        <v>138</v>
      </c>
      <c r="C66" t="str">
        <f t="shared" ref="C66:C129" si="5">IF(ISNUMBER(SEARCH("–",B66)),"tv series", "movie")</f>
        <v>tv series</v>
      </c>
      <c r="D66">
        <v>8.9</v>
      </c>
      <c r="E66">
        <v>1005141</v>
      </c>
      <c r="F66" t="s">
        <v>114</v>
      </c>
      <c r="G66" t="s">
        <v>25</v>
      </c>
      <c r="I66" t="str">
        <f t="shared" ref="I66:I129" si="6" xml:space="preserve"> SUBSTITUTE(IF(LEN(B66)-LEN(SUBSTITUTE(B66,"(",""))=2, RIGHT(B66,LEN(B66)-FIND(")", B66)-2), RIGHT(B66,LEN(B66)-1)), ")","")</f>
        <v>1994–2004</v>
      </c>
      <c r="J66" t="str">
        <f t="shared" ref="J66:J129" si="7">SUBSTITUTE(I66, " ", "")</f>
        <v>1994–2004</v>
      </c>
      <c r="K66" t="str">
        <f t="shared" ref="K66:K129" si="8" xml:space="preserve"> LEFT(J66, 4)</f>
        <v>1994</v>
      </c>
      <c r="L66" t="str">
        <f t="shared" ref="L66:L129" si="9">IF(ISNUMBER(SEARCH("–",J66)),IF(LEN(J66)=9, RIGHT(J66,4),"running"), K66)</f>
        <v>2004</v>
      </c>
      <c r="M66">
        <f t="shared" ref="M66:M129" si="10">IF(L66="running",2023-K66,L66-K66 )</f>
        <v>10</v>
      </c>
    </row>
    <row r="67" spans="1:13">
      <c r="A67" t="s">
        <v>139</v>
      </c>
      <c r="B67" t="s">
        <v>140</v>
      </c>
      <c r="C67" t="str">
        <f t="shared" si="5"/>
        <v>tv series</v>
      </c>
      <c r="D67">
        <v>8.1</v>
      </c>
      <c r="E67">
        <v>1002284</v>
      </c>
      <c r="F67" t="s">
        <v>24</v>
      </c>
      <c r="G67" t="s">
        <v>141</v>
      </c>
      <c r="H67" t="s">
        <v>32</v>
      </c>
      <c r="I67" t="str">
        <f t="shared" si="6"/>
        <v>2010–2022</v>
      </c>
      <c r="J67" t="str">
        <f t="shared" si="7"/>
        <v>2010–2022</v>
      </c>
      <c r="K67" t="str">
        <f t="shared" si="8"/>
        <v>2010</v>
      </c>
      <c r="L67" t="str">
        <f t="shared" si="9"/>
        <v>2022</v>
      </c>
      <c r="M67">
        <f t="shared" si="10"/>
        <v>12</v>
      </c>
    </row>
    <row r="68" spans="1:13">
      <c r="A68" t="s">
        <v>142</v>
      </c>
      <c r="B68" t="s">
        <v>47</v>
      </c>
      <c r="C68" t="str">
        <f t="shared" si="5"/>
        <v>movie</v>
      </c>
      <c r="D68">
        <v>8.3000000000000007</v>
      </c>
      <c r="E68">
        <v>999814</v>
      </c>
      <c r="F68" t="s">
        <v>110</v>
      </c>
      <c r="G68" t="s">
        <v>17</v>
      </c>
      <c r="H68" t="s">
        <v>96</v>
      </c>
      <c r="I68" t="str">
        <f t="shared" si="6"/>
        <v>1995</v>
      </c>
      <c r="J68" t="str">
        <f t="shared" si="7"/>
        <v>1995</v>
      </c>
      <c r="K68" t="str">
        <f t="shared" si="8"/>
        <v>1995</v>
      </c>
      <c r="L68" t="str">
        <f t="shared" si="9"/>
        <v>1995</v>
      </c>
      <c r="M68">
        <f t="shared" si="10"/>
        <v>0</v>
      </c>
    </row>
    <row r="69" spans="1:13">
      <c r="A69" t="s">
        <v>143</v>
      </c>
      <c r="B69" t="s">
        <v>20</v>
      </c>
      <c r="C69" t="str">
        <f t="shared" si="5"/>
        <v>movie</v>
      </c>
      <c r="D69">
        <v>8.1999999999999993</v>
      </c>
      <c r="E69">
        <v>997236</v>
      </c>
      <c r="F69" t="s">
        <v>24</v>
      </c>
      <c r="G69" t="s">
        <v>76</v>
      </c>
      <c r="H69" t="s">
        <v>32</v>
      </c>
      <c r="I69" t="str">
        <f t="shared" si="6"/>
        <v>1999</v>
      </c>
      <c r="J69" t="str">
        <f t="shared" si="7"/>
        <v>1999</v>
      </c>
      <c r="K69" t="str">
        <f t="shared" si="8"/>
        <v>1999</v>
      </c>
      <c r="L69" t="str">
        <f t="shared" si="9"/>
        <v>1999</v>
      </c>
      <c r="M69">
        <f t="shared" si="10"/>
        <v>0</v>
      </c>
    </row>
    <row r="70" spans="1:13">
      <c r="A70" t="s">
        <v>144</v>
      </c>
      <c r="B70" t="s">
        <v>72</v>
      </c>
      <c r="C70" t="str">
        <f t="shared" si="5"/>
        <v>movie</v>
      </c>
      <c r="D70">
        <v>8.1999999999999993</v>
      </c>
      <c r="E70">
        <v>995254</v>
      </c>
      <c r="F70" t="s">
        <v>12</v>
      </c>
      <c r="G70" t="s">
        <v>17</v>
      </c>
      <c r="H70" t="s">
        <v>18</v>
      </c>
      <c r="I70" t="str">
        <f t="shared" si="6"/>
        <v>1993</v>
      </c>
      <c r="J70" t="str">
        <f t="shared" si="7"/>
        <v>1993</v>
      </c>
      <c r="K70" t="str">
        <f t="shared" si="8"/>
        <v>1993</v>
      </c>
      <c r="L70" t="str">
        <f t="shared" si="9"/>
        <v>1993</v>
      </c>
      <c r="M70">
        <f t="shared" si="10"/>
        <v>0</v>
      </c>
    </row>
    <row r="71" spans="1:13">
      <c r="A71" t="s">
        <v>145</v>
      </c>
      <c r="B71" t="s">
        <v>45</v>
      </c>
      <c r="C71" t="str">
        <f t="shared" si="5"/>
        <v>movie</v>
      </c>
      <c r="D71">
        <v>8.1</v>
      </c>
      <c r="E71">
        <v>992585</v>
      </c>
      <c r="F71" t="s">
        <v>62</v>
      </c>
      <c r="G71" t="s">
        <v>13</v>
      </c>
      <c r="H71" t="s">
        <v>14</v>
      </c>
      <c r="I71" t="str">
        <f t="shared" si="6"/>
        <v>2002</v>
      </c>
      <c r="J71" t="str">
        <f t="shared" si="7"/>
        <v>2002</v>
      </c>
      <c r="K71" t="str">
        <f t="shared" si="8"/>
        <v>2002</v>
      </c>
      <c r="L71" t="str">
        <f t="shared" si="9"/>
        <v>2002</v>
      </c>
      <c r="M71">
        <f t="shared" si="10"/>
        <v>0</v>
      </c>
    </row>
    <row r="72" spans="1:13">
      <c r="A72" t="s">
        <v>146</v>
      </c>
      <c r="B72" t="s">
        <v>40</v>
      </c>
      <c r="C72" t="str">
        <f t="shared" si="5"/>
        <v>movie</v>
      </c>
      <c r="D72">
        <v>8.1</v>
      </c>
      <c r="E72">
        <v>990283</v>
      </c>
      <c r="F72" t="s">
        <v>24</v>
      </c>
      <c r="G72" t="s">
        <v>76</v>
      </c>
      <c r="H72" t="s">
        <v>32</v>
      </c>
      <c r="I72" t="str">
        <f t="shared" si="6"/>
        <v>2014</v>
      </c>
      <c r="J72" t="str">
        <f t="shared" si="7"/>
        <v>2014</v>
      </c>
      <c r="K72" t="str">
        <f t="shared" si="8"/>
        <v>2014</v>
      </c>
      <c r="L72" t="str">
        <f t="shared" si="9"/>
        <v>2014</v>
      </c>
      <c r="M72">
        <f t="shared" si="10"/>
        <v>0</v>
      </c>
    </row>
    <row r="73" spans="1:13">
      <c r="A73" t="s">
        <v>147</v>
      </c>
      <c r="B73" t="s">
        <v>148</v>
      </c>
      <c r="C73" t="str">
        <f t="shared" si="5"/>
        <v>movie</v>
      </c>
      <c r="D73">
        <v>8.1999999999999993</v>
      </c>
      <c r="E73">
        <v>981058</v>
      </c>
      <c r="F73" t="s">
        <v>27</v>
      </c>
      <c r="G73" t="s">
        <v>31</v>
      </c>
      <c r="H73" t="s">
        <v>32</v>
      </c>
      <c r="I73" t="str">
        <f t="shared" si="6"/>
        <v>2007</v>
      </c>
      <c r="J73" t="str">
        <f t="shared" si="7"/>
        <v>2007</v>
      </c>
      <c r="K73" t="str">
        <f t="shared" si="8"/>
        <v>2007</v>
      </c>
      <c r="L73" t="str">
        <f t="shared" si="9"/>
        <v>2007</v>
      </c>
      <c r="M73">
        <f t="shared" si="10"/>
        <v>0</v>
      </c>
    </row>
    <row r="74" spans="1:13">
      <c r="A74" t="s">
        <v>149</v>
      </c>
      <c r="B74" t="s">
        <v>98</v>
      </c>
      <c r="C74" t="str">
        <f t="shared" si="5"/>
        <v>movie</v>
      </c>
      <c r="D74">
        <v>8.3000000000000007</v>
      </c>
      <c r="E74">
        <v>979544</v>
      </c>
      <c r="F74" t="s">
        <v>24</v>
      </c>
      <c r="G74" t="s">
        <v>25</v>
      </c>
      <c r="I74" t="str">
        <f t="shared" si="6"/>
        <v>1997</v>
      </c>
      <c r="J74" t="str">
        <f t="shared" si="7"/>
        <v>1997</v>
      </c>
      <c r="K74" t="str">
        <f t="shared" si="8"/>
        <v>1997</v>
      </c>
      <c r="L74" t="str">
        <f t="shared" si="9"/>
        <v>1997</v>
      </c>
      <c r="M74">
        <f t="shared" si="10"/>
        <v>0</v>
      </c>
    </row>
    <row r="75" spans="1:13">
      <c r="A75" t="s">
        <v>150</v>
      </c>
      <c r="B75" t="s">
        <v>151</v>
      </c>
      <c r="C75" t="str">
        <f t="shared" si="5"/>
        <v>movie</v>
      </c>
      <c r="D75">
        <v>8.4</v>
      </c>
      <c r="E75">
        <v>972031</v>
      </c>
      <c r="F75" t="s">
        <v>12</v>
      </c>
      <c r="G75" t="s">
        <v>152</v>
      </c>
      <c r="I75" t="str">
        <f t="shared" si="6"/>
        <v>1981</v>
      </c>
      <c r="J75" t="str">
        <f t="shared" si="7"/>
        <v>1981</v>
      </c>
      <c r="K75" t="str">
        <f t="shared" si="8"/>
        <v>1981</v>
      </c>
      <c r="L75" t="str">
        <f t="shared" si="9"/>
        <v>1981</v>
      </c>
      <c r="M75">
        <f t="shared" si="10"/>
        <v>0</v>
      </c>
    </row>
    <row r="76" spans="1:13">
      <c r="A76" t="s">
        <v>153</v>
      </c>
      <c r="B76" t="s">
        <v>34</v>
      </c>
      <c r="C76" t="str">
        <f t="shared" si="5"/>
        <v>movie</v>
      </c>
      <c r="D76">
        <v>8.1999999999999993</v>
      </c>
      <c r="E76">
        <v>937764</v>
      </c>
      <c r="F76" t="s">
        <v>62</v>
      </c>
      <c r="G76" t="s">
        <v>14</v>
      </c>
      <c r="I76" t="str">
        <f t="shared" si="6"/>
        <v>2001</v>
      </c>
      <c r="J76" t="str">
        <f t="shared" si="7"/>
        <v>2001</v>
      </c>
      <c r="K76" t="str">
        <f t="shared" si="8"/>
        <v>2001</v>
      </c>
      <c r="L76" t="str">
        <f t="shared" si="9"/>
        <v>2001</v>
      </c>
      <c r="M76">
        <f t="shared" si="10"/>
        <v>0</v>
      </c>
    </row>
    <row r="77" spans="1:13">
      <c r="A77" t="s">
        <v>154</v>
      </c>
      <c r="B77" t="s">
        <v>136</v>
      </c>
      <c r="C77" t="str">
        <f t="shared" si="5"/>
        <v>movie</v>
      </c>
      <c r="D77">
        <v>7.8</v>
      </c>
      <c r="E77">
        <v>935861</v>
      </c>
      <c r="F77" t="s">
        <v>12</v>
      </c>
      <c r="G77" t="s">
        <v>17</v>
      </c>
      <c r="H77" t="s">
        <v>18</v>
      </c>
      <c r="I77" t="str">
        <f t="shared" si="6"/>
        <v>2015</v>
      </c>
      <c r="J77" t="str">
        <f t="shared" si="7"/>
        <v>2015</v>
      </c>
      <c r="K77" t="str">
        <f t="shared" si="8"/>
        <v>2015</v>
      </c>
      <c r="L77" t="str">
        <f t="shared" si="9"/>
        <v>2015</v>
      </c>
      <c r="M77">
        <f t="shared" si="10"/>
        <v>0</v>
      </c>
    </row>
    <row r="78" spans="1:13">
      <c r="A78" t="s">
        <v>155</v>
      </c>
      <c r="B78" t="s">
        <v>156</v>
      </c>
      <c r="C78" t="str">
        <f t="shared" si="5"/>
        <v>tv series</v>
      </c>
      <c r="D78">
        <v>9.1</v>
      </c>
      <c r="E78">
        <v>933424</v>
      </c>
      <c r="F78" t="s">
        <v>27</v>
      </c>
      <c r="G78" t="s">
        <v>31</v>
      </c>
      <c r="H78" t="s">
        <v>48</v>
      </c>
      <c r="I78" t="str">
        <f t="shared" si="6"/>
        <v>2010–2017</v>
      </c>
      <c r="J78" t="str">
        <f t="shared" si="7"/>
        <v>2010–2017</v>
      </c>
      <c r="K78" t="str">
        <f t="shared" si="8"/>
        <v>2010</v>
      </c>
      <c r="L78" t="str">
        <f t="shared" si="9"/>
        <v>2017</v>
      </c>
      <c r="M78">
        <f t="shared" si="10"/>
        <v>7</v>
      </c>
    </row>
    <row r="79" spans="1:13">
      <c r="A79" t="s">
        <v>157</v>
      </c>
      <c r="B79" t="s">
        <v>43</v>
      </c>
      <c r="C79" t="str">
        <f t="shared" si="5"/>
        <v>movie</v>
      </c>
      <c r="D79">
        <v>7.2</v>
      </c>
      <c r="E79">
        <v>925040</v>
      </c>
      <c r="F79" t="s">
        <v>12</v>
      </c>
      <c r="G79" t="s">
        <v>17</v>
      </c>
      <c r="H79" t="s">
        <v>18</v>
      </c>
      <c r="I79" t="str">
        <f t="shared" si="6"/>
        <v>2012</v>
      </c>
      <c r="J79" t="str">
        <f t="shared" si="7"/>
        <v>2012</v>
      </c>
      <c r="K79" t="str">
        <f t="shared" si="8"/>
        <v>2012</v>
      </c>
      <c r="L79" t="str">
        <f t="shared" si="9"/>
        <v>2012</v>
      </c>
      <c r="M79">
        <f t="shared" si="10"/>
        <v>0</v>
      </c>
    </row>
    <row r="80" spans="1:13">
      <c r="A80" t="s">
        <v>158</v>
      </c>
      <c r="B80" t="s">
        <v>34</v>
      </c>
      <c r="C80" t="str">
        <f t="shared" si="5"/>
        <v>movie</v>
      </c>
      <c r="D80">
        <v>8.1</v>
      </c>
      <c r="E80">
        <v>915191</v>
      </c>
      <c r="F80" t="s">
        <v>110</v>
      </c>
      <c r="G80" t="s">
        <v>17</v>
      </c>
      <c r="H80" t="s">
        <v>96</v>
      </c>
      <c r="I80" t="str">
        <f t="shared" si="6"/>
        <v>2001</v>
      </c>
      <c r="J80" t="str">
        <f t="shared" si="7"/>
        <v>2001</v>
      </c>
      <c r="K80" t="str">
        <f t="shared" si="8"/>
        <v>2001</v>
      </c>
      <c r="L80" t="str">
        <f t="shared" si="9"/>
        <v>2001</v>
      </c>
      <c r="M80">
        <f t="shared" si="10"/>
        <v>0</v>
      </c>
    </row>
    <row r="81" spans="1:13">
      <c r="A81" t="s">
        <v>159</v>
      </c>
      <c r="B81" t="s">
        <v>160</v>
      </c>
      <c r="C81" t="str">
        <f t="shared" si="5"/>
        <v>movie</v>
      </c>
      <c r="D81">
        <v>8.1999999999999993</v>
      </c>
      <c r="E81">
        <v>890380</v>
      </c>
      <c r="F81" t="s">
        <v>12</v>
      </c>
      <c r="G81" t="s">
        <v>32</v>
      </c>
      <c r="I81" t="str">
        <f t="shared" si="6"/>
        <v>1988</v>
      </c>
      <c r="J81" t="str">
        <f t="shared" si="7"/>
        <v>1988</v>
      </c>
      <c r="K81" t="str">
        <f t="shared" si="8"/>
        <v>1988</v>
      </c>
      <c r="L81" t="str">
        <f t="shared" si="9"/>
        <v>1988</v>
      </c>
      <c r="M81">
        <f t="shared" si="10"/>
        <v>0</v>
      </c>
    </row>
    <row r="82" spans="1:13">
      <c r="A82" t="s">
        <v>161</v>
      </c>
      <c r="B82" t="s">
        <v>162</v>
      </c>
      <c r="C82" t="str">
        <f t="shared" si="5"/>
        <v>movie</v>
      </c>
      <c r="D82">
        <v>8.5</v>
      </c>
      <c r="E82">
        <v>888405</v>
      </c>
      <c r="F82" t="s">
        <v>163</v>
      </c>
      <c r="G82" t="s">
        <v>18</v>
      </c>
      <c r="I82" t="str">
        <f t="shared" si="6"/>
        <v>1979</v>
      </c>
      <c r="J82" t="str">
        <f t="shared" si="7"/>
        <v>1979</v>
      </c>
      <c r="K82" t="str">
        <f t="shared" si="8"/>
        <v>1979</v>
      </c>
      <c r="L82" t="str">
        <f t="shared" si="9"/>
        <v>1979</v>
      </c>
      <c r="M82">
        <f t="shared" si="10"/>
        <v>0</v>
      </c>
    </row>
    <row r="83" spans="1:13">
      <c r="A83" t="s">
        <v>164</v>
      </c>
      <c r="B83" t="s">
        <v>165</v>
      </c>
      <c r="C83" t="str">
        <f t="shared" si="5"/>
        <v>movie</v>
      </c>
      <c r="D83">
        <v>8.1</v>
      </c>
      <c r="E83">
        <v>882188</v>
      </c>
      <c r="F83" t="s">
        <v>41</v>
      </c>
      <c r="G83" t="s">
        <v>166</v>
      </c>
      <c r="H83" t="s">
        <v>70</v>
      </c>
      <c r="I83" t="str">
        <f t="shared" si="6"/>
        <v>2011</v>
      </c>
      <c r="J83" t="str">
        <f t="shared" si="7"/>
        <v>2011</v>
      </c>
      <c r="K83" t="str">
        <f t="shared" si="8"/>
        <v>2011</v>
      </c>
      <c r="L83" t="str">
        <f t="shared" si="9"/>
        <v>2011</v>
      </c>
      <c r="M83">
        <f t="shared" si="10"/>
        <v>0</v>
      </c>
    </row>
    <row r="84" spans="1:13">
      <c r="A84" t="s">
        <v>167</v>
      </c>
      <c r="B84" t="s">
        <v>40</v>
      </c>
      <c r="C84" t="str">
        <f t="shared" si="5"/>
        <v>movie</v>
      </c>
      <c r="D84">
        <v>8.5</v>
      </c>
      <c r="E84">
        <v>872058</v>
      </c>
      <c r="F84" t="s">
        <v>24</v>
      </c>
      <c r="G84" t="s">
        <v>168</v>
      </c>
      <c r="I84" t="str">
        <f t="shared" si="6"/>
        <v>2014</v>
      </c>
      <c r="J84" t="str">
        <f t="shared" si="7"/>
        <v>2014</v>
      </c>
      <c r="K84" t="str">
        <f t="shared" si="8"/>
        <v>2014</v>
      </c>
      <c r="L84" t="str">
        <f t="shared" si="9"/>
        <v>2014</v>
      </c>
      <c r="M84">
        <f t="shared" si="10"/>
        <v>0</v>
      </c>
    </row>
    <row r="85" spans="1:13">
      <c r="A85" t="s">
        <v>169</v>
      </c>
      <c r="B85" t="s">
        <v>170</v>
      </c>
      <c r="C85" t="str">
        <f t="shared" si="5"/>
        <v>movie</v>
      </c>
      <c r="D85">
        <v>8.1</v>
      </c>
      <c r="E85">
        <v>871144</v>
      </c>
      <c r="F85" t="s">
        <v>12</v>
      </c>
      <c r="G85" t="s">
        <v>18</v>
      </c>
      <c r="I85" t="str">
        <f t="shared" si="6"/>
        <v>1984</v>
      </c>
      <c r="J85" t="str">
        <f t="shared" si="7"/>
        <v>1984</v>
      </c>
      <c r="K85" t="str">
        <f t="shared" si="8"/>
        <v>1984</v>
      </c>
      <c r="L85" t="str">
        <f t="shared" si="9"/>
        <v>1984</v>
      </c>
      <c r="M85">
        <f t="shared" si="10"/>
        <v>0</v>
      </c>
    </row>
    <row r="86" spans="1:13">
      <c r="A86" t="s">
        <v>171</v>
      </c>
      <c r="B86" t="s">
        <v>136</v>
      </c>
      <c r="C86" t="str">
        <f t="shared" si="5"/>
        <v>movie</v>
      </c>
      <c r="D86">
        <v>7.3</v>
      </c>
      <c r="E86">
        <v>869670</v>
      </c>
      <c r="F86" t="s">
        <v>12</v>
      </c>
      <c r="G86" t="s">
        <v>17</v>
      </c>
      <c r="H86" t="s">
        <v>18</v>
      </c>
      <c r="I86" t="str">
        <f t="shared" si="6"/>
        <v>2015</v>
      </c>
      <c r="J86" t="str">
        <f t="shared" si="7"/>
        <v>2015</v>
      </c>
      <c r="K86" t="str">
        <f t="shared" si="8"/>
        <v>2015</v>
      </c>
      <c r="L86" t="str">
        <f t="shared" si="9"/>
        <v>2015</v>
      </c>
      <c r="M86">
        <f t="shared" si="10"/>
        <v>0</v>
      </c>
    </row>
    <row r="87" spans="1:13">
      <c r="A87" t="s">
        <v>172</v>
      </c>
      <c r="B87" t="s">
        <v>165</v>
      </c>
      <c r="C87" t="str">
        <f t="shared" si="5"/>
        <v>movie</v>
      </c>
      <c r="D87">
        <v>8.5</v>
      </c>
      <c r="E87">
        <v>864611</v>
      </c>
      <c r="F87" t="s">
        <v>62</v>
      </c>
      <c r="G87" t="s">
        <v>63</v>
      </c>
      <c r="H87" t="s">
        <v>14</v>
      </c>
      <c r="I87" t="str">
        <f t="shared" si="6"/>
        <v>2011</v>
      </c>
      <c r="J87" t="str">
        <f t="shared" si="7"/>
        <v>2011</v>
      </c>
      <c r="K87" t="str">
        <f t="shared" si="8"/>
        <v>2011</v>
      </c>
      <c r="L87" t="str">
        <f t="shared" si="9"/>
        <v>2011</v>
      </c>
      <c r="M87">
        <f t="shared" si="10"/>
        <v>0</v>
      </c>
    </row>
    <row r="88" spans="1:13">
      <c r="A88" t="s">
        <v>173</v>
      </c>
      <c r="B88" t="s">
        <v>136</v>
      </c>
      <c r="C88" t="str">
        <f t="shared" si="5"/>
        <v>movie</v>
      </c>
      <c r="D88">
        <v>8</v>
      </c>
      <c r="E88">
        <v>862066</v>
      </c>
      <c r="F88" t="s">
        <v>41</v>
      </c>
      <c r="G88" t="s">
        <v>31</v>
      </c>
      <c r="H88" t="s">
        <v>18</v>
      </c>
      <c r="I88" t="str">
        <f t="shared" si="6"/>
        <v>2015</v>
      </c>
      <c r="J88" t="str">
        <f t="shared" si="7"/>
        <v>2015</v>
      </c>
      <c r="K88" t="str">
        <f t="shared" si="8"/>
        <v>2015</v>
      </c>
      <c r="L88" t="str">
        <f t="shared" si="9"/>
        <v>2015</v>
      </c>
      <c r="M88">
        <f t="shared" si="10"/>
        <v>0</v>
      </c>
    </row>
    <row r="89" spans="1:13">
      <c r="A89" t="s">
        <v>174</v>
      </c>
      <c r="B89" t="s">
        <v>52</v>
      </c>
      <c r="C89" t="str">
        <f t="shared" si="5"/>
        <v>movie</v>
      </c>
      <c r="D89">
        <v>8.1999999999999993</v>
      </c>
      <c r="E89">
        <v>861845</v>
      </c>
      <c r="F89" t="s">
        <v>114</v>
      </c>
      <c r="G89" t="s">
        <v>64</v>
      </c>
      <c r="I89" t="str">
        <f t="shared" si="6"/>
        <v>2000</v>
      </c>
      <c r="J89" t="str">
        <f t="shared" si="7"/>
        <v>2000</v>
      </c>
      <c r="K89" t="str">
        <f t="shared" si="8"/>
        <v>2000</v>
      </c>
      <c r="L89" t="str">
        <f t="shared" si="9"/>
        <v>2000</v>
      </c>
      <c r="M89">
        <f t="shared" si="10"/>
        <v>0</v>
      </c>
    </row>
    <row r="90" spans="1:13">
      <c r="A90" t="s">
        <v>175</v>
      </c>
      <c r="B90" t="s">
        <v>61</v>
      </c>
      <c r="C90" t="str">
        <f t="shared" si="5"/>
        <v>movie</v>
      </c>
      <c r="D90">
        <v>7.1</v>
      </c>
      <c r="E90">
        <v>855950</v>
      </c>
      <c r="F90" t="s">
        <v>12</v>
      </c>
      <c r="G90" t="s">
        <v>17</v>
      </c>
      <c r="H90" t="s">
        <v>18</v>
      </c>
      <c r="I90" t="str">
        <f t="shared" si="6"/>
        <v>2013</v>
      </c>
      <c r="J90" t="str">
        <f t="shared" si="7"/>
        <v>2013</v>
      </c>
      <c r="K90" t="str">
        <f t="shared" si="8"/>
        <v>2013</v>
      </c>
      <c r="L90" t="str">
        <f t="shared" si="9"/>
        <v>2013</v>
      </c>
      <c r="M90">
        <f t="shared" si="10"/>
        <v>0</v>
      </c>
    </row>
    <row r="91" spans="1:13">
      <c r="A91" t="s">
        <v>176</v>
      </c>
      <c r="B91" t="s">
        <v>165</v>
      </c>
      <c r="C91" t="str">
        <f t="shared" si="5"/>
        <v>movie</v>
      </c>
      <c r="D91">
        <v>7</v>
      </c>
      <c r="E91">
        <v>855180</v>
      </c>
      <c r="F91" t="s">
        <v>12</v>
      </c>
      <c r="G91" t="s">
        <v>70</v>
      </c>
      <c r="I91" t="str">
        <f t="shared" si="6"/>
        <v>2011</v>
      </c>
      <c r="J91" t="str">
        <f t="shared" si="7"/>
        <v>2011</v>
      </c>
      <c r="K91" t="str">
        <f t="shared" si="8"/>
        <v>2011</v>
      </c>
      <c r="L91" t="str">
        <f t="shared" si="9"/>
        <v>2011</v>
      </c>
      <c r="M91">
        <f t="shared" si="10"/>
        <v>0</v>
      </c>
    </row>
    <row r="92" spans="1:13">
      <c r="A92" t="s">
        <v>177</v>
      </c>
      <c r="B92" t="s">
        <v>40</v>
      </c>
      <c r="C92" t="str">
        <f t="shared" si="5"/>
        <v>movie</v>
      </c>
      <c r="D92">
        <v>7.8</v>
      </c>
      <c r="E92">
        <v>851776</v>
      </c>
      <c r="F92" t="s">
        <v>12</v>
      </c>
      <c r="G92" t="s">
        <v>17</v>
      </c>
      <c r="H92" t="s">
        <v>18</v>
      </c>
      <c r="I92" t="str">
        <f t="shared" si="6"/>
        <v>2014</v>
      </c>
      <c r="J92" t="str">
        <f t="shared" si="7"/>
        <v>2014</v>
      </c>
      <c r="K92" t="str">
        <f t="shared" si="8"/>
        <v>2014</v>
      </c>
      <c r="L92" t="str">
        <f t="shared" si="9"/>
        <v>2014</v>
      </c>
      <c r="M92">
        <f t="shared" si="10"/>
        <v>0</v>
      </c>
    </row>
    <row r="93" spans="1:13">
      <c r="A93" t="s">
        <v>178</v>
      </c>
      <c r="B93" t="s">
        <v>165</v>
      </c>
      <c r="C93" t="str">
        <f t="shared" si="5"/>
        <v>movie</v>
      </c>
      <c r="D93">
        <v>6.9</v>
      </c>
      <c r="E93">
        <v>850815</v>
      </c>
      <c r="F93" t="s">
        <v>12</v>
      </c>
      <c r="G93" t="s">
        <v>17</v>
      </c>
      <c r="H93" t="s">
        <v>18</v>
      </c>
      <c r="I93" t="str">
        <f t="shared" si="6"/>
        <v>2011</v>
      </c>
      <c r="J93" t="str">
        <f t="shared" si="7"/>
        <v>2011</v>
      </c>
      <c r="K93" t="str">
        <f t="shared" si="8"/>
        <v>2011</v>
      </c>
      <c r="L93" t="str">
        <f t="shared" si="9"/>
        <v>2011</v>
      </c>
      <c r="M93">
        <f t="shared" si="10"/>
        <v>0</v>
      </c>
    </row>
    <row r="94" spans="1:13">
      <c r="A94" t="s">
        <v>179</v>
      </c>
      <c r="B94" t="s">
        <v>11</v>
      </c>
      <c r="C94" t="str">
        <f t="shared" si="5"/>
        <v>movie</v>
      </c>
      <c r="D94">
        <v>8</v>
      </c>
      <c r="E94">
        <v>850067</v>
      </c>
      <c r="F94" t="s">
        <v>27</v>
      </c>
      <c r="G94" t="s">
        <v>31</v>
      </c>
      <c r="H94" t="s">
        <v>25</v>
      </c>
      <c r="I94" t="str">
        <f t="shared" si="6"/>
        <v>2008</v>
      </c>
      <c r="J94" t="str">
        <f t="shared" si="7"/>
        <v>2008</v>
      </c>
      <c r="K94" t="str">
        <f t="shared" si="8"/>
        <v>2008</v>
      </c>
      <c r="L94" t="str">
        <f t="shared" si="9"/>
        <v>2008</v>
      </c>
      <c r="M94">
        <f t="shared" si="10"/>
        <v>0</v>
      </c>
    </row>
    <row r="95" spans="1:13">
      <c r="A95" t="s">
        <v>180</v>
      </c>
      <c r="B95" t="s">
        <v>52</v>
      </c>
      <c r="C95" t="str">
        <f t="shared" si="5"/>
        <v>movie</v>
      </c>
      <c r="D95">
        <v>8.3000000000000007</v>
      </c>
      <c r="E95">
        <v>847956</v>
      </c>
      <c r="F95" t="s">
        <v>9</v>
      </c>
      <c r="I95" t="str">
        <f t="shared" si="6"/>
        <v>2000</v>
      </c>
      <c r="J95" t="str">
        <f t="shared" si="7"/>
        <v>2000</v>
      </c>
      <c r="K95" t="str">
        <f t="shared" si="8"/>
        <v>2000</v>
      </c>
      <c r="L95" t="str">
        <f t="shared" si="9"/>
        <v>2000</v>
      </c>
      <c r="M95">
        <f t="shared" si="10"/>
        <v>0</v>
      </c>
    </row>
    <row r="96" spans="1:13">
      <c r="A96" t="s">
        <v>181</v>
      </c>
      <c r="B96" t="s">
        <v>121</v>
      </c>
      <c r="C96" t="str">
        <f t="shared" si="5"/>
        <v>movie</v>
      </c>
      <c r="D96">
        <v>8.3000000000000007</v>
      </c>
      <c r="E96">
        <v>847916</v>
      </c>
      <c r="F96" t="s">
        <v>27</v>
      </c>
      <c r="G96" t="s">
        <v>14</v>
      </c>
      <c r="I96" t="str">
        <f t="shared" si="6"/>
        <v>1983</v>
      </c>
      <c r="J96" t="str">
        <f t="shared" si="7"/>
        <v>1983</v>
      </c>
      <c r="K96" t="str">
        <f t="shared" si="8"/>
        <v>1983</v>
      </c>
      <c r="L96" t="str">
        <f t="shared" si="9"/>
        <v>1983</v>
      </c>
      <c r="M96">
        <f t="shared" si="10"/>
        <v>0</v>
      </c>
    </row>
    <row r="97" spans="1:13">
      <c r="A97" t="s">
        <v>182</v>
      </c>
      <c r="B97" t="s">
        <v>16</v>
      </c>
      <c r="C97" t="str">
        <f t="shared" si="5"/>
        <v>movie</v>
      </c>
      <c r="D97">
        <v>8.3000000000000007</v>
      </c>
      <c r="E97">
        <v>841341</v>
      </c>
      <c r="F97" t="s">
        <v>110</v>
      </c>
      <c r="G97" t="s">
        <v>17</v>
      </c>
      <c r="H97" t="s">
        <v>96</v>
      </c>
      <c r="I97" t="str">
        <f t="shared" si="6"/>
        <v>2010</v>
      </c>
      <c r="J97" t="str">
        <f t="shared" si="7"/>
        <v>2010</v>
      </c>
      <c r="K97" t="str">
        <f t="shared" si="8"/>
        <v>2010</v>
      </c>
      <c r="L97" t="str">
        <f t="shared" si="9"/>
        <v>2010</v>
      </c>
      <c r="M97">
        <f t="shared" si="10"/>
        <v>0</v>
      </c>
    </row>
    <row r="98" spans="1:13">
      <c r="A98" t="s">
        <v>183</v>
      </c>
      <c r="B98" t="s">
        <v>184</v>
      </c>
      <c r="C98" t="str">
        <f t="shared" si="5"/>
        <v>movie</v>
      </c>
      <c r="D98">
        <v>8.1999999999999993</v>
      </c>
      <c r="E98">
        <v>840440</v>
      </c>
      <c r="F98" t="s">
        <v>27</v>
      </c>
      <c r="G98" t="s">
        <v>14</v>
      </c>
      <c r="I98" t="str">
        <f t="shared" si="6"/>
        <v>1976</v>
      </c>
      <c r="J98" t="str">
        <f t="shared" si="7"/>
        <v>1976</v>
      </c>
      <c r="K98" t="str">
        <f t="shared" si="8"/>
        <v>1976</v>
      </c>
      <c r="L98" t="str">
        <f t="shared" si="9"/>
        <v>1976</v>
      </c>
      <c r="M98">
        <f t="shared" si="10"/>
        <v>0</v>
      </c>
    </row>
    <row r="99" spans="1:13">
      <c r="A99" t="s">
        <v>185</v>
      </c>
      <c r="B99" t="s">
        <v>45</v>
      </c>
      <c r="C99" t="str">
        <f t="shared" si="5"/>
        <v>movie</v>
      </c>
      <c r="D99">
        <v>8.5</v>
      </c>
      <c r="E99">
        <v>837940</v>
      </c>
      <c r="F99" t="s">
        <v>62</v>
      </c>
      <c r="G99" t="s">
        <v>31</v>
      </c>
      <c r="H99" t="s">
        <v>168</v>
      </c>
      <c r="I99" t="str">
        <f t="shared" si="6"/>
        <v>2002</v>
      </c>
      <c r="J99" t="str">
        <f t="shared" si="7"/>
        <v>2002</v>
      </c>
      <c r="K99" t="str">
        <f t="shared" si="8"/>
        <v>2002</v>
      </c>
      <c r="L99" t="str">
        <f t="shared" si="9"/>
        <v>2002</v>
      </c>
      <c r="M99">
        <f t="shared" si="10"/>
        <v>0</v>
      </c>
    </row>
    <row r="100" spans="1:13">
      <c r="A100" t="s">
        <v>186</v>
      </c>
      <c r="B100" t="s">
        <v>187</v>
      </c>
      <c r="C100" t="str">
        <f t="shared" si="5"/>
        <v>movie</v>
      </c>
      <c r="D100">
        <v>8.3000000000000007</v>
      </c>
      <c r="E100">
        <v>835272</v>
      </c>
      <c r="F100" t="s">
        <v>27</v>
      </c>
      <c r="G100" t="s">
        <v>18</v>
      </c>
      <c r="I100" t="str">
        <f t="shared" si="6"/>
        <v>1971</v>
      </c>
      <c r="J100" t="str">
        <f t="shared" si="7"/>
        <v>1971</v>
      </c>
      <c r="K100" t="str">
        <f t="shared" si="8"/>
        <v>1971</v>
      </c>
      <c r="L100" t="str">
        <f t="shared" si="9"/>
        <v>1971</v>
      </c>
      <c r="M100">
        <f t="shared" si="10"/>
        <v>0</v>
      </c>
    </row>
    <row r="101" spans="1:13">
      <c r="A101" t="s">
        <v>188</v>
      </c>
      <c r="B101" t="s">
        <v>43</v>
      </c>
      <c r="C101" t="str">
        <f t="shared" si="5"/>
        <v>movie</v>
      </c>
      <c r="D101">
        <v>7.8</v>
      </c>
      <c r="E101">
        <v>834043</v>
      </c>
      <c r="F101" t="s">
        <v>189</v>
      </c>
      <c r="I101" t="str">
        <f t="shared" si="6"/>
        <v>2012</v>
      </c>
      <c r="J101" t="str">
        <f t="shared" si="7"/>
        <v>2012</v>
      </c>
      <c r="K101" t="str">
        <f t="shared" si="8"/>
        <v>2012</v>
      </c>
      <c r="L101" t="str">
        <f t="shared" si="9"/>
        <v>2012</v>
      </c>
      <c r="M101">
        <f t="shared" si="10"/>
        <v>0</v>
      </c>
    </row>
    <row r="102" spans="1:13">
      <c r="A102" t="s">
        <v>190</v>
      </c>
      <c r="B102" t="s">
        <v>61</v>
      </c>
      <c r="C102" t="str">
        <f t="shared" si="5"/>
        <v>movie</v>
      </c>
      <c r="D102">
        <v>7.7</v>
      </c>
      <c r="E102">
        <v>831536</v>
      </c>
      <c r="F102" t="s">
        <v>24</v>
      </c>
      <c r="G102" t="s">
        <v>191</v>
      </c>
      <c r="H102" t="s">
        <v>32</v>
      </c>
      <c r="I102" t="str">
        <f t="shared" si="6"/>
        <v>2013</v>
      </c>
      <c r="J102" t="str">
        <f t="shared" si="7"/>
        <v>2013</v>
      </c>
      <c r="K102" t="str">
        <f t="shared" si="8"/>
        <v>2013</v>
      </c>
      <c r="L102" t="str">
        <f t="shared" si="9"/>
        <v>2013</v>
      </c>
      <c r="M102">
        <f t="shared" si="10"/>
        <v>0</v>
      </c>
    </row>
    <row r="103" spans="1:13">
      <c r="A103" t="s">
        <v>192</v>
      </c>
      <c r="B103" t="s">
        <v>75</v>
      </c>
      <c r="C103" t="str">
        <f t="shared" si="5"/>
        <v>movie</v>
      </c>
      <c r="D103">
        <v>7.6</v>
      </c>
      <c r="E103">
        <v>826089</v>
      </c>
      <c r="F103" t="s">
        <v>12</v>
      </c>
      <c r="G103" t="s">
        <v>14</v>
      </c>
      <c r="I103" t="str">
        <f t="shared" si="6"/>
        <v>2006</v>
      </c>
      <c r="J103" t="str">
        <f t="shared" si="7"/>
        <v>2006</v>
      </c>
      <c r="K103" t="str">
        <f t="shared" si="8"/>
        <v>2006</v>
      </c>
      <c r="L103" t="str">
        <f t="shared" si="9"/>
        <v>2006</v>
      </c>
      <c r="M103">
        <f t="shared" si="10"/>
        <v>0</v>
      </c>
    </row>
    <row r="104" spans="1:13">
      <c r="A104" t="s">
        <v>193</v>
      </c>
      <c r="B104" t="s">
        <v>45</v>
      </c>
      <c r="C104" t="str">
        <f t="shared" si="5"/>
        <v>movie</v>
      </c>
      <c r="D104">
        <v>7.4</v>
      </c>
      <c r="E104">
        <v>823727</v>
      </c>
      <c r="F104" t="s">
        <v>12</v>
      </c>
      <c r="G104" t="s">
        <v>17</v>
      </c>
      <c r="H104" t="s">
        <v>18</v>
      </c>
      <c r="I104" t="str">
        <f t="shared" si="6"/>
        <v>2002</v>
      </c>
      <c r="J104" t="str">
        <f t="shared" si="7"/>
        <v>2002</v>
      </c>
      <c r="K104" t="str">
        <f t="shared" si="8"/>
        <v>2002</v>
      </c>
      <c r="L104" t="str">
        <f t="shared" si="9"/>
        <v>2002</v>
      </c>
      <c r="M104">
        <f t="shared" si="10"/>
        <v>0</v>
      </c>
    </row>
    <row r="105" spans="1:13">
      <c r="A105" t="s">
        <v>194</v>
      </c>
      <c r="B105" t="s">
        <v>16</v>
      </c>
      <c r="C105" t="str">
        <f t="shared" si="5"/>
        <v>movie</v>
      </c>
      <c r="D105">
        <v>6.9</v>
      </c>
      <c r="E105">
        <v>823275</v>
      </c>
      <c r="F105" t="s">
        <v>12</v>
      </c>
      <c r="G105" t="s">
        <v>18</v>
      </c>
      <c r="I105" t="str">
        <f t="shared" si="6"/>
        <v>2010</v>
      </c>
      <c r="J105" t="str">
        <f t="shared" si="7"/>
        <v>2010</v>
      </c>
      <c r="K105" t="str">
        <f t="shared" si="8"/>
        <v>2010</v>
      </c>
      <c r="L105" t="str">
        <f t="shared" si="9"/>
        <v>2010</v>
      </c>
      <c r="M105">
        <f t="shared" si="10"/>
        <v>0</v>
      </c>
    </row>
    <row r="106" spans="1:13">
      <c r="A106" t="s">
        <v>195</v>
      </c>
      <c r="B106" t="s">
        <v>40</v>
      </c>
      <c r="C106" t="str">
        <f t="shared" si="5"/>
        <v>movie</v>
      </c>
      <c r="D106">
        <v>8.1</v>
      </c>
      <c r="E106">
        <v>818128</v>
      </c>
      <c r="F106" t="s">
        <v>41</v>
      </c>
      <c r="G106" t="s">
        <v>63</v>
      </c>
      <c r="H106" t="s">
        <v>64</v>
      </c>
      <c r="I106" t="str">
        <f t="shared" si="6"/>
        <v>2014</v>
      </c>
      <c r="J106" t="str">
        <f t="shared" si="7"/>
        <v>2014</v>
      </c>
      <c r="K106" t="str">
        <f t="shared" si="8"/>
        <v>2014</v>
      </c>
      <c r="L106" t="str">
        <f t="shared" si="9"/>
        <v>2014</v>
      </c>
      <c r="M106">
        <f t="shared" si="10"/>
        <v>0</v>
      </c>
    </row>
    <row r="107" spans="1:13">
      <c r="A107" t="s">
        <v>196</v>
      </c>
      <c r="B107" t="s">
        <v>197</v>
      </c>
      <c r="C107" t="str">
        <f t="shared" si="5"/>
        <v>tv series</v>
      </c>
      <c r="D107">
        <v>8.1999999999999993</v>
      </c>
      <c r="E107">
        <v>815268</v>
      </c>
      <c r="F107" t="s">
        <v>114</v>
      </c>
      <c r="G107" t="s">
        <v>25</v>
      </c>
      <c r="I107" t="str">
        <f t="shared" si="6"/>
        <v>2007–2019</v>
      </c>
      <c r="J107" t="str">
        <f t="shared" si="7"/>
        <v>2007–2019</v>
      </c>
      <c r="K107" t="str">
        <f t="shared" si="8"/>
        <v>2007</v>
      </c>
      <c r="L107" t="str">
        <f t="shared" si="9"/>
        <v>2019</v>
      </c>
      <c r="M107">
        <f t="shared" si="10"/>
        <v>12</v>
      </c>
    </row>
    <row r="108" spans="1:13">
      <c r="A108" t="s">
        <v>198</v>
      </c>
      <c r="B108" t="s">
        <v>104</v>
      </c>
      <c r="C108" t="str">
        <f t="shared" si="5"/>
        <v>movie</v>
      </c>
      <c r="D108">
        <v>8.5</v>
      </c>
      <c r="E108">
        <v>814775</v>
      </c>
      <c r="F108" t="s">
        <v>24</v>
      </c>
      <c r="G108" t="s">
        <v>32</v>
      </c>
      <c r="I108" t="str">
        <f t="shared" si="6"/>
        <v>2019</v>
      </c>
      <c r="J108" t="str">
        <f t="shared" si="7"/>
        <v>2019</v>
      </c>
      <c r="K108" t="str">
        <f t="shared" si="8"/>
        <v>2019</v>
      </c>
      <c r="L108" t="str">
        <f t="shared" si="9"/>
        <v>2019</v>
      </c>
      <c r="M108">
        <f t="shared" si="10"/>
        <v>0</v>
      </c>
    </row>
    <row r="109" spans="1:13">
      <c r="A109" t="s">
        <v>199</v>
      </c>
      <c r="B109" t="s">
        <v>66</v>
      </c>
      <c r="C109" t="str">
        <f t="shared" si="5"/>
        <v>movie</v>
      </c>
      <c r="D109">
        <v>8.1</v>
      </c>
      <c r="E109">
        <v>814327</v>
      </c>
      <c r="F109" t="s">
        <v>114</v>
      </c>
      <c r="G109" t="s">
        <v>64</v>
      </c>
      <c r="I109" t="str">
        <f t="shared" si="6"/>
        <v>1998</v>
      </c>
      <c r="J109" t="str">
        <f t="shared" si="7"/>
        <v>1998</v>
      </c>
      <c r="K109" t="str">
        <f t="shared" si="8"/>
        <v>1998</v>
      </c>
      <c r="L109" t="str">
        <f t="shared" si="9"/>
        <v>1998</v>
      </c>
      <c r="M109">
        <f t="shared" si="10"/>
        <v>0</v>
      </c>
    </row>
    <row r="110" spans="1:13">
      <c r="A110" t="s">
        <v>200</v>
      </c>
      <c r="B110" t="s">
        <v>136</v>
      </c>
      <c r="C110" t="str">
        <f t="shared" si="5"/>
        <v>movie</v>
      </c>
      <c r="D110">
        <v>8</v>
      </c>
      <c r="E110">
        <v>811745</v>
      </c>
      <c r="F110" t="s">
        <v>12</v>
      </c>
      <c r="G110" t="s">
        <v>17</v>
      </c>
      <c r="H110" t="s">
        <v>14</v>
      </c>
      <c r="I110" t="str">
        <f t="shared" si="6"/>
        <v>2015</v>
      </c>
      <c r="J110" t="str">
        <f t="shared" si="7"/>
        <v>2015</v>
      </c>
      <c r="K110" t="str">
        <f t="shared" si="8"/>
        <v>2015</v>
      </c>
      <c r="L110" t="str">
        <f t="shared" si="9"/>
        <v>2015</v>
      </c>
      <c r="M110">
        <f t="shared" si="10"/>
        <v>0</v>
      </c>
    </row>
    <row r="111" spans="1:13">
      <c r="A111" t="s">
        <v>201</v>
      </c>
      <c r="B111" t="s">
        <v>20</v>
      </c>
      <c r="C111" t="str">
        <f t="shared" si="5"/>
        <v>movie</v>
      </c>
      <c r="D111">
        <v>6.5</v>
      </c>
      <c r="E111">
        <v>811454</v>
      </c>
      <c r="F111" t="s">
        <v>12</v>
      </c>
      <c r="G111" t="s">
        <v>17</v>
      </c>
      <c r="H111" t="s">
        <v>70</v>
      </c>
      <c r="I111" t="str">
        <f t="shared" si="6"/>
        <v>1999</v>
      </c>
      <c r="J111" t="str">
        <f t="shared" si="7"/>
        <v>1999</v>
      </c>
      <c r="K111" t="str">
        <f t="shared" si="8"/>
        <v>1999</v>
      </c>
      <c r="L111" t="str">
        <f t="shared" si="9"/>
        <v>1999</v>
      </c>
      <c r="M111">
        <f t="shared" si="10"/>
        <v>0</v>
      </c>
    </row>
    <row r="112" spans="1:13">
      <c r="A112" t="s">
        <v>202</v>
      </c>
      <c r="B112" t="s">
        <v>34</v>
      </c>
      <c r="C112" t="str">
        <f t="shared" si="5"/>
        <v>movie</v>
      </c>
      <c r="D112">
        <v>8</v>
      </c>
      <c r="E112">
        <v>807493</v>
      </c>
      <c r="F112" t="s">
        <v>24</v>
      </c>
      <c r="G112" t="s">
        <v>76</v>
      </c>
      <c r="H112" t="s">
        <v>18</v>
      </c>
      <c r="I112" t="str">
        <f t="shared" si="6"/>
        <v>2001</v>
      </c>
      <c r="J112" t="str">
        <f t="shared" si="7"/>
        <v>2001</v>
      </c>
      <c r="K112" t="str">
        <f t="shared" si="8"/>
        <v>2001</v>
      </c>
      <c r="L112" t="str">
        <f t="shared" si="9"/>
        <v>2001</v>
      </c>
      <c r="M112">
        <f t="shared" si="10"/>
        <v>0</v>
      </c>
    </row>
    <row r="113" spans="1:13">
      <c r="A113" t="s">
        <v>203</v>
      </c>
      <c r="B113" t="s">
        <v>54</v>
      </c>
      <c r="C113" t="str">
        <f t="shared" si="5"/>
        <v>movie</v>
      </c>
      <c r="D113">
        <v>7.6</v>
      </c>
      <c r="E113">
        <v>797784</v>
      </c>
      <c r="F113" t="s">
        <v>12</v>
      </c>
      <c r="G113" t="s">
        <v>17</v>
      </c>
      <c r="H113" t="s">
        <v>70</v>
      </c>
      <c r="I113" t="str">
        <f t="shared" si="6"/>
        <v>2005</v>
      </c>
      <c r="J113" t="str">
        <f t="shared" si="7"/>
        <v>2005</v>
      </c>
      <c r="K113" t="str">
        <f t="shared" si="8"/>
        <v>2005</v>
      </c>
      <c r="L113" t="str">
        <f t="shared" si="9"/>
        <v>2005</v>
      </c>
      <c r="M113">
        <f t="shared" si="10"/>
        <v>0</v>
      </c>
    </row>
    <row r="114" spans="1:13">
      <c r="A114" t="s">
        <v>204</v>
      </c>
      <c r="B114" t="s">
        <v>205</v>
      </c>
      <c r="C114" t="str">
        <f t="shared" si="5"/>
        <v>movie</v>
      </c>
      <c r="D114">
        <v>9</v>
      </c>
      <c r="E114">
        <v>795552</v>
      </c>
      <c r="F114" t="s">
        <v>27</v>
      </c>
      <c r="G114" t="s">
        <v>14</v>
      </c>
      <c r="I114" t="str">
        <f t="shared" si="6"/>
        <v>1957</v>
      </c>
      <c r="J114" t="str">
        <f t="shared" si="7"/>
        <v>1957</v>
      </c>
      <c r="K114" t="str">
        <f t="shared" si="8"/>
        <v>1957</v>
      </c>
      <c r="L114" t="str">
        <f t="shared" si="9"/>
        <v>1957</v>
      </c>
      <c r="M114">
        <f t="shared" si="10"/>
        <v>0</v>
      </c>
    </row>
    <row r="115" spans="1:13">
      <c r="A115" t="s">
        <v>206</v>
      </c>
      <c r="B115" t="s">
        <v>125</v>
      </c>
      <c r="C115" t="str">
        <f t="shared" si="5"/>
        <v>movie</v>
      </c>
      <c r="D115">
        <v>7.8</v>
      </c>
      <c r="E115">
        <v>794328</v>
      </c>
      <c r="F115" t="s">
        <v>12</v>
      </c>
      <c r="G115" t="s">
        <v>18</v>
      </c>
      <c r="I115" t="str">
        <f t="shared" si="6"/>
        <v>2016</v>
      </c>
      <c r="J115" t="str">
        <f t="shared" si="7"/>
        <v>2016</v>
      </c>
      <c r="K115" t="str">
        <f t="shared" si="8"/>
        <v>2016</v>
      </c>
      <c r="L115" t="str">
        <f t="shared" si="9"/>
        <v>2016</v>
      </c>
      <c r="M115">
        <f t="shared" si="10"/>
        <v>0</v>
      </c>
    </row>
    <row r="116" spans="1:13">
      <c r="A116" t="s">
        <v>207</v>
      </c>
      <c r="B116" t="s">
        <v>56</v>
      </c>
      <c r="C116" t="str">
        <f t="shared" si="5"/>
        <v>movie</v>
      </c>
      <c r="D116">
        <v>7.7</v>
      </c>
      <c r="E116">
        <v>792521</v>
      </c>
      <c r="F116" t="s">
        <v>208</v>
      </c>
      <c r="I116" t="str">
        <f t="shared" si="6"/>
        <v>2009</v>
      </c>
      <c r="J116" t="str">
        <f t="shared" si="7"/>
        <v>2009</v>
      </c>
      <c r="K116" t="str">
        <f t="shared" si="8"/>
        <v>2009</v>
      </c>
      <c r="L116" t="str">
        <f t="shared" si="9"/>
        <v>2009</v>
      </c>
      <c r="M116">
        <f t="shared" si="10"/>
        <v>0</v>
      </c>
    </row>
    <row r="117" spans="1:13">
      <c r="A117" t="s">
        <v>209</v>
      </c>
      <c r="B117" t="s">
        <v>34</v>
      </c>
      <c r="C117" t="str">
        <f t="shared" si="5"/>
        <v>movie</v>
      </c>
      <c r="D117">
        <v>7.6</v>
      </c>
      <c r="E117">
        <v>788720</v>
      </c>
      <c r="F117" t="s">
        <v>41</v>
      </c>
      <c r="G117" t="s">
        <v>166</v>
      </c>
      <c r="H117" t="s">
        <v>70</v>
      </c>
      <c r="I117" t="str">
        <f t="shared" si="6"/>
        <v>2001</v>
      </c>
      <c r="J117" t="str">
        <f t="shared" si="7"/>
        <v>2001</v>
      </c>
      <c r="K117" t="str">
        <f t="shared" si="8"/>
        <v>2001</v>
      </c>
      <c r="L117" t="str">
        <f t="shared" si="9"/>
        <v>2001</v>
      </c>
      <c r="M117">
        <f t="shared" si="10"/>
        <v>0</v>
      </c>
    </row>
    <row r="118" spans="1:13">
      <c r="A118" t="s">
        <v>210</v>
      </c>
      <c r="B118" t="s">
        <v>11</v>
      </c>
      <c r="C118" t="str">
        <f t="shared" si="5"/>
        <v>movie</v>
      </c>
      <c r="D118">
        <v>8.1</v>
      </c>
      <c r="E118">
        <v>780396</v>
      </c>
      <c r="F118" t="s">
        <v>9</v>
      </c>
      <c r="I118" t="str">
        <f t="shared" si="6"/>
        <v>2008</v>
      </c>
      <c r="J118" t="str">
        <f t="shared" si="7"/>
        <v>2008</v>
      </c>
      <c r="K118" t="str">
        <f t="shared" si="8"/>
        <v>2008</v>
      </c>
      <c r="L118" t="str">
        <f t="shared" si="9"/>
        <v>2008</v>
      </c>
      <c r="M118">
        <f t="shared" si="10"/>
        <v>0</v>
      </c>
    </row>
    <row r="119" spans="1:13">
      <c r="A119" t="s">
        <v>211</v>
      </c>
      <c r="B119" t="s">
        <v>117</v>
      </c>
      <c r="C119" t="str">
        <f t="shared" si="5"/>
        <v>movie</v>
      </c>
      <c r="D119">
        <v>7.3</v>
      </c>
      <c r="E119">
        <v>780164</v>
      </c>
      <c r="F119" t="s">
        <v>12</v>
      </c>
      <c r="G119" t="s">
        <v>17</v>
      </c>
      <c r="H119" t="s">
        <v>18</v>
      </c>
      <c r="I119" t="str">
        <f t="shared" si="6"/>
        <v>2018</v>
      </c>
      <c r="J119" t="str">
        <f t="shared" si="7"/>
        <v>2018</v>
      </c>
      <c r="K119" t="str">
        <f t="shared" si="8"/>
        <v>2018</v>
      </c>
      <c r="L119" t="str">
        <f t="shared" si="9"/>
        <v>2018</v>
      </c>
      <c r="M119">
        <f t="shared" si="10"/>
        <v>0</v>
      </c>
    </row>
    <row r="120" spans="1:13">
      <c r="A120" t="s">
        <v>212</v>
      </c>
      <c r="B120" t="s">
        <v>61</v>
      </c>
      <c r="C120" t="str">
        <f t="shared" si="5"/>
        <v>movie</v>
      </c>
      <c r="D120">
        <v>7.1</v>
      </c>
      <c r="E120">
        <v>776423</v>
      </c>
      <c r="F120" t="s">
        <v>12</v>
      </c>
      <c r="G120" t="s">
        <v>17</v>
      </c>
      <c r="H120" t="s">
        <v>18</v>
      </c>
      <c r="I120" t="str">
        <f t="shared" si="6"/>
        <v>2013</v>
      </c>
      <c r="J120" t="str">
        <f t="shared" si="7"/>
        <v>2013</v>
      </c>
      <c r="K120" t="str">
        <f t="shared" si="8"/>
        <v>2013</v>
      </c>
      <c r="L120" t="str">
        <f t="shared" si="9"/>
        <v>2013</v>
      </c>
      <c r="M120">
        <f t="shared" si="10"/>
        <v>0</v>
      </c>
    </row>
    <row r="121" spans="1:13">
      <c r="A121" t="s">
        <v>213</v>
      </c>
      <c r="B121" t="s">
        <v>40</v>
      </c>
      <c r="C121" t="str">
        <f t="shared" si="5"/>
        <v>movie</v>
      </c>
      <c r="D121">
        <v>8</v>
      </c>
      <c r="E121">
        <v>776047</v>
      </c>
      <c r="F121" t="s">
        <v>62</v>
      </c>
      <c r="G121" t="s">
        <v>31</v>
      </c>
      <c r="H121" t="s">
        <v>32</v>
      </c>
      <c r="I121" t="str">
        <f t="shared" si="6"/>
        <v>2014</v>
      </c>
      <c r="J121" t="str">
        <f t="shared" si="7"/>
        <v>2014</v>
      </c>
      <c r="K121" t="str">
        <f t="shared" si="8"/>
        <v>2014</v>
      </c>
      <c r="L121" t="str">
        <f t="shared" si="9"/>
        <v>2014</v>
      </c>
      <c r="M121">
        <f t="shared" si="10"/>
        <v>0</v>
      </c>
    </row>
    <row r="122" spans="1:13">
      <c r="A122" t="s">
        <v>214</v>
      </c>
      <c r="B122" t="s">
        <v>215</v>
      </c>
      <c r="C122" t="str">
        <f t="shared" si="5"/>
        <v>movie</v>
      </c>
      <c r="D122">
        <v>8.1</v>
      </c>
      <c r="E122">
        <v>775653</v>
      </c>
      <c r="F122" t="s">
        <v>12</v>
      </c>
      <c r="G122" t="s">
        <v>31</v>
      </c>
      <c r="H122" t="s">
        <v>18</v>
      </c>
      <c r="I122" t="str">
        <f t="shared" si="6"/>
        <v>1982</v>
      </c>
      <c r="J122" t="str">
        <f t="shared" si="7"/>
        <v>1982</v>
      </c>
      <c r="K122" t="str">
        <f t="shared" si="8"/>
        <v>1982</v>
      </c>
      <c r="L122" t="str">
        <f t="shared" si="9"/>
        <v>1982</v>
      </c>
      <c r="M122">
        <f t="shared" si="10"/>
        <v>0</v>
      </c>
    </row>
    <row r="123" spans="1:13">
      <c r="A123" t="s">
        <v>216</v>
      </c>
      <c r="B123" t="s">
        <v>16</v>
      </c>
      <c r="C123" t="str">
        <f t="shared" si="5"/>
        <v>movie</v>
      </c>
      <c r="D123">
        <v>8</v>
      </c>
      <c r="E123">
        <v>774006</v>
      </c>
      <c r="F123" t="s">
        <v>24</v>
      </c>
      <c r="G123" t="s">
        <v>32</v>
      </c>
      <c r="I123" t="str">
        <f t="shared" si="6"/>
        <v>2010</v>
      </c>
      <c r="J123" t="str">
        <f t="shared" si="7"/>
        <v>2010</v>
      </c>
      <c r="K123" t="str">
        <f t="shared" si="8"/>
        <v>2010</v>
      </c>
      <c r="L123" t="str">
        <f t="shared" si="9"/>
        <v>2010</v>
      </c>
      <c r="M123">
        <f t="shared" si="10"/>
        <v>0</v>
      </c>
    </row>
    <row r="124" spans="1:13">
      <c r="A124" t="s">
        <v>217</v>
      </c>
      <c r="B124" t="s">
        <v>54</v>
      </c>
      <c r="C124" t="str">
        <f t="shared" si="5"/>
        <v>movie</v>
      </c>
      <c r="D124">
        <v>8</v>
      </c>
      <c r="E124">
        <v>773136</v>
      </c>
      <c r="F124" t="s">
        <v>27</v>
      </c>
      <c r="G124" t="s">
        <v>32</v>
      </c>
      <c r="I124" t="str">
        <f t="shared" si="6"/>
        <v>2005</v>
      </c>
      <c r="J124" t="str">
        <f t="shared" si="7"/>
        <v>2005</v>
      </c>
      <c r="K124" t="str">
        <f t="shared" si="8"/>
        <v>2005</v>
      </c>
      <c r="L124" t="str">
        <f t="shared" si="9"/>
        <v>2005</v>
      </c>
      <c r="M124">
        <f t="shared" si="10"/>
        <v>0</v>
      </c>
    </row>
    <row r="125" spans="1:13">
      <c r="A125" t="s">
        <v>218</v>
      </c>
      <c r="B125" t="s">
        <v>219</v>
      </c>
      <c r="C125" t="str">
        <f t="shared" si="5"/>
        <v>movie</v>
      </c>
      <c r="D125">
        <v>8.1</v>
      </c>
      <c r="E125">
        <v>769891</v>
      </c>
      <c r="F125" t="s">
        <v>12</v>
      </c>
      <c r="G125" t="s">
        <v>31</v>
      </c>
      <c r="H125" t="s">
        <v>18</v>
      </c>
      <c r="I125" t="str">
        <f t="shared" si="6"/>
        <v>2017</v>
      </c>
      <c r="J125" t="str">
        <f t="shared" si="7"/>
        <v>2017</v>
      </c>
      <c r="K125" t="str">
        <f t="shared" si="8"/>
        <v>2017</v>
      </c>
      <c r="L125" t="str">
        <f t="shared" si="9"/>
        <v>2017</v>
      </c>
      <c r="M125">
        <f t="shared" si="10"/>
        <v>0</v>
      </c>
    </row>
    <row r="126" spans="1:13">
      <c r="A126" t="s">
        <v>220</v>
      </c>
      <c r="B126" t="s">
        <v>34</v>
      </c>
      <c r="C126" t="str">
        <f t="shared" si="5"/>
        <v>movie</v>
      </c>
      <c r="D126">
        <v>8.6</v>
      </c>
      <c r="E126">
        <v>769753</v>
      </c>
      <c r="F126" t="s">
        <v>110</v>
      </c>
      <c r="G126" t="s">
        <v>17</v>
      </c>
      <c r="H126" t="s">
        <v>111</v>
      </c>
      <c r="I126" t="str">
        <f t="shared" si="6"/>
        <v>2001</v>
      </c>
      <c r="J126" t="str">
        <f t="shared" si="7"/>
        <v>2001</v>
      </c>
      <c r="K126" t="str">
        <f t="shared" si="8"/>
        <v>2001</v>
      </c>
      <c r="L126" t="str">
        <f t="shared" si="9"/>
        <v>2001</v>
      </c>
      <c r="M126">
        <f t="shared" si="10"/>
        <v>0</v>
      </c>
    </row>
    <row r="127" spans="1:13">
      <c r="A127" t="s">
        <v>221</v>
      </c>
      <c r="B127" t="s">
        <v>222</v>
      </c>
      <c r="C127" t="str">
        <f t="shared" si="5"/>
        <v>movie</v>
      </c>
      <c r="D127">
        <v>8.8000000000000007</v>
      </c>
      <c r="E127">
        <v>765823</v>
      </c>
      <c r="F127" t="s">
        <v>41</v>
      </c>
      <c r="G127" t="s">
        <v>50</v>
      </c>
      <c r="I127" t="str">
        <f t="shared" si="6"/>
        <v>1966</v>
      </c>
      <c r="J127" t="str">
        <f t="shared" si="7"/>
        <v>1966</v>
      </c>
      <c r="K127" t="str">
        <f t="shared" si="8"/>
        <v>1966</v>
      </c>
      <c r="L127" t="str">
        <f t="shared" si="9"/>
        <v>1966</v>
      </c>
      <c r="M127">
        <f t="shared" si="10"/>
        <v>0</v>
      </c>
    </row>
    <row r="128" spans="1:13">
      <c r="A128" t="s">
        <v>223</v>
      </c>
      <c r="B128" t="s">
        <v>148</v>
      </c>
      <c r="C128" t="str">
        <f t="shared" si="5"/>
        <v>movie</v>
      </c>
      <c r="D128">
        <v>7.2</v>
      </c>
      <c r="E128">
        <v>765743</v>
      </c>
      <c r="F128" t="s">
        <v>12</v>
      </c>
      <c r="G128" t="s">
        <v>31</v>
      </c>
      <c r="H128" t="s">
        <v>18</v>
      </c>
      <c r="I128" t="str">
        <f t="shared" si="6"/>
        <v>2007</v>
      </c>
      <c r="J128" t="str">
        <f t="shared" si="7"/>
        <v>2007</v>
      </c>
      <c r="K128" t="str">
        <f t="shared" si="8"/>
        <v>2007</v>
      </c>
      <c r="L128" t="str">
        <f t="shared" si="9"/>
        <v>2007</v>
      </c>
      <c r="M128">
        <f t="shared" si="10"/>
        <v>0</v>
      </c>
    </row>
    <row r="129" spans="1:13">
      <c r="A129" t="s">
        <v>224</v>
      </c>
      <c r="B129" t="s">
        <v>225</v>
      </c>
      <c r="C129" t="str">
        <f t="shared" si="5"/>
        <v>movie</v>
      </c>
      <c r="D129">
        <v>8.1999999999999993</v>
      </c>
      <c r="E129">
        <v>764307</v>
      </c>
      <c r="F129" t="s">
        <v>12</v>
      </c>
      <c r="G129" t="s">
        <v>17</v>
      </c>
      <c r="H129" t="s">
        <v>70</v>
      </c>
      <c r="I129" t="str">
        <f t="shared" si="6"/>
        <v>2021</v>
      </c>
      <c r="J129" t="str">
        <f t="shared" si="7"/>
        <v>2021</v>
      </c>
      <c r="K129" t="str">
        <f t="shared" si="8"/>
        <v>2021</v>
      </c>
      <c r="L129" t="str">
        <f t="shared" si="9"/>
        <v>2021</v>
      </c>
      <c r="M129">
        <f t="shared" si="10"/>
        <v>0</v>
      </c>
    </row>
    <row r="130" spans="1:13">
      <c r="A130" t="s">
        <v>226</v>
      </c>
      <c r="B130" t="s">
        <v>104</v>
      </c>
      <c r="C130" t="str">
        <f t="shared" ref="C130:C193" si="11">IF(ISNUMBER(SEARCH("–",B130)),"tv series", "movie")</f>
        <v>movie</v>
      </c>
      <c r="D130">
        <v>9.4</v>
      </c>
      <c r="E130">
        <v>763935</v>
      </c>
      <c r="F130" t="s">
        <v>24</v>
      </c>
      <c r="G130" t="s">
        <v>227</v>
      </c>
      <c r="H130" t="s">
        <v>32</v>
      </c>
      <c r="I130" t="str">
        <f t="shared" ref="I130:I193" si="12" xml:space="preserve"> SUBSTITUTE(IF(LEN(B130)-LEN(SUBSTITUTE(B130,"(",""))=2, RIGHT(B130,LEN(B130)-FIND(")", B130)-2), RIGHT(B130,LEN(B130)-1)), ")","")</f>
        <v>2019</v>
      </c>
      <c r="J130" t="str">
        <f t="shared" ref="J130:J193" si="13">SUBSTITUTE(I130, " ", "")</f>
        <v>2019</v>
      </c>
      <c r="K130" t="str">
        <f t="shared" ref="K130:K193" si="14" xml:space="preserve"> LEFT(J130, 4)</f>
        <v>2019</v>
      </c>
      <c r="L130" t="str">
        <f t="shared" ref="L130:L193" si="15">IF(ISNUMBER(SEARCH("–",J130)),IF(LEN(J130)=9, RIGHT(J130,4),"running"), K130)</f>
        <v>2019</v>
      </c>
      <c r="M130">
        <f t="shared" ref="M130:M193" si="16">IF(L130="running",2023-K130,L130-K130 )</f>
        <v>0</v>
      </c>
    </row>
    <row r="131" spans="1:13">
      <c r="A131" t="s">
        <v>228</v>
      </c>
      <c r="B131" t="s">
        <v>131</v>
      </c>
      <c r="C131" t="str">
        <f t="shared" si="11"/>
        <v>movie</v>
      </c>
      <c r="D131">
        <v>8</v>
      </c>
      <c r="E131">
        <v>762469</v>
      </c>
      <c r="F131" t="s">
        <v>12</v>
      </c>
      <c r="G131" t="s">
        <v>13</v>
      </c>
      <c r="H131" t="s">
        <v>32</v>
      </c>
      <c r="I131" t="str">
        <f t="shared" si="12"/>
        <v>2004</v>
      </c>
      <c r="J131" t="str">
        <f t="shared" si="13"/>
        <v>2004</v>
      </c>
      <c r="K131" t="str">
        <f t="shared" si="14"/>
        <v>2004</v>
      </c>
      <c r="L131" t="str">
        <f t="shared" si="15"/>
        <v>2004</v>
      </c>
      <c r="M131">
        <f t="shared" si="16"/>
        <v>0</v>
      </c>
    </row>
    <row r="132" spans="1:13">
      <c r="A132" t="s">
        <v>229</v>
      </c>
      <c r="B132" t="s">
        <v>34</v>
      </c>
      <c r="C132" t="str">
        <f t="shared" si="11"/>
        <v>movie</v>
      </c>
      <c r="D132">
        <v>8.3000000000000007</v>
      </c>
      <c r="E132">
        <v>761004</v>
      </c>
      <c r="F132" t="s">
        <v>114</v>
      </c>
      <c r="G132" t="s">
        <v>25</v>
      </c>
      <c r="I132" t="str">
        <f t="shared" si="12"/>
        <v>2001</v>
      </c>
      <c r="J132" t="str">
        <f t="shared" si="13"/>
        <v>2001</v>
      </c>
      <c r="K132" t="str">
        <f t="shared" si="14"/>
        <v>2001</v>
      </c>
      <c r="L132" t="str">
        <f t="shared" si="15"/>
        <v>2001</v>
      </c>
      <c r="M132">
        <f t="shared" si="16"/>
        <v>0</v>
      </c>
    </row>
    <row r="133" spans="1:13">
      <c r="A133" t="s">
        <v>230</v>
      </c>
      <c r="B133" t="s">
        <v>45</v>
      </c>
      <c r="C133" t="str">
        <f t="shared" si="11"/>
        <v>movie</v>
      </c>
      <c r="D133">
        <v>8.6</v>
      </c>
      <c r="E133">
        <v>760719</v>
      </c>
      <c r="F133" t="s">
        <v>27</v>
      </c>
      <c r="G133" t="s">
        <v>14</v>
      </c>
      <c r="I133" t="str">
        <f t="shared" si="12"/>
        <v>2002</v>
      </c>
      <c r="J133" t="str">
        <f t="shared" si="13"/>
        <v>2002</v>
      </c>
      <c r="K133" t="str">
        <f t="shared" si="14"/>
        <v>2002</v>
      </c>
      <c r="L133" t="str">
        <f t="shared" si="15"/>
        <v>2002</v>
      </c>
      <c r="M133">
        <f t="shared" si="16"/>
        <v>0</v>
      </c>
    </row>
    <row r="134" spans="1:13">
      <c r="A134" t="s">
        <v>231</v>
      </c>
      <c r="B134" t="s">
        <v>232</v>
      </c>
      <c r="C134" t="str">
        <f t="shared" si="11"/>
        <v>movie</v>
      </c>
      <c r="D134">
        <v>8.1999999999999993</v>
      </c>
      <c r="E134">
        <v>760216</v>
      </c>
      <c r="F134" t="s">
        <v>12</v>
      </c>
      <c r="G134" t="s">
        <v>152</v>
      </c>
      <c r="I134" t="str">
        <f t="shared" si="12"/>
        <v>1989</v>
      </c>
      <c r="J134" t="str">
        <f t="shared" si="13"/>
        <v>1989</v>
      </c>
      <c r="K134" t="str">
        <f t="shared" si="14"/>
        <v>1989</v>
      </c>
      <c r="L134" t="str">
        <f t="shared" si="15"/>
        <v>1989</v>
      </c>
      <c r="M134">
        <f t="shared" si="16"/>
        <v>0</v>
      </c>
    </row>
    <row r="135" spans="1:13">
      <c r="A135" t="s">
        <v>233</v>
      </c>
      <c r="B135" t="s">
        <v>219</v>
      </c>
      <c r="C135" t="str">
        <f t="shared" si="11"/>
        <v>movie</v>
      </c>
      <c r="D135">
        <v>7.9</v>
      </c>
      <c r="E135">
        <v>758874</v>
      </c>
      <c r="F135" t="s">
        <v>12</v>
      </c>
      <c r="G135" t="s">
        <v>17</v>
      </c>
      <c r="H135" t="s">
        <v>96</v>
      </c>
      <c r="I135" t="str">
        <f t="shared" si="12"/>
        <v>2017</v>
      </c>
      <c r="J135" t="str">
        <f t="shared" si="13"/>
        <v>2017</v>
      </c>
      <c r="K135" t="str">
        <f t="shared" si="14"/>
        <v>2017</v>
      </c>
      <c r="L135" t="str">
        <f t="shared" si="15"/>
        <v>2017</v>
      </c>
      <c r="M135">
        <f t="shared" si="16"/>
        <v>0</v>
      </c>
    </row>
    <row r="136" spans="1:13">
      <c r="A136" t="s">
        <v>234</v>
      </c>
      <c r="B136" t="s">
        <v>104</v>
      </c>
      <c r="C136" t="str">
        <f t="shared" si="11"/>
        <v>movie</v>
      </c>
      <c r="D136">
        <v>7.6</v>
      </c>
      <c r="E136">
        <v>749681</v>
      </c>
      <c r="F136" t="s">
        <v>114</v>
      </c>
      <c r="G136" t="s">
        <v>14</v>
      </c>
      <c r="I136" t="str">
        <f t="shared" si="12"/>
        <v>2019</v>
      </c>
      <c r="J136" t="str">
        <f t="shared" si="13"/>
        <v>2019</v>
      </c>
      <c r="K136" t="str">
        <f t="shared" si="14"/>
        <v>2019</v>
      </c>
      <c r="L136" t="str">
        <f t="shared" si="15"/>
        <v>2019</v>
      </c>
      <c r="M136">
        <f t="shared" si="16"/>
        <v>0</v>
      </c>
    </row>
    <row r="137" spans="1:13">
      <c r="A137" t="s">
        <v>235</v>
      </c>
      <c r="B137" t="s">
        <v>125</v>
      </c>
      <c r="C137" t="str">
        <f t="shared" si="11"/>
        <v>movie</v>
      </c>
      <c r="D137">
        <v>7.5</v>
      </c>
      <c r="E137">
        <v>749259</v>
      </c>
      <c r="F137" t="s">
        <v>12</v>
      </c>
      <c r="G137" t="s">
        <v>17</v>
      </c>
      <c r="H137" t="s">
        <v>70</v>
      </c>
      <c r="I137" t="str">
        <f t="shared" si="12"/>
        <v>2016</v>
      </c>
      <c r="J137" t="str">
        <f t="shared" si="13"/>
        <v>2016</v>
      </c>
      <c r="K137" t="str">
        <f t="shared" si="14"/>
        <v>2016</v>
      </c>
      <c r="L137" t="str">
        <f t="shared" si="15"/>
        <v>2016</v>
      </c>
      <c r="M137">
        <f t="shared" si="16"/>
        <v>0</v>
      </c>
    </row>
    <row r="138" spans="1:13">
      <c r="A138" t="s">
        <v>236</v>
      </c>
      <c r="B138" t="s">
        <v>237</v>
      </c>
      <c r="C138" t="str">
        <f t="shared" si="11"/>
        <v>movie</v>
      </c>
      <c r="D138">
        <v>8.3000000000000007</v>
      </c>
      <c r="E138">
        <v>747442</v>
      </c>
      <c r="F138" t="s">
        <v>24</v>
      </c>
      <c r="G138" t="s">
        <v>57</v>
      </c>
      <c r="I138" t="str">
        <f t="shared" si="12"/>
        <v>1987</v>
      </c>
      <c r="J138" t="str">
        <f t="shared" si="13"/>
        <v>1987</v>
      </c>
      <c r="K138" t="str">
        <f t="shared" si="14"/>
        <v>1987</v>
      </c>
      <c r="L138" t="str">
        <f t="shared" si="15"/>
        <v>1987</v>
      </c>
      <c r="M138">
        <f t="shared" si="16"/>
        <v>0</v>
      </c>
    </row>
    <row r="139" spans="1:13">
      <c r="A139" t="s">
        <v>238</v>
      </c>
      <c r="B139" t="s">
        <v>16</v>
      </c>
      <c r="C139" t="str">
        <f t="shared" si="11"/>
        <v>movie</v>
      </c>
      <c r="D139">
        <v>8.1</v>
      </c>
      <c r="E139">
        <v>746174</v>
      </c>
      <c r="F139" t="s">
        <v>110</v>
      </c>
      <c r="G139" t="s">
        <v>239</v>
      </c>
      <c r="H139" t="s">
        <v>152</v>
      </c>
      <c r="I139" t="str">
        <f t="shared" si="12"/>
        <v>2010</v>
      </c>
      <c r="J139" t="str">
        <f t="shared" si="13"/>
        <v>2010</v>
      </c>
      <c r="K139" t="str">
        <f t="shared" si="14"/>
        <v>2010</v>
      </c>
      <c r="L139" t="str">
        <f t="shared" si="15"/>
        <v>2010</v>
      </c>
      <c r="M139">
        <f t="shared" si="16"/>
        <v>0</v>
      </c>
    </row>
    <row r="140" spans="1:13">
      <c r="A140" t="s">
        <v>240</v>
      </c>
      <c r="B140" t="s">
        <v>148</v>
      </c>
      <c r="C140" t="str">
        <f t="shared" si="11"/>
        <v>movie</v>
      </c>
      <c r="D140">
        <v>8.1</v>
      </c>
      <c r="E140">
        <v>745022</v>
      </c>
      <c r="F140" t="s">
        <v>110</v>
      </c>
      <c r="G140" t="s">
        <v>17</v>
      </c>
      <c r="H140" t="s">
        <v>96</v>
      </c>
      <c r="I140" t="str">
        <f t="shared" si="12"/>
        <v>2007</v>
      </c>
      <c r="J140" t="str">
        <f t="shared" si="13"/>
        <v>2007</v>
      </c>
      <c r="K140" t="str">
        <f t="shared" si="14"/>
        <v>2007</v>
      </c>
      <c r="L140" t="str">
        <f t="shared" si="15"/>
        <v>2007</v>
      </c>
      <c r="M140">
        <f t="shared" si="16"/>
        <v>0</v>
      </c>
    </row>
    <row r="141" spans="1:13">
      <c r="A141" t="s">
        <v>241</v>
      </c>
      <c r="B141" t="s">
        <v>131</v>
      </c>
      <c r="C141" t="str">
        <f t="shared" si="11"/>
        <v>movie</v>
      </c>
      <c r="D141">
        <v>8</v>
      </c>
      <c r="E141">
        <v>744486</v>
      </c>
      <c r="F141" t="s">
        <v>110</v>
      </c>
      <c r="G141" t="s">
        <v>239</v>
      </c>
      <c r="H141" t="s">
        <v>152</v>
      </c>
      <c r="I141" t="str">
        <f t="shared" si="12"/>
        <v>2004</v>
      </c>
      <c r="J141" t="str">
        <f t="shared" si="13"/>
        <v>2004</v>
      </c>
      <c r="K141" t="str">
        <f t="shared" si="14"/>
        <v>2004</v>
      </c>
      <c r="L141" t="str">
        <f t="shared" si="15"/>
        <v>2004</v>
      </c>
      <c r="M141">
        <f t="shared" si="16"/>
        <v>0</v>
      </c>
    </row>
    <row r="142" spans="1:13">
      <c r="A142" t="s">
        <v>242</v>
      </c>
      <c r="B142" t="s">
        <v>243</v>
      </c>
      <c r="C142" t="str">
        <f t="shared" si="11"/>
        <v>tv series</v>
      </c>
      <c r="D142">
        <v>8.6999999999999993</v>
      </c>
      <c r="E142">
        <v>729779</v>
      </c>
      <c r="F142" t="s">
        <v>27</v>
      </c>
      <c r="G142" t="s">
        <v>31</v>
      </c>
      <c r="H142" t="s">
        <v>48</v>
      </c>
      <c r="I142" t="str">
        <f t="shared" si="12"/>
        <v>2006–2013</v>
      </c>
      <c r="J142" t="str">
        <f t="shared" si="13"/>
        <v>2006–2013</v>
      </c>
      <c r="K142" t="str">
        <f t="shared" si="14"/>
        <v>2006</v>
      </c>
      <c r="L142" t="str">
        <f t="shared" si="15"/>
        <v>2013</v>
      </c>
      <c r="M142">
        <f t="shared" si="16"/>
        <v>7</v>
      </c>
    </row>
    <row r="143" spans="1:13">
      <c r="A143" t="s">
        <v>244</v>
      </c>
      <c r="B143" t="s">
        <v>75</v>
      </c>
      <c r="C143" t="str">
        <f t="shared" si="11"/>
        <v>movie</v>
      </c>
      <c r="D143">
        <v>7.3</v>
      </c>
      <c r="E143">
        <v>725320</v>
      </c>
      <c r="F143" t="s">
        <v>12</v>
      </c>
      <c r="G143" t="s">
        <v>17</v>
      </c>
      <c r="H143" t="s">
        <v>70</v>
      </c>
      <c r="I143" t="str">
        <f t="shared" si="12"/>
        <v>2006</v>
      </c>
      <c r="J143" t="str">
        <f t="shared" si="13"/>
        <v>2006</v>
      </c>
      <c r="K143" t="str">
        <f t="shared" si="14"/>
        <v>2006</v>
      </c>
      <c r="L143" t="str">
        <f t="shared" si="15"/>
        <v>2006</v>
      </c>
      <c r="M143">
        <f t="shared" si="16"/>
        <v>0</v>
      </c>
    </row>
    <row r="144" spans="1:13">
      <c r="A144" t="s">
        <v>245</v>
      </c>
      <c r="B144" t="s">
        <v>61</v>
      </c>
      <c r="C144" t="str">
        <f t="shared" si="11"/>
        <v>movie</v>
      </c>
      <c r="D144">
        <v>8.1</v>
      </c>
      <c r="E144">
        <v>724645</v>
      </c>
      <c r="F144" t="s">
        <v>27</v>
      </c>
      <c r="G144" t="s">
        <v>31</v>
      </c>
      <c r="H144" t="s">
        <v>48</v>
      </c>
      <c r="I144" t="str">
        <f t="shared" si="12"/>
        <v>2013</v>
      </c>
      <c r="J144" t="str">
        <f t="shared" si="13"/>
        <v>2013</v>
      </c>
      <c r="K144" t="str">
        <f t="shared" si="14"/>
        <v>2013</v>
      </c>
      <c r="L144" t="str">
        <f t="shared" si="15"/>
        <v>2013</v>
      </c>
      <c r="M144">
        <f t="shared" si="16"/>
        <v>0</v>
      </c>
    </row>
    <row r="145" spans="1:13">
      <c r="A145" t="s">
        <v>246</v>
      </c>
      <c r="B145" t="s">
        <v>247</v>
      </c>
      <c r="C145" t="str">
        <f t="shared" si="11"/>
        <v>movie</v>
      </c>
      <c r="D145">
        <v>8.4</v>
      </c>
      <c r="E145">
        <v>722469</v>
      </c>
      <c r="F145" t="s">
        <v>12</v>
      </c>
      <c r="G145" t="s">
        <v>17</v>
      </c>
      <c r="H145" t="s">
        <v>18</v>
      </c>
      <c r="I145" t="str">
        <f t="shared" si="12"/>
        <v>1986</v>
      </c>
      <c r="J145" t="str">
        <f t="shared" si="13"/>
        <v>1986</v>
      </c>
      <c r="K145" t="str">
        <f t="shared" si="14"/>
        <v>1986</v>
      </c>
      <c r="L145" t="str">
        <f t="shared" si="15"/>
        <v>1986</v>
      </c>
      <c r="M145">
        <f t="shared" si="16"/>
        <v>0</v>
      </c>
    </row>
    <row r="146" spans="1:13">
      <c r="A146" t="s">
        <v>248</v>
      </c>
      <c r="B146" t="s">
        <v>249</v>
      </c>
      <c r="C146" t="str">
        <f t="shared" si="11"/>
        <v>movie</v>
      </c>
      <c r="D146">
        <v>8.1999999999999993</v>
      </c>
      <c r="E146">
        <v>720099</v>
      </c>
      <c r="F146" t="s">
        <v>110</v>
      </c>
      <c r="G146" t="s">
        <v>17</v>
      </c>
      <c r="H146" t="s">
        <v>96</v>
      </c>
      <c r="I146" t="str">
        <f t="shared" si="12"/>
        <v>2015</v>
      </c>
      <c r="J146" t="str">
        <f t="shared" si="13"/>
        <v>2015</v>
      </c>
      <c r="K146" t="str">
        <f t="shared" si="14"/>
        <v>2015</v>
      </c>
      <c r="L146" t="str">
        <f t="shared" si="15"/>
        <v>2015</v>
      </c>
      <c r="M146">
        <f t="shared" si="16"/>
        <v>0</v>
      </c>
    </row>
    <row r="147" spans="1:13">
      <c r="A147" t="s">
        <v>250</v>
      </c>
      <c r="B147" t="s">
        <v>45</v>
      </c>
      <c r="C147" t="str">
        <f t="shared" si="11"/>
        <v>movie</v>
      </c>
      <c r="D147">
        <v>6.6</v>
      </c>
      <c r="E147">
        <v>717110</v>
      </c>
      <c r="F147" t="s">
        <v>12</v>
      </c>
      <c r="G147" t="s">
        <v>17</v>
      </c>
      <c r="H147" t="s">
        <v>70</v>
      </c>
      <c r="I147" t="str">
        <f t="shared" si="12"/>
        <v>2002</v>
      </c>
      <c r="J147" t="str">
        <f t="shared" si="13"/>
        <v>2002</v>
      </c>
      <c r="K147" t="str">
        <f t="shared" si="14"/>
        <v>2002</v>
      </c>
      <c r="L147" t="str">
        <f t="shared" si="15"/>
        <v>2002</v>
      </c>
      <c r="M147">
        <f t="shared" si="16"/>
        <v>0</v>
      </c>
    </row>
    <row r="148" spans="1:13">
      <c r="A148" t="s">
        <v>251</v>
      </c>
      <c r="B148" t="s">
        <v>40</v>
      </c>
      <c r="C148" t="str">
        <f t="shared" si="11"/>
        <v>movie</v>
      </c>
      <c r="D148">
        <v>7.9</v>
      </c>
      <c r="E148">
        <v>717082</v>
      </c>
      <c r="F148" t="s">
        <v>12</v>
      </c>
      <c r="G148" t="s">
        <v>17</v>
      </c>
      <c r="H148" t="s">
        <v>18</v>
      </c>
      <c r="I148" t="str">
        <f t="shared" si="12"/>
        <v>2014</v>
      </c>
      <c r="J148" t="str">
        <f t="shared" si="13"/>
        <v>2014</v>
      </c>
      <c r="K148" t="str">
        <f t="shared" si="14"/>
        <v>2014</v>
      </c>
      <c r="L148" t="str">
        <f t="shared" si="15"/>
        <v>2014</v>
      </c>
      <c r="M148">
        <f t="shared" si="16"/>
        <v>0</v>
      </c>
    </row>
    <row r="149" spans="1:13">
      <c r="A149" t="s">
        <v>252</v>
      </c>
      <c r="B149" t="s">
        <v>43</v>
      </c>
      <c r="C149" t="str">
        <f t="shared" si="11"/>
        <v>movie</v>
      </c>
      <c r="D149">
        <v>7.7</v>
      </c>
      <c r="E149">
        <v>714165</v>
      </c>
      <c r="F149" t="s">
        <v>114</v>
      </c>
      <c r="G149" t="s">
        <v>31</v>
      </c>
      <c r="H149" t="s">
        <v>25</v>
      </c>
      <c r="I149" t="str">
        <f t="shared" si="12"/>
        <v>2012</v>
      </c>
      <c r="J149" t="str">
        <f t="shared" si="13"/>
        <v>2012</v>
      </c>
      <c r="K149" t="str">
        <f t="shared" si="14"/>
        <v>2012</v>
      </c>
      <c r="L149" t="str">
        <f t="shared" si="15"/>
        <v>2012</v>
      </c>
      <c r="M149">
        <f t="shared" si="16"/>
        <v>0</v>
      </c>
    </row>
    <row r="150" spans="1:13">
      <c r="A150" t="s">
        <v>253</v>
      </c>
      <c r="B150" t="s">
        <v>16</v>
      </c>
      <c r="C150" t="str">
        <f t="shared" si="11"/>
        <v>movie</v>
      </c>
      <c r="D150">
        <v>7.8</v>
      </c>
      <c r="E150">
        <v>709762</v>
      </c>
      <c r="F150" t="s">
        <v>62</v>
      </c>
      <c r="G150" t="s">
        <v>14</v>
      </c>
      <c r="I150" t="str">
        <f t="shared" si="12"/>
        <v>2010</v>
      </c>
      <c r="J150" t="str">
        <f t="shared" si="13"/>
        <v>2010</v>
      </c>
      <c r="K150" t="str">
        <f t="shared" si="14"/>
        <v>2010</v>
      </c>
      <c r="L150" t="str">
        <f t="shared" si="15"/>
        <v>2010</v>
      </c>
      <c r="M150">
        <f t="shared" si="16"/>
        <v>0</v>
      </c>
    </row>
    <row r="151" spans="1:13">
      <c r="A151" t="s">
        <v>254</v>
      </c>
      <c r="B151" t="s">
        <v>61</v>
      </c>
      <c r="C151" t="str">
        <f t="shared" si="11"/>
        <v>movie</v>
      </c>
      <c r="D151">
        <v>8.1</v>
      </c>
      <c r="E151">
        <v>705660</v>
      </c>
      <c r="F151" t="s">
        <v>62</v>
      </c>
      <c r="G151" t="s">
        <v>31</v>
      </c>
      <c r="H151" t="s">
        <v>73</v>
      </c>
      <c r="I151" t="str">
        <f t="shared" si="12"/>
        <v>2013</v>
      </c>
      <c r="J151" t="str">
        <f t="shared" si="13"/>
        <v>2013</v>
      </c>
      <c r="K151" t="str">
        <f t="shared" si="14"/>
        <v>2013</v>
      </c>
      <c r="L151" t="str">
        <f t="shared" si="15"/>
        <v>2013</v>
      </c>
      <c r="M151">
        <f t="shared" si="16"/>
        <v>0</v>
      </c>
    </row>
    <row r="152" spans="1:13">
      <c r="A152" t="s">
        <v>255</v>
      </c>
      <c r="B152" t="s">
        <v>125</v>
      </c>
      <c r="C152" t="str">
        <f t="shared" si="11"/>
        <v>movie</v>
      </c>
      <c r="D152">
        <v>6.4</v>
      </c>
      <c r="E152">
        <v>703886</v>
      </c>
      <c r="F152" t="s">
        <v>12</v>
      </c>
      <c r="G152" t="s">
        <v>17</v>
      </c>
      <c r="H152" t="s">
        <v>18</v>
      </c>
      <c r="I152" t="str">
        <f t="shared" si="12"/>
        <v>2016</v>
      </c>
      <c r="J152" t="str">
        <f t="shared" si="13"/>
        <v>2016</v>
      </c>
      <c r="K152" t="str">
        <f t="shared" si="14"/>
        <v>2016</v>
      </c>
      <c r="L152" t="str">
        <f t="shared" si="15"/>
        <v>2016</v>
      </c>
      <c r="M152">
        <f t="shared" si="16"/>
        <v>0</v>
      </c>
    </row>
    <row r="153" spans="1:13">
      <c r="A153" t="s">
        <v>256</v>
      </c>
      <c r="B153" t="s">
        <v>257</v>
      </c>
      <c r="C153" t="str">
        <f t="shared" si="11"/>
        <v>movie</v>
      </c>
      <c r="D153">
        <v>7.9</v>
      </c>
      <c r="E153">
        <v>702691</v>
      </c>
      <c r="F153" t="s">
        <v>24</v>
      </c>
      <c r="G153" t="s">
        <v>76</v>
      </c>
      <c r="H153" t="s">
        <v>18</v>
      </c>
      <c r="I153" t="str">
        <f t="shared" si="12"/>
        <v>2016</v>
      </c>
      <c r="J153" t="str">
        <f t="shared" si="13"/>
        <v>2016</v>
      </c>
      <c r="K153" t="str">
        <f t="shared" si="14"/>
        <v>2016</v>
      </c>
      <c r="L153" t="str">
        <f t="shared" si="15"/>
        <v>2016</v>
      </c>
      <c r="M153">
        <f t="shared" si="16"/>
        <v>0</v>
      </c>
    </row>
    <row r="154" spans="1:13">
      <c r="A154" t="s">
        <v>258</v>
      </c>
      <c r="B154" t="s">
        <v>43</v>
      </c>
      <c r="C154" t="str">
        <f t="shared" si="11"/>
        <v>movie</v>
      </c>
      <c r="D154">
        <v>7.8</v>
      </c>
      <c r="E154">
        <v>702074</v>
      </c>
      <c r="F154" t="s">
        <v>12</v>
      </c>
      <c r="G154" t="s">
        <v>17</v>
      </c>
      <c r="H154" t="s">
        <v>32</v>
      </c>
      <c r="I154" t="str">
        <f t="shared" si="12"/>
        <v>2012</v>
      </c>
      <c r="J154" t="str">
        <f t="shared" si="13"/>
        <v>2012</v>
      </c>
      <c r="K154" t="str">
        <f t="shared" si="14"/>
        <v>2012</v>
      </c>
      <c r="L154" t="str">
        <f t="shared" si="15"/>
        <v>2012</v>
      </c>
      <c r="M154">
        <f t="shared" si="16"/>
        <v>0</v>
      </c>
    </row>
    <row r="155" spans="1:13">
      <c r="A155" t="s">
        <v>259</v>
      </c>
      <c r="B155" t="s">
        <v>98</v>
      </c>
      <c r="C155" t="str">
        <f t="shared" si="11"/>
        <v>movie</v>
      </c>
      <c r="D155">
        <v>8.6</v>
      </c>
      <c r="E155">
        <v>699528</v>
      </c>
      <c r="F155" t="s">
        <v>114</v>
      </c>
      <c r="G155" t="s">
        <v>31</v>
      </c>
      <c r="H155" t="s">
        <v>25</v>
      </c>
      <c r="I155" t="str">
        <f t="shared" si="12"/>
        <v>1997</v>
      </c>
      <c r="J155" t="str">
        <f t="shared" si="13"/>
        <v>1997</v>
      </c>
      <c r="K155" t="str">
        <f t="shared" si="14"/>
        <v>1997</v>
      </c>
      <c r="L155" t="str">
        <f t="shared" si="15"/>
        <v>1997</v>
      </c>
      <c r="M155">
        <f t="shared" si="16"/>
        <v>0</v>
      </c>
    </row>
    <row r="156" spans="1:13">
      <c r="A156" t="s">
        <v>260</v>
      </c>
      <c r="B156" t="s">
        <v>165</v>
      </c>
      <c r="C156" t="str">
        <f t="shared" si="11"/>
        <v>movie</v>
      </c>
      <c r="D156">
        <v>7.7</v>
      </c>
      <c r="E156">
        <v>697498</v>
      </c>
      <c r="F156" t="s">
        <v>12</v>
      </c>
      <c r="G156" t="s">
        <v>18</v>
      </c>
      <c r="I156" t="str">
        <f t="shared" si="12"/>
        <v>2011</v>
      </c>
      <c r="J156" t="str">
        <f t="shared" si="13"/>
        <v>2011</v>
      </c>
      <c r="K156" t="str">
        <f t="shared" si="14"/>
        <v>2011</v>
      </c>
      <c r="L156" t="str">
        <f t="shared" si="15"/>
        <v>2011</v>
      </c>
      <c r="M156">
        <f t="shared" si="16"/>
        <v>0</v>
      </c>
    </row>
    <row r="157" spans="1:13">
      <c r="A157" t="s">
        <v>261</v>
      </c>
      <c r="B157" t="s">
        <v>104</v>
      </c>
      <c r="C157" t="str">
        <f t="shared" si="11"/>
        <v>movie</v>
      </c>
      <c r="D157">
        <v>7.9</v>
      </c>
      <c r="E157">
        <v>693918</v>
      </c>
      <c r="F157" t="s">
        <v>114</v>
      </c>
      <c r="G157" t="s">
        <v>13</v>
      </c>
      <c r="H157" t="s">
        <v>14</v>
      </c>
      <c r="I157" t="str">
        <f t="shared" si="12"/>
        <v>2019</v>
      </c>
      <c r="J157" t="str">
        <f t="shared" si="13"/>
        <v>2019</v>
      </c>
      <c r="K157" t="str">
        <f t="shared" si="14"/>
        <v>2019</v>
      </c>
      <c r="L157" t="str">
        <f t="shared" si="15"/>
        <v>2019</v>
      </c>
      <c r="M157">
        <f t="shared" si="16"/>
        <v>0</v>
      </c>
    </row>
    <row r="158" spans="1:13">
      <c r="A158" t="s">
        <v>262</v>
      </c>
      <c r="B158" t="s">
        <v>263</v>
      </c>
      <c r="C158" t="str">
        <f t="shared" si="11"/>
        <v>movie</v>
      </c>
      <c r="D158">
        <v>8.1</v>
      </c>
      <c r="E158">
        <v>691945</v>
      </c>
      <c r="F158" t="s">
        <v>9</v>
      </c>
      <c r="I158" t="str">
        <f t="shared" si="12"/>
        <v>1996</v>
      </c>
      <c r="J158" t="str">
        <f t="shared" si="13"/>
        <v>1996</v>
      </c>
      <c r="K158" t="str">
        <f t="shared" si="14"/>
        <v>1996</v>
      </c>
      <c r="L158" t="str">
        <f t="shared" si="15"/>
        <v>1996</v>
      </c>
      <c r="M158">
        <f t="shared" si="16"/>
        <v>0</v>
      </c>
    </row>
    <row r="159" spans="1:13">
      <c r="A159" t="s">
        <v>264</v>
      </c>
      <c r="B159" t="s">
        <v>131</v>
      </c>
      <c r="C159" t="str">
        <f t="shared" si="11"/>
        <v>movie</v>
      </c>
      <c r="D159">
        <v>8.1</v>
      </c>
      <c r="E159">
        <v>691371</v>
      </c>
      <c r="F159" t="s">
        <v>24</v>
      </c>
      <c r="G159" t="s">
        <v>265</v>
      </c>
      <c r="I159" t="str">
        <f t="shared" si="12"/>
        <v>2004</v>
      </c>
      <c r="J159" t="str">
        <f t="shared" si="13"/>
        <v>2004</v>
      </c>
      <c r="K159" t="str">
        <f t="shared" si="14"/>
        <v>2004</v>
      </c>
      <c r="L159" t="str">
        <f t="shared" si="15"/>
        <v>2004</v>
      </c>
      <c r="M159">
        <f t="shared" si="16"/>
        <v>0</v>
      </c>
    </row>
    <row r="160" spans="1:13">
      <c r="A160" t="s">
        <v>266</v>
      </c>
      <c r="B160" t="s">
        <v>125</v>
      </c>
      <c r="C160" t="str">
        <f t="shared" si="11"/>
        <v>movie</v>
      </c>
      <c r="D160">
        <v>5.9</v>
      </c>
      <c r="E160">
        <v>690624</v>
      </c>
      <c r="F160" t="s">
        <v>12</v>
      </c>
      <c r="G160" t="s">
        <v>17</v>
      </c>
      <c r="H160" t="s">
        <v>70</v>
      </c>
      <c r="I160" t="str">
        <f t="shared" si="12"/>
        <v>2016</v>
      </c>
      <c r="J160" t="str">
        <f t="shared" si="13"/>
        <v>2016</v>
      </c>
      <c r="K160" t="str">
        <f t="shared" si="14"/>
        <v>2016</v>
      </c>
      <c r="L160" t="str">
        <f t="shared" si="15"/>
        <v>2016</v>
      </c>
      <c r="M160">
        <f t="shared" si="16"/>
        <v>0</v>
      </c>
    </row>
    <row r="161" spans="1:13">
      <c r="A161" t="s">
        <v>267</v>
      </c>
      <c r="B161" t="s">
        <v>268</v>
      </c>
      <c r="C161" t="str">
        <f t="shared" si="11"/>
        <v>tv series</v>
      </c>
      <c r="D161">
        <v>8.3000000000000007</v>
      </c>
      <c r="E161">
        <v>689247</v>
      </c>
      <c r="F161" t="s">
        <v>114</v>
      </c>
      <c r="G161" t="s">
        <v>25</v>
      </c>
      <c r="I161" t="str">
        <f t="shared" si="12"/>
        <v>2005–2014</v>
      </c>
      <c r="J161" t="str">
        <f t="shared" si="13"/>
        <v>2005–2014</v>
      </c>
      <c r="K161" t="str">
        <f t="shared" si="14"/>
        <v>2005</v>
      </c>
      <c r="L161" t="str">
        <f t="shared" si="15"/>
        <v>2014</v>
      </c>
      <c r="M161">
        <f t="shared" si="16"/>
        <v>9</v>
      </c>
    </row>
    <row r="162" spans="1:13">
      <c r="A162" t="s">
        <v>269</v>
      </c>
      <c r="B162" t="s">
        <v>61</v>
      </c>
      <c r="C162" t="str">
        <f t="shared" si="11"/>
        <v>movie</v>
      </c>
      <c r="D162">
        <v>6.8</v>
      </c>
      <c r="E162">
        <v>688420</v>
      </c>
      <c r="F162" t="s">
        <v>12</v>
      </c>
      <c r="G162" t="s">
        <v>17</v>
      </c>
      <c r="H162" t="s">
        <v>70</v>
      </c>
      <c r="I162" t="str">
        <f t="shared" si="12"/>
        <v>2013</v>
      </c>
      <c r="J162" t="str">
        <f t="shared" si="13"/>
        <v>2013</v>
      </c>
      <c r="K162" t="str">
        <f t="shared" si="14"/>
        <v>2013</v>
      </c>
      <c r="L162" t="str">
        <f t="shared" si="15"/>
        <v>2013</v>
      </c>
      <c r="M162">
        <f t="shared" si="16"/>
        <v>0</v>
      </c>
    </row>
    <row r="163" spans="1:13">
      <c r="A163" t="s">
        <v>270</v>
      </c>
      <c r="B163" t="s">
        <v>219</v>
      </c>
      <c r="C163" t="str">
        <f t="shared" si="11"/>
        <v>movie</v>
      </c>
      <c r="D163">
        <v>7.6</v>
      </c>
      <c r="E163">
        <v>688292</v>
      </c>
      <c r="F163" t="s">
        <v>12</v>
      </c>
      <c r="G163" t="s">
        <v>17</v>
      </c>
      <c r="H163" t="s">
        <v>96</v>
      </c>
      <c r="I163" t="str">
        <f t="shared" si="12"/>
        <v>2017</v>
      </c>
      <c r="J163" t="str">
        <f t="shared" si="13"/>
        <v>2017</v>
      </c>
      <c r="K163" t="str">
        <f t="shared" si="14"/>
        <v>2017</v>
      </c>
      <c r="L163" t="str">
        <f t="shared" si="15"/>
        <v>2017</v>
      </c>
      <c r="M163">
        <f t="shared" si="16"/>
        <v>0</v>
      </c>
    </row>
    <row r="164" spans="1:13">
      <c r="A164" t="s">
        <v>271</v>
      </c>
      <c r="B164" t="s">
        <v>56</v>
      </c>
      <c r="C164" t="str">
        <f t="shared" si="11"/>
        <v>movie</v>
      </c>
      <c r="D164">
        <v>7.9</v>
      </c>
      <c r="E164">
        <v>686855</v>
      </c>
      <c r="F164" t="s">
        <v>12</v>
      </c>
      <c r="G164" t="s">
        <v>191</v>
      </c>
      <c r="H164" t="s">
        <v>32</v>
      </c>
      <c r="I164" t="str">
        <f t="shared" si="12"/>
        <v>2009</v>
      </c>
      <c r="J164" t="str">
        <f t="shared" si="13"/>
        <v>2009</v>
      </c>
      <c r="K164" t="str">
        <f t="shared" si="14"/>
        <v>2009</v>
      </c>
      <c r="L164" t="str">
        <f t="shared" si="15"/>
        <v>2009</v>
      </c>
      <c r="M164">
        <f t="shared" si="16"/>
        <v>0</v>
      </c>
    </row>
    <row r="165" spans="1:13">
      <c r="A165" t="s">
        <v>272</v>
      </c>
      <c r="B165" t="s">
        <v>40</v>
      </c>
      <c r="C165" t="str">
        <f t="shared" si="11"/>
        <v>movie</v>
      </c>
      <c r="D165">
        <v>7.9</v>
      </c>
      <c r="E165">
        <v>685034</v>
      </c>
      <c r="F165" t="s">
        <v>12</v>
      </c>
      <c r="G165" t="s">
        <v>17</v>
      </c>
      <c r="H165" t="s">
        <v>18</v>
      </c>
      <c r="I165" t="str">
        <f t="shared" si="12"/>
        <v>2014</v>
      </c>
      <c r="J165" t="str">
        <f t="shared" si="13"/>
        <v>2014</v>
      </c>
      <c r="K165" t="str">
        <f t="shared" si="14"/>
        <v>2014</v>
      </c>
      <c r="L165" t="str">
        <f t="shared" si="15"/>
        <v>2014</v>
      </c>
      <c r="M165">
        <f t="shared" si="16"/>
        <v>0</v>
      </c>
    </row>
    <row r="166" spans="1:13">
      <c r="A166" t="s">
        <v>273</v>
      </c>
      <c r="B166" t="s">
        <v>34</v>
      </c>
      <c r="C166" t="str">
        <f t="shared" si="11"/>
        <v>movie</v>
      </c>
      <c r="D166">
        <v>7.9</v>
      </c>
      <c r="E166">
        <v>684839</v>
      </c>
      <c r="F166" t="s">
        <v>110</v>
      </c>
      <c r="G166" t="s">
        <v>17</v>
      </c>
      <c r="H166" t="s">
        <v>96</v>
      </c>
      <c r="I166" t="str">
        <f t="shared" si="12"/>
        <v>2001</v>
      </c>
      <c r="J166" t="str">
        <f t="shared" si="13"/>
        <v>2001</v>
      </c>
      <c r="K166" t="str">
        <f t="shared" si="14"/>
        <v>2001</v>
      </c>
      <c r="L166" t="str">
        <f t="shared" si="15"/>
        <v>2001</v>
      </c>
      <c r="M166">
        <f t="shared" si="16"/>
        <v>0</v>
      </c>
    </row>
    <row r="167" spans="1:13">
      <c r="A167" t="s">
        <v>274</v>
      </c>
      <c r="B167" t="s">
        <v>16</v>
      </c>
      <c r="C167" t="str">
        <f t="shared" si="11"/>
        <v>movie</v>
      </c>
      <c r="D167">
        <v>8</v>
      </c>
      <c r="E167">
        <v>684589</v>
      </c>
      <c r="F167" t="s">
        <v>62</v>
      </c>
      <c r="G167" t="s">
        <v>31</v>
      </c>
      <c r="H167" t="s">
        <v>73</v>
      </c>
      <c r="I167" t="str">
        <f t="shared" si="12"/>
        <v>2010</v>
      </c>
      <c r="J167" t="str">
        <f t="shared" si="13"/>
        <v>2010</v>
      </c>
      <c r="K167" t="str">
        <f t="shared" si="14"/>
        <v>2010</v>
      </c>
      <c r="L167" t="str">
        <f t="shared" si="15"/>
        <v>2010</v>
      </c>
      <c r="M167">
        <f t="shared" si="16"/>
        <v>0</v>
      </c>
    </row>
    <row r="168" spans="1:13">
      <c r="A168" t="s">
        <v>275</v>
      </c>
      <c r="B168" t="s">
        <v>263</v>
      </c>
      <c r="C168" t="str">
        <f t="shared" si="11"/>
        <v>movie</v>
      </c>
      <c r="D168">
        <v>8.1</v>
      </c>
      <c r="E168">
        <v>683120</v>
      </c>
      <c r="F168" t="s">
        <v>27</v>
      </c>
      <c r="G168" t="s">
        <v>32</v>
      </c>
      <c r="I168" t="str">
        <f t="shared" si="12"/>
        <v>1996</v>
      </c>
      <c r="J168" t="str">
        <f t="shared" si="13"/>
        <v>1996</v>
      </c>
      <c r="K168" t="str">
        <f t="shared" si="14"/>
        <v>1996</v>
      </c>
      <c r="L168" t="str">
        <f t="shared" si="15"/>
        <v>1996</v>
      </c>
      <c r="M168">
        <f t="shared" si="16"/>
        <v>0</v>
      </c>
    </row>
    <row r="169" spans="1:13">
      <c r="A169" t="s">
        <v>276</v>
      </c>
      <c r="B169" t="s">
        <v>277</v>
      </c>
      <c r="C169" t="str">
        <f t="shared" si="11"/>
        <v>movie</v>
      </c>
      <c r="D169">
        <v>8.5</v>
      </c>
      <c r="E169">
        <v>676200</v>
      </c>
      <c r="F169" t="s">
        <v>163</v>
      </c>
      <c r="G169" t="s">
        <v>76</v>
      </c>
      <c r="H169" t="s">
        <v>32</v>
      </c>
      <c r="I169" t="str">
        <f t="shared" si="12"/>
        <v>1960</v>
      </c>
      <c r="J169" t="str">
        <f t="shared" si="13"/>
        <v>1960</v>
      </c>
      <c r="K169" t="str">
        <f t="shared" si="14"/>
        <v>1960</v>
      </c>
      <c r="L169" t="str">
        <f t="shared" si="15"/>
        <v>1960</v>
      </c>
      <c r="M169">
        <f t="shared" si="16"/>
        <v>0</v>
      </c>
    </row>
    <row r="170" spans="1:13">
      <c r="A170" t="s">
        <v>278</v>
      </c>
      <c r="B170" t="s">
        <v>61</v>
      </c>
      <c r="C170" t="str">
        <f t="shared" si="11"/>
        <v>movie</v>
      </c>
      <c r="D170">
        <v>7</v>
      </c>
      <c r="E170">
        <v>673956</v>
      </c>
      <c r="F170" t="s">
        <v>12</v>
      </c>
      <c r="G170" t="s">
        <v>17</v>
      </c>
      <c r="H170" t="s">
        <v>94</v>
      </c>
      <c r="I170" t="str">
        <f t="shared" si="12"/>
        <v>2013</v>
      </c>
      <c r="J170" t="str">
        <f t="shared" si="13"/>
        <v>2013</v>
      </c>
      <c r="K170" t="str">
        <f t="shared" si="14"/>
        <v>2013</v>
      </c>
      <c r="L170" t="str">
        <f t="shared" si="15"/>
        <v>2013</v>
      </c>
      <c r="M170">
        <f t="shared" si="16"/>
        <v>0</v>
      </c>
    </row>
    <row r="171" spans="1:13">
      <c r="A171" t="s">
        <v>279</v>
      </c>
      <c r="B171" t="s">
        <v>280</v>
      </c>
      <c r="C171" t="str">
        <f t="shared" si="11"/>
        <v>movie</v>
      </c>
      <c r="D171">
        <v>8.3000000000000007</v>
      </c>
      <c r="E171">
        <v>673891</v>
      </c>
      <c r="F171" t="s">
        <v>41</v>
      </c>
      <c r="G171" t="s">
        <v>18</v>
      </c>
      <c r="I171" t="str">
        <f t="shared" si="12"/>
        <v>1968</v>
      </c>
      <c r="J171" t="str">
        <f t="shared" si="13"/>
        <v>1968</v>
      </c>
      <c r="K171" t="str">
        <f t="shared" si="14"/>
        <v>1968</v>
      </c>
      <c r="L171" t="str">
        <f t="shared" si="15"/>
        <v>1968</v>
      </c>
      <c r="M171">
        <f t="shared" si="16"/>
        <v>0</v>
      </c>
    </row>
    <row r="172" spans="1:13">
      <c r="A172" t="s">
        <v>281</v>
      </c>
      <c r="B172" t="s">
        <v>40</v>
      </c>
      <c r="C172" t="str">
        <f t="shared" si="11"/>
        <v>movie</v>
      </c>
      <c r="D172">
        <v>7.7</v>
      </c>
      <c r="E172">
        <v>673565</v>
      </c>
      <c r="F172" t="s">
        <v>12</v>
      </c>
      <c r="G172" t="s">
        <v>17</v>
      </c>
      <c r="H172" t="s">
        <v>96</v>
      </c>
      <c r="I172" t="str">
        <f t="shared" si="12"/>
        <v>2014</v>
      </c>
      <c r="J172" t="str">
        <f t="shared" si="13"/>
        <v>2014</v>
      </c>
      <c r="K172" t="str">
        <f t="shared" si="14"/>
        <v>2014</v>
      </c>
      <c r="L172" t="str">
        <f t="shared" si="15"/>
        <v>2014</v>
      </c>
      <c r="M172">
        <f t="shared" si="16"/>
        <v>0</v>
      </c>
    </row>
    <row r="173" spans="1:13">
      <c r="A173" t="s">
        <v>282</v>
      </c>
      <c r="B173" t="s">
        <v>75</v>
      </c>
      <c r="C173" t="str">
        <f t="shared" si="11"/>
        <v>movie</v>
      </c>
      <c r="D173">
        <v>8.1999999999999993</v>
      </c>
      <c r="E173">
        <v>673484</v>
      </c>
      <c r="F173" t="s">
        <v>24</v>
      </c>
      <c r="G173" t="s">
        <v>93</v>
      </c>
      <c r="H173" t="s">
        <v>57</v>
      </c>
      <c r="I173" t="str">
        <f t="shared" si="12"/>
        <v>2006</v>
      </c>
      <c r="J173" t="str">
        <f t="shared" si="13"/>
        <v>2006</v>
      </c>
      <c r="K173" t="str">
        <f t="shared" si="14"/>
        <v>2006</v>
      </c>
      <c r="L173" t="str">
        <f t="shared" si="15"/>
        <v>2006</v>
      </c>
      <c r="M173">
        <f t="shared" si="16"/>
        <v>0</v>
      </c>
    </row>
    <row r="174" spans="1:13">
      <c r="A174" t="s">
        <v>283</v>
      </c>
      <c r="B174" t="s">
        <v>136</v>
      </c>
      <c r="C174" t="str">
        <f t="shared" si="11"/>
        <v>movie</v>
      </c>
      <c r="D174">
        <v>7.3</v>
      </c>
      <c r="E174">
        <v>672702</v>
      </c>
      <c r="F174" t="s">
        <v>12</v>
      </c>
      <c r="G174" t="s">
        <v>63</v>
      </c>
      <c r="H174" t="s">
        <v>18</v>
      </c>
      <c r="I174" t="str">
        <f t="shared" si="12"/>
        <v>2015</v>
      </c>
      <c r="J174" t="str">
        <f t="shared" si="13"/>
        <v>2015</v>
      </c>
      <c r="K174" t="str">
        <f t="shared" si="14"/>
        <v>2015</v>
      </c>
      <c r="L174" t="str">
        <f t="shared" si="15"/>
        <v>2015</v>
      </c>
      <c r="M174">
        <f t="shared" si="16"/>
        <v>0</v>
      </c>
    </row>
    <row r="175" spans="1:13">
      <c r="A175" t="s">
        <v>284</v>
      </c>
      <c r="B175" t="s">
        <v>162</v>
      </c>
      <c r="C175" t="str">
        <f t="shared" si="11"/>
        <v>movie</v>
      </c>
      <c r="D175">
        <v>8.5</v>
      </c>
      <c r="E175">
        <v>671987</v>
      </c>
      <c r="F175" t="s">
        <v>24</v>
      </c>
      <c r="G175" t="s">
        <v>76</v>
      </c>
      <c r="H175" t="s">
        <v>57</v>
      </c>
      <c r="I175" t="str">
        <f t="shared" si="12"/>
        <v>1979</v>
      </c>
      <c r="J175" t="str">
        <f t="shared" si="13"/>
        <v>1979</v>
      </c>
      <c r="K175" t="str">
        <f t="shared" si="14"/>
        <v>1979</v>
      </c>
      <c r="L175" t="str">
        <f t="shared" si="15"/>
        <v>1979</v>
      </c>
      <c r="M175">
        <f t="shared" si="16"/>
        <v>0</v>
      </c>
    </row>
    <row r="176" spans="1:13">
      <c r="A176" t="s">
        <v>285</v>
      </c>
      <c r="B176" t="s">
        <v>61</v>
      </c>
      <c r="C176" t="str">
        <f t="shared" si="11"/>
        <v>movie</v>
      </c>
      <c r="D176">
        <v>7.5</v>
      </c>
      <c r="E176">
        <v>670632</v>
      </c>
      <c r="F176" t="s">
        <v>12</v>
      </c>
      <c r="G176" t="s">
        <v>17</v>
      </c>
      <c r="H176" t="s">
        <v>18</v>
      </c>
      <c r="I176" t="str">
        <f t="shared" si="12"/>
        <v>2013</v>
      </c>
      <c r="J176" t="str">
        <f t="shared" si="13"/>
        <v>2013</v>
      </c>
      <c r="K176" t="str">
        <f t="shared" si="14"/>
        <v>2013</v>
      </c>
      <c r="L176" t="str">
        <f t="shared" si="15"/>
        <v>2013</v>
      </c>
      <c r="M176">
        <f t="shared" si="16"/>
        <v>0</v>
      </c>
    </row>
    <row r="177" spans="1:13">
      <c r="A177" t="s">
        <v>286</v>
      </c>
      <c r="B177" t="s">
        <v>61</v>
      </c>
      <c r="C177" t="str">
        <f t="shared" si="11"/>
        <v>movie</v>
      </c>
      <c r="D177">
        <v>7.8</v>
      </c>
      <c r="E177">
        <v>669585</v>
      </c>
      <c r="F177" t="s">
        <v>189</v>
      </c>
      <c r="I177" t="str">
        <f t="shared" si="12"/>
        <v>2013</v>
      </c>
      <c r="J177" t="str">
        <f t="shared" si="13"/>
        <v>2013</v>
      </c>
      <c r="K177" t="str">
        <f t="shared" si="14"/>
        <v>2013</v>
      </c>
      <c r="L177" t="str">
        <f t="shared" si="15"/>
        <v>2013</v>
      </c>
      <c r="M177">
        <f t="shared" si="16"/>
        <v>0</v>
      </c>
    </row>
    <row r="178" spans="1:13">
      <c r="A178" t="s">
        <v>287</v>
      </c>
      <c r="B178" t="s">
        <v>288</v>
      </c>
      <c r="C178" t="str">
        <f t="shared" si="11"/>
        <v>movie</v>
      </c>
      <c r="D178">
        <v>7.2</v>
      </c>
      <c r="E178">
        <v>666691</v>
      </c>
      <c r="F178" t="s">
        <v>27</v>
      </c>
      <c r="G178" t="s">
        <v>76</v>
      </c>
      <c r="H178" t="s">
        <v>32</v>
      </c>
      <c r="I178" t="str">
        <f t="shared" si="12"/>
        <v>2013</v>
      </c>
      <c r="J178" t="str">
        <f t="shared" si="13"/>
        <v>2013</v>
      </c>
      <c r="K178" t="str">
        <f t="shared" si="14"/>
        <v>2013</v>
      </c>
      <c r="L178" t="str">
        <f t="shared" si="15"/>
        <v>2013</v>
      </c>
      <c r="M178">
        <f t="shared" si="16"/>
        <v>0</v>
      </c>
    </row>
    <row r="179" spans="1:13">
      <c r="A179" t="s">
        <v>289</v>
      </c>
      <c r="B179" t="s">
        <v>219</v>
      </c>
      <c r="C179" t="str">
        <f t="shared" si="11"/>
        <v>movie</v>
      </c>
      <c r="D179">
        <v>7.8</v>
      </c>
      <c r="E179">
        <v>666567</v>
      </c>
      <c r="F179" t="s">
        <v>12</v>
      </c>
      <c r="G179" t="s">
        <v>31</v>
      </c>
      <c r="H179" t="s">
        <v>73</v>
      </c>
      <c r="I179" t="str">
        <f t="shared" si="12"/>
        <v>2017</v>
      </c>
      <c r="J179" t="str">
        <f t="shared" si="13"/>
        <v>2017</v>
      </c>
      <c r="K179" t="str">
        <f t="shared" si="14"/>
        <v>2017</v>
      </c>
      <c r="L179" t="str">
        <f t="shared" si="15"/>
        <v>2017</v>
      </c>
      <c r="M179">
        <f t="shared" si="16"/>
        <v>0</v>
      </c>
    </row>
    <row r="180" spans="1:13">
      <c r="A180" t="s">
        <v>290</v>
      </c>
      <c r="B180" t="s">
        <v>219</v>
      </c>
      <c r="C180" t="str">
        <f t="shared" si="11"/>
        <v>movie</v>
      </c>
      <c r="D180">
        <v>7.4</v>
      </c>
      <c r="E180">
        <v>663665</v>
      </c>
      <c r="F180" t="s">
        <v>12</v>
      </c>
      <c r="G180" t="s">
        <v>17</v>
      </c>
      <c r="H180" t="s">
        <v>70</v>
      </c>
      <c r="I180" t="str">
        <f t="shared" si="12"/>
        <v>2017</v>
      </c>
      <c r="J180" t="str">
        <f t="shared" si="13"/>
        <v>2017</v>
      </c>
      <c r="K180" t="str">
        <f t="shared" si="14"/>
        <v>2017</v>
      </c>
      <c r="L180" t="str">
        <f t="shared" si="15"/>
        <v>2017</v>
      </c>
      <c r="M180">
        <f t="shared" si="16"/>
        <v>0</v>
      </c>
    </row>
    <row r="181" spans="1:13">
      <c r="A181" t="s">
        <v>291</v>
      </c>
      <c r="B181" t="s">
        <v>219</v>
      </c>
      <c r="C181" t="str">
        <f t="shared" si="11"/>
        <v>movie</v>
      </c>
      <c r="D181">
        <v>7.4</v>
      </c>
      <c r="E181">
        <v>663576</v>
      </c>
      <c r="F181" t="s">
        <v>12</v>
      </c>
      <c r="G181" t="s">
        <v>17</v>
      </c>
      <c r="H181" t="s">
        <v>18</v>
      </c>
      <c r="I181" t="str">
        <f t="shared" si="12"/>
        <v>2017</v>
      </c>
      <c r="J181" t="str">
        <f t="shared" si="13"/>
        <v>2017</v>
      </c>
      <c r="K181" t="str">
        <f t="shared" si="14"/>
        <v>2017</v>
      </c>
      <c r="L181" t="str">
        <f t="shared" si="15"/>
        <v>2017</v>
      </c>
      <c r="M181">
        <f t="shared" si="16"/>
        <v>0</v>
      </c>
    </row>
    <row r="182" spans="1:13">
      <c r="A182" t="s">
        <v>292</v>
      </c>
      <c r="B182" t="s">
        <v>293</v>
      </c>
      <c r="C182" t="str">
        <f t="shared" si="11"/>
        <v>movie</v>
      </c>
      <c r="D182">
        <v>7.8</v>
      </c>
      <c r="E182">
        <v>663180</v>
      </c>
      <c r="F182" t="s">
        <v>12</v>
      </c>
      <c r="G182" t="s">
        <v>13</v>
      </c>
      <c r="H182" t="s">
        <v>14</v>
      </c>
      <c r="I182" t="str">
        <f t="shared" si="12"/>
        <v>2022</v>
      </c>
      <c r="J182" t="str">
        <f t="shared" si="13"/>
        <v>2022</v>
      </c>
      <c r="K182" t="str">
        <f t="shared" si="14"/>
        <v>2022</v>
      </c>
      <c r="L182" t="str">
        <f t="shared" si="15"/>
        <v>2022</v>
      </c>
      <c r="M182">
        <f t="shared" si="16"/>
        <v>0</v>
      </c>
    </row>
    <row r="183" spans="1:13">
      <c r="A183" t="s">
        <v>294</v>
      </c>
      <c r="B183" t="s">
        <v>75</v>
      </c>
      <c r="C183" t="str">
        <f t="shared" si="11"/>
        <v>movie</v>
      </c>
      <c r="D183">
        <v>8</v>
      </c>
      <c r="E183">
        <v>662743</v>
      </c>
      <c r="F183" t="s">
        <v>12</v>
      </c>
      <c r="G183" t="s">
        <v>17</v>
      </c>
      <c r="H183" t="s">
        <v>32</v>
      </c>
      <c r="I183" t="str">
        <f t="shared" si="12"/>
        <v>2006</v>
      </c>
      <c r="J183" t="str">
        <f t="shared" si="13"/>
        <v>2006</v>
      </c>
      <c r="K183" t="str">
        <f t="shared" si="14"/>
        <v>2006</v>
      </c>
      <c r="L183" t="str">
        <f t="shared" si="15"/>
        <v>2006</v>
      </c>
      <c r="M183">
        <f t="shared" si="16"/>
        <v>0</v>
      </c>
    </row>
    <row r="184" spans="1:13">
      <c r="A184" t="s">
        <v>295</v>
      </c>
      <c r="B184" t="s">
        <v>43</v>
      </c>
      <c r="C184" t="str">
        <f t="shared" si="11"/>
        <v>movie</v>
      </c>
      <c r="D184">
        <v>6.9</v>
      </c>
      <c r="E184">
        <v>661686</v>
      </c>
      <c r="F184" t="s">
        <v>12</v>
      </c>
      <c r="G184" t="s">
        <v>17</v>
      </c>
      <c r="H184" t="s">
        <v>18</v>
      </c>
      <c r="I184" t="str">
        <f t="shared" si="12"/>
        <v>2012</v>
      </c>
      <c r="J184" t="str">
        <f t="shared" si="13"/>
        <v>2012</v>
      </c>
      <c r="K184" t="str">
        <f t="shared" si="14"/>
        <v>2012</v>
      </c>
      <c r="L184" t="str">
        <f t="shared" si="15"/>
        <v>2012</v>
      </c>
      <c r="M184">
        <f t="shared" si="16"/>
        <v>0</v>
      </c>
    </row>
    <row r="185" spans="1:13">
      <c r="A185" t="s">
        <v>296</v>
      </c>
      <c r="B185" t="s">
        <v>47</v>
      </c>
      <c r="C185" t="str">
        <f t="shared" si="11"/>
        <v>movie</v>
      </c>
      <c r="D185">
        <v>8.3000000000000007</v>
      </c>
      <c r="E185">
        <v>660687</v>
      </c>
      <c r="F185" t="s">
        <v>12</v>
      </c>
      <c r="G185" t="s">
        <v>13</v>
      </c>
      <c r="H185" t="s">
        <v>14</v>
      </c>
      <c r="I185" t="str">
        <f t="shared" si="12"/>
        <v>1995</v>
      </c>
      <c r="J185" t="str">
        <f t="shared" si="13"/>
        <v>1995</v>
      </c>
      <c r="K185" t="str">
        <f t="shared" si="14"/>
        <v>1995</v>
      </c>
      <c r="L185" t="str">
        <f t="shared" si="15"/>
        <v>1995</v>
      </c>
      <c r="M185">
        <f t="shared" si="16"/>
        <v>0</v>
      </c>
    </row>
    <row r="186" spans="1:13">
      <c r="A186" t="s">
        <v>297</v>
      </c>
      <c r="B186" t="s">
        <v>131</v>
      </c>
      <c r="C186" t="str">
        <f t="shared" si="11"/>
        <v>movie</v>
      </c>
      <c r="D186">
        <v>7.4</v>
      </c>
      <c r="E186">
        <v>659421</v>
      </c>
      <c r="F186" t="s">
        <v>12</v>
      </c>
      <c r="G186" t="s">
        <v>17</v>
      </c>
      <c r="H186" t="s">
        <v>18</v>
      </c>
      <c r="I186" t="str">
        <f t="shared" si="12"/>
        <v>2004</v>
      </c>
      <c r="J186" t="str">
        <f t="shared" si="13"/>
        <v>2004</v>
      </c>
      <c r="K186" t="str">
        <f t="shared" si="14"/>
        <v>2004</v>
      </c>
      <c r="L186" t="str">
        <f t="shared" si="15"/>
        <v>2004</v>
      </c>
      <c r="M186">
        <f t="shared" si="16"/>
        <v>0</v>
      </c>
    </row>
    <row r="187" spans="1:13">
      <c r="A187" t="s">
        <v>298</v>
      </c>
      <c r="B187" t="s">
        <v>148</v>
      </c>
      <c r="C187" t="str">
        <f t="shared" si="11"/>
        <v>movie</v>
      </c>
      <c r="D187">
        <v>7.1</v>
      </c>
      <c r="E187">
        <v>657202</v>
      </c>
      <c r="F187" t="s">
        <v>12</v>
      </c>
      <c r="G187" t="s">
        <v>17</v>
      </c>
      <c r="H187" t="s">
        <v>70</v>
      </c>
      <c r="I187" t="str">
        <f t="shared" si="12"/>
        <v>2007</v>
      </c>
      <c r="J187" t="str">
        <f t="shared" si="13"/>
        <v>2007</v>
      </c>
      <c r="K187" t="str">
        <f t="shared" si="14"/>
        <v>2007</v>
      </c>
      <c r="L187" t="str">
        <f t="shared" si="15"/>
        <v>2007</v>
      </c>
      <c r="M187">
        <f t="shared" si="16"/>
        <v>0</v>
      </c>
    </row>
    <row r="188" spans="1:13">
      <c r="A188" t="s">
        <v>299</v>
      </c>
      <c r="B188" t="s">
        <v>11</v>
      </c>
      <c r="C188" t="str">
        <f t="shared" si="11"/>
        <v>movie</v>
      </c>
      <c r="D188">
        <v>7.8</v>
      </c>
      <c r="E188">
        <v>656822</v>
      </c>
      <c r="F188" t="s">
        <v>24</v>
      </c>
      <c r="G188" t="s">
        <v>93</v>
      </c>
      <c r="H188" t="s">
        <v>25</v>
      </c>
      <c r="I188" t="str">
        <f t="shared" si="12"/>
        <v>2008</v>
      </c>
      <c r="J188" t="str">
        <f t="shared" si="13"/>
        <v>2008</v>
      </c>
      <c r="K188" t="str">
        <f t="shared" si="14"/>
        <v>2008</v>
      </c>
      <c r="L188" t="str">
        <f t="shared" si="15"/>
        <v>2008</v>
      </c>
      <c r="M188">
        <f t="shared" si="16"/>
        <v>0</v>
      </c>
    </row>
    <row r="189" spans="1:13">
      <c r="A189" t="s">
        <v>300</v>
      </c>
      <c r="B189" t="s">
        <v>301</v>
      </c>
      <c r="C189" t="str">
        <f t="shared" si="11"/>
        <v>movie</v>
      </c>
      <c r="D189">
        <v>7.8</v>
      </c>
      <c r="E189">
        <v>648845</v>
      </c>
      <c r="F189" t="s">
        <v>12</v>
      </c>
      <c r="G189" t="s">
        <v>14</v>
      </c>
      <c r="I189" t="str">
        <f t="shared" si="12"/>
        <v>2011</v>
      </c>
      <c r="J189" t="str">
        <f t="shared" si="13"/>
        <v>2011</v>
      </c>
      <c r="K189" t="str">
        <f t="shared" si="14"/>
        <v>2011</v>
      </c>
      <c r="L189" t="str">
        <f t="shared" si="15"/>
        <v>2011</v>
      </c>
      <c r="M189">
        <f t="shared" si="16"/>
        <v>0</v>
      </c>
    </row>
    <row r="190" spans="1:13">
      <c r="A190" t="s">
        <v>302</v>
      </c>
      <c r="B190" t="s">
        <v>136</v>
      </c>
      <c r="C190" t="str">
        <f t="shared" si="11"/>
        <v>movie</v>
      </c>
      <c r="D190">
        <v>6.9</v>
      </c>
      <c r="E190">
        <v>647838</v>
      </c>
      <c r="F190" t="s">
        <v>12</v>
      </c>
      <c r="G190" t="s">
        <v>17</v>
      </c>
      <c r="H190" t="s">
        <v>18</v>
      </c>
      <c r="I190" t="str">
        <f t="shared" si="12"/>
        <v>2015</v>
      </c>
      <c r="J190" t="str">
        <f t="shared" si="13"/>
        <v>2015</v>
      </c>
      <c r="K190" t="str">
        <f t="shared" si="14"/>
        <v>2015</v>
      </c>
      <c r="L190" t="str">
        <f t="shared" si="15"/>
        <v>2015</v>
      </c>
      <c r="M190">
        <f t="shared" si="16"/>
        <v>0</v>
      </c>
    </row>
    <row r="191" spans="1:13">
      <c r="A191" t="s">
        <v>303</v>
      </c>
      <c r="B191" t="s">
        <v>125</v>
      </c>
      <c r="C191" t="str">
        <f t="shared" si="11"/>
        <v>movie</v>
      </c>
      <c r="D191">
        <v>7.8</v>
      </c>
      <c r="E191">
        <v>645190</v>
      </c>
      <c r="F191" t="s">
        <v>12</v>
      </c>
      <c r="G191" t="s">
        <v>17</v>
      </c>
      <c r="H191" t="s">
        <v>18</v>
      </c>
      <c r="I191" t="str">
        <f t="shared" si="12"/>
        <v>2016</v>
      </c>
      <c r="J191" t="str">
        <f t="shared" si="13"/>
        <v>2016</v>
      </c>
      <c r="K191" t="str">
        <f t="shared" si="14"/>
        <v>2016</v>
      </c>
      <c r="L191" t="str">
        <f t="shared" si="15"/>
        <v>2016</v>
      </c>
      <c r="M191">
        <f t="shared" si="16"/>
        <v>0</v>
      </c>
    </row>
    <row r="192" spans="1:13">
      <c r="A192" t="s">
        <v>304</v>
      </c>
      <c r="B192" t="s">
        <v>225</v>
      </c>
      <c r="C192" t="str">
        <f t="shared" si="11"/>
        <v>movie</v>
      </c>
      <c r="D192">
        <v>8</v>
      </c>
      <c r="E192">
        <v>644007</v>
      </c>
      <c r="F192" t="s">
        <v>12</v>
      </c>
      <c r="G192" t="s">
        <v>17</v>
      </c>
      <c r="H192" t="s">
        <v>14</v>
      </c>
      <c r="I192" t="str">
        <f t="shared" si="12"/>
        <v>2021</v>
      </c>
      <c r="J192" t="str">
        <f t="shared" si="13"/>
        <v>2021</v>
      </c>
      <c r="K192" t="str">
        <f t="shared" si="14"/>
        <v>2021</v>
      </c>
      <c r="L192" t="str">
        <f t="shared" si="15"/>
        <v>2021</v>
      </c>
      <c r="M192">
        <f t="shared" si="16"/>
        <v>0</v>
      </c>
    </row>
    <row r="193" spans="1:13">
      <c r="A193" t="s">
        <v>305</v>
      </c>
      <c r="B193" t="s">
        <v>148</v>
      </c>
      <c r="C193" t="str">
        <f t="shared" si="11"/>
        <v>movie</v>
      </c>
      <c r="D193">
        <v>7</v>
      </c>
      <c r="E193">
        <v>643524</v>
      </c>
      <c r="F193" t="s">
        <v>12</v>
      </c>
      <c r="G193" t="s">
        <v>17</v>
      </c>
      <c r="H193" t="s">
        <v>18</v>
      </c>
      <c r="I193" t="str">
        <f t="shared" si="12"/>
        <v>2007</v>
      </c>
      <c r="J193" t="str">
        <f t="shared" si="13"/>
        <v>2007</v>
      </c>
      <c r="K193" t="str">
        <f t="shared" si="14"/>
        <v>2007</v>
      </c>
      <c r="L193" t="str">
        <f t="shared" si="15"/>
        <v>2007</v>
      </c>
      <c r="M193">
        <f t="shared" si="16"/>
        <v>0</v>
      </c>
    </row>
    <row r="194" spans="1:13">
      <c r="A194" t="s">
        <v>306</v>
      </c>
      <c r="B194" t="s">
        <v>45</v>
      </c>
      <c r="C194" t="str">
        <f t="shared" ref="C194:C257" si="17">IF(ISNUMBER(SEARCH("–",B194)),"tv series", "movie")</f>
        <v>movie</v>
      </c>
      <c r="D194">
        <v>7.4</v>
      </c>
      <c r="E194">
        <v>642542</v>
      </c>
      <c r="F194" t="s">
        <v>41</v>
      </c>
      <c r="G194" t="s">
        <v>166</v>
      </c>
      <c r="H194" t="s">
        <v>70</v>
      </c>
      <c r="I194" t="str">
        <f t="shared" ref="I194:I257" si="18" xml:space="preserve"> SUBSTITUTE(IF(LEN(B194)-LEN(SUBSTITUTE(B194,"(",""))=2, RIGHT(B194,LEN(B194)-FIND(")", B194)-2), RIGHT(B194,LEN(B194)-1)), ")","")</f>
        <v>2002</v>
      </c>
      <c r="J194" t="str">
        <f t="shared" ref="J194:J257" si="19">SUBSTITUTE(I194, " ", "")</f>
        <v>2002</v>
      </c>
      <c r="K194" t="str">
        <f t="shared" ref="K194:K257" si="20" xml:space="preserve"> LEFT(J194, 4)</f>
        <v>2002</v>
      </c>
      <c r="L194" t="str">
        <f t="shared" ref="L194:L257" si="21">IF(ISNUMBER(SEARCH("–",J194)),IF(LEN(J194)=9, RIGHT(J194,4),"running"), K194)</f>
        <v>2002</v>
      </c>
      <c r="M194">
        <f t="shared" ref="M194:M257" si="22">IF(L194="running",2023-K194,L194-K194 )</f>
        <v>0</v>
      </c>
    </row>
    <row r="195" spans="1:13">
      <c r="A195" t="s">
        <v>307</v>
      </c>
      <c r="B195" t="s">
        <v>131</v>
      </c>
      <c r="C195" t="str">
        <f t="shared" si="17"/>
        <v>movie</v>
      </c>
      <c r="D195">
        <v>7.9</v>
      </c>
      <c r="E195">
        <v>641525</v>
      </c>
      <c r="F195" t="s">
        <v>41</v>
      </c>
      <c r="G195" t="s">
        <v>166</v>
      </c>
      <c r="H195" t="s">
        <v>70</v>
      </c>
      <c r="I195" t="str">
        <f t="shared" si="18"/>
        <v>2004</v>
      </c>
      <c r="J195" t="str">
        <f t="shared" si="19"/>
        <v>2004</v>
      </c>
      <c r="K195" t="str">
        <f t="shared" si="20"/>
        <v>2004</v>
      </c>
      <c r="L195" t="str">
        <f t="shared" si="21"/>
        <v>2004</v>
      </c>
      <c r="M195">
        <f t="shared" si="22"/>
        <v>0</v>
      </c>
    </row>
    <row r="196" spans="1:13">
      <c r="A196" t="s">
        <v>308</v>
      </c>
      <c r="B196" t="s">
        <v>40</v>
      </c>
      <c r="C196" t="str">
        <f t="shared" si="17"/>
        <v>movie</v>
      </c>
      <c r="D196">
        <v>7.4</v>
      </c>
      <c r="E196">
        <v>641083</v>
      </c>
      <c r="F196" t="s">
        <v>12</v>
      </c>
      <c r="G196" t="s">
        <v>13</v>
      </c>
      <c r="H196" t="s">
        <v>32</v>
      </c>
      <c r="I196" t="str">
        <f t="shared" si="18"/>
        <v>2014</v>
      </c>
      <c r="J196" t="str">
        <f t="shared" si="19"/>
        <v>2014</v>
      </c>
      <c r="K196" t="str">
        <f t="shared" si="20"/>
        <v>2014</v>
      </c>
      <c r="L196" t="str">
        <f t="shared" si="21"/>
        <v>2014</v>
      </c>
      <c r="M196">
        <f t="shared" si="22"/>
        <v>0</v>
      </c>
    </row>
    <row r="197" spans="1:13">
      <c r="A197" t="s">
        <v>309</v>
      </c>
      <c r="B197" t="s">
        <v>56</v>
      </c>
      <c r="C197" t="str">
        <f t="shared" si="17"/>
        <v>movie</v>
      </c>
      <c r="D197">
        <v>7.6</v>
      </c>
      <c r="E197">
        <v>639707</v>
      </c>
      <c r="F197" t="s">
        <v>12</v>
      </c>
      <c r="G197" t="s">
        <v>17</v>
      </c>
      <c r="H197" t="s">
        <v>48</v>
      </c>
      <c r="I197" t="str">
        <f t="shared" si="18"/>
        <v>2009</v>
      </c>
      <c r="J197" t="str">
        <f t="shared" si="19"/>
        <v>2009</v>
      </c>
      <c r="K197" t="str">
        <f t="shared" si="20"/>
        <v>2009</v>
      </c>
      <c r="L197" t="str">
        <f t="shared" si="21"/>
        <v>2009</v>
      </c>
      <c r="M197">
        <f t="shared" si="22"/>
        <v>0</v>
      </c>
    </row>
    <row r="198" spans="1:13">
      <c r="A198" t="s">
        <v>310</v>
      </c>
      <c r="B198" t="s">
        <v>148</v>
      </c>
      <c r="C198" t="str">
        <f t="shared" si="17"/>
        <v>movie</v>
      </c>
      <c r="D198">
        <v>8</v>
      </c>
      <c r="E198">
        <v>638388</v>
      </c>
      <c r="F198" t="s">
        <v>12</v>
      </c>
      <c r="G198" t="s">
        <v>76</v>
      </c>
      <c r="H198" t="s">
        <v>32</v>
      </c>
      <c r="I198" t="str">
        <f t="shared" si="18"/>
        <v>2007</v>
      </c>
      <c r="J198" t="str">
        <f t="shared" si="19"/>
        <v>2007</v>
      </c>
      <c r="K198" t="str">
        <f t="shared" si="20"/>
        <v>2007</v>
      </c>
      <c r="L198" t="str">
        <f t="shared" si="21"/>
        <v>2007</v>
      </c>
      <c r="M198">
        <f t="shared" si="22"/>
        <v>0</v>
      </c>
    </row>
    <row r="199" spans="1:13">
      <c r="A199" t="s">
        <v>311</v>
      </c>
      <c r="B199" t="s">
        <v>219</v>
      </c>
      <c r="C199" t="str">
        <f t="shared" si="17"/>
        <v>movie</v>
      </c>
      <c r="D199">
        <v>6.9</v>
      </c>
      <c r="E199">
        <v>637219</v>
      </c>
      <c r="F199" t="s">
        <v>12</v>
      </c>
      <c r="G199" t="s">
        <v>17</v>
      </c>
      <c r="H199" t="s">
        <v>70</v>
      </c>
      <c r="I199" t="str">
        <f t="shared" si="18"/>
        <v>2017</v>
      </c>
      <c r="J199" t="str">
        <f t="shared" si="19"/>
        <v>2017</v>
      </c>
      <c r="K199" t="str">
        <f t="shared" si="20"/>
        <v>2017</v>
      </c>
      <c r="L199" t="str">
        <f t="shared" si="21"/>
        <v>2017</v>
      </c>
      <c r="M199">
        <f t="shared" si="22"/>
        <v>0</v>
      </c>
    </row>
    <row r="200" spans="1:13">
      <c r="A200" t="s">
        <v>312</v>
      </c>
      <c r="B200" t="s">
        <v>72</v>
      </c>
      <c r="C200" t="str">
        <f t="shared" si="17"/>
        <v>movie</v>
      </c>
      <c r="D200">
        <v>8.1</v>
      </c>
      <c r="E200">
        <v>637096</v>
      </c>
      <c r="F200" t="s">
        <v>114</v>
      </c>
      <c r="G200" t="s">
        <v>31</v>
      </c>
      <c r="H200" t="s">
        <v>70</v>
      </c>
      <c r="I200" t="str">
        <f t="shared" si="18"/>
        <v>1993</v>
      </c>
      <c r="J200" t="str">
        <f t="shared" si="19"/>
        <v>1993</v>
      </c>
      <c r="K200" t="str">
        <f t="shared" si="20"/>
        <v>1993</v>
      </c>
      <c r="L200" t="str">
        <f t="shared" si="21"/>
        <v>1993</v>
      </c>
      <c r="M200">
        <f t="shared" si="22"/>
        <v>0</v>
      </c>
    </row>
    <row r="201" spans="1:13">
      <c r="A201" t="s">
        <v>313</v>
      </c>
      <c r="B201" t="s">
        <v>43</v>
      </c>
      <c r="C201" t="str">
        <f t="shared" si="17"/>
        <v>movie</v>
      </c>
      <c r="D201">
        <v>7.9</v>
      </c>
      <c r="E201">
        <v>636164</v>
      </c>
      <c r="F201" t="s">
        <v>41</v>
      </c>
      <c r="G201" t="s">
        <v>31</v>
      </c>
      <c r="H201" t="s">
        <v>70</v>
      </c>
      <c r="I201" t="str">
        <f t="shared" si="18"/>
        <v>2012</v>
      </c>
      <c r="J201" t="str">
        <f t="shared" si="19"/>
        <v>2012</v>
      </c>
      <c r="K201" t="str">
        <f t="shared" si="20"/>
        <v>2012</v>
      </c>
      <c r="L201" t="str">
        <f t="shared" si="21"/>
        <v>2012</v>
      </c>
      <c r="M201">
        <f t="shared" si="22"/>
        <v>0</v>
      </c>
    </row>
    <row r="202" spans="1:13">
      <c r="A202" t="s">
        <v>314</v>
      </c>
      <c r="B202" t="s">
        <v>40</v>
      </c>
      <c r="C202" t="str">
        <f t="shared" si="17"/>
        <v>movie</v>
      </c>
      <c r="D202">
        <v>7.7</v>
      </c>
      <c r="E202">
        <v>634936</v>
      </c>
      <c r="F202" t="s">
        <v>114</v>
      </c>
      <c r="G202" t="s">
        <v>14</v>
      </c>
      <c r="I202" t="str">
        <f t="shared" si="18"/>
        <v>2014</v>
      </c>
      <c r="J202" t="str">
        <f t="shared" si="19"/>
        <v>2014</v>
      </c>
      <c r="K202" t="str">
        <f t="shared" si="20"/>
        <v>2014</v>
      </c>
      <c r="L202" t="str">
        <f t="shared" si="21"/>
        <v>2014</v>
      </c>
      <c r="M202">
        <f t="shared" si="22"/>
        <v>0</v>
      </c>
    </row>
    <row r="203" spans="1:13">
      <c r="A203" t="s">
        <v>315</v>
      </c>
      <c r="B203" t="s">
        <v>54</v>
      </c>
      <c r="C203" t="str">
        <f t="shared" si="17"/>
        <v>movie</v>
      </c>
      <c r="D203">
        <v>7.7</v>
      </c>
      <c r="E203">
        <v>633584</v>
      </c>
      <c r="F203" t="s">
        <v>41</v>
      </c>
      <c r="G203" t="s">
        <v>166</v>
      </c>
      <c r="H203" t="s">
        <v>70</v>
      </c>
      <c r="I203" t="str">
        <f t="shared" si="18"/>
        <v>2005</v>
      </c>
      <c r="J203" t="str">
        <f t="shared" si="19"/>
        <v>2005</v>
      </c>
      <c r="K203" t="str">
        <f t="shared" si="20"/>
        <v>2005</v>
      </c>
      <c r="L203" t="str">
        <f t="shared" si="21"/>
        <v>2005</v>
      </c>
      <c r="M203">
        <f t="shared" si="22"/>
        <v>0</v>
      </c>
    </row>
    <row r="204" spans="1:13">
      <c r="A204" t="s">
        <v>316</v>
      </c>
      <c r="B204" t="s">
        <v>52</v>
      </c>
      <c r="C204" t="str">
        <f t="shared" si="17"/>
        <v>movie</v>
      </c>
      <c r="D204">
        <v>7.6</v>
      </c>
      <c r="E204">
        <v>631458</v>
      </c>
      <c r="F204" t="s">
        <v>27</v>
      </c>
      <c r="G204" t="s">
        <v>31</v>
      </c>
      <c r="H204" t="s">
        <v>94</v>
      </c>
      <c r="I204" t="str">
        <f t="shared" si="18"/>
        <v>2000</v>
      </c>
      <c r="J204" t="str">
        <f t="shared" si="19"/>
        <v>2000</v>
      </c>
      <c r="K204" t="str">
        <f t="shared" si="20"/>
        <v>2000</v>
      </c>
      <c r="L204" t="str">
        <f t="shared" si="21"/>
        <v>2000</v>
      </c>
      <c r="M204">
        <f t="shared" si="22"/>
        <v>0</v>
      </c>
    </row>
    <row r="205" spans="1:13">
      <c r="A205" t="s">
        <v>317</v>
      </c>
      <c r="B205" t="s">
        <v>288</v>
      </c>
      <c r="C205" t="str">
        <f t="shared" si="17"/>
        <v>movie</v>
      </c>
      <c r="D205">
        <v>7.4</v>
      </c>
      <c r="E205">
        <v>630604</v>
      </c>
      <c r="F205" t="s">
        <v>110</v>
      </c>
      <c r="G205" t="s">
        <v>17</v>
      </c>
      <c r="H205" t="s">
        <v>96</v>
      </c>
      <c r="I205" t="str">
        <f t="shared" si="18"/>
        <v>2013</v>
      </c>
      <c r="J205" t="str">
        <f t="shared" si="19"/>
        <v>2013</v>
      </c>
      <c r="K205" t="str">
        <f t="shared" si="20"/>
        <v>2013</v>
      </c>
      <c r="L205" t="str">
        <f t="shared" si="21"/>
        <v>2013</v>
      </c>
      <c r="M205">
        <f t="shared" si="22"/>
        <v>0</v>
      </c>
    </row>
    <row r="206" spans="1:13">
      <c r="A206" t="s">
        <v>318</v>
      </c>
      <c r="B206" t="s">
        <v>148</v>
      </c>
      <c r="C206" t="str">
        <f t="shared" si="17"/>
        <v>movie</v>
      </c>
      <c r="D206">
        <v>8.1</v>
      </c>
      <c r="E206">
        <v>627404</v>
      </c>
      <c r="F206" t="s">
        <v>41</v>
      </c>
      <c r="G206" t="s">
        <v>319</v>
      </c>
      <c r="H206" t="s">
        <v>14</v>
      </c>
      <c r="I206" t="str">
        <f t="shared" si="18"/>
        <v>2007</v>
      </c>
      <c r="J206" t="str">
        <f t="shared" si="19"/>
        <v>2007</v>
      </c>
      <c r="K206" t="str">
        <f t="shared" si="20"/>
        <v>2007</v>
      </c>
      <c r="L206" t="str">
        <f t="shared" si="21"/>
        <v>2007</v>
      </c>
      <c r="M206">
        <f t="shared" si="22"/>
        <v>0</v>
      </c>
    </row>
    <row r="207" spans="1:13">
      <c r="A207" t="s">
        <v>320</v>
      </c>
      <c r="B207" t="s">
        <v>47</v>
      </c>
      <c r="C207" t="str">
        <f t="shared" si="17"/>
        <v>movie</v>
      </c>
      <c r="D207">
        <v>8</v>
      </c>
      <c r="E207">
        <v>622386</v>
      </c>
      <c r="F207" t="s">
        <v>79</v>
      </c>
      <c r="G207" t="s">
        <v>191</v>
      </c>
      <c r="H207" t="s">
        <v>32</v>
      </c>
      <c r="I207" t="str">
        <f t="shared" si="18"/>
        <v>1995</v>
      </c>
      <c r="J207" t="str">
        <f t="shared" si="19"/>
        <v>1995</v>
      </c>
      <c r="K207" t="str">
        <f t="shared" si="20"/>
        <v>1995</v>
      </c>
      <c r="L207" t="str">
        <f t="shared" si="21"/>
        <v>1995</v>
      </c>
      <c r="M207">
        <f t="shared" si="22"/>
        <v>0</v>
      </c>
    </row>
    <row r="208" spans="1:13">
      <c r="A208" t="s">
        <v>321</v>
      </c>
      <c r="B208" t="s">
        <v>322</v>
      </c>
      <c r="C208" t="str">
        <f t="shared" si="17"/>
        <v>movie</v>
      </c>
      <c r="D208">
        <v>7.7</v>
      </c>
      <c r="E208">
        <v>620825</v>
      </c>
      <c r="F208" t="s">
        <v>163</v>
      </c>
      <c r="G208" t="s">
        <v>76</v>
      </c>
      <c r="H208" t="s">
        <v>32</v>
      </c>
      <c r="I208" t="str">
        <f t="shared" si="18"/>
        <v>2017</v>
      </c>
      <c r="J208" t="str">
        <f t="shared" si="19"/>
        <v>2017</v>
      </c>
      <c r="K208" t="str">
        <f t="shared" si="20"/>
        <v>2017</v>
      </c>
      <c r="L208" t="str">
        <f t="shared" si="21"/>
        <v>2017</v>
      </c>
      <c r="M208">
        <f t="shared" si="22"/>
        <v>0</v>
      </c>
    </row>
    <row r="209" spans="1:13">
      <c r="A209" t="s">
        <v>323</v>
      </c>
      <c r="B209" t="s">
        <v>43</v>
      </c>
      <c r="C209" t="str">
        <f t="shared" si="17"/>
        <v>movie</v>
      </c>
      <c r="D209">
        <v>6.9</v>
      </c>
      <c r="E209">
        <v>620628</v>
      </c>
      <c r="F209" t="s">
        <v>208</v>
      </c>
      <c r="I209" t="str">
        <f t="shared" si="18"/>
        <v>2012</v>
      </c>
      <c r="J209" t="str">
        <f t="shared" si="19"/>
        <v>2012</v>
      </c>
      <c r="K209" t="str">
        <f t="shared" si="20"/>
        <v>2012</v>
      </c>
      <c r="L209" t="str">
        <f t="shared" si="21"/>
        <v>2012</v>
      </c>
      <c r="M209">
        <f t="shared" si="22"/>
        <v>0</v>
      </c>
    </row>
    <row r="210" spans="1:13">
      <c r="A210" t="s">
        <v>324</v>
      </c>
      <c r="B210" t="s">
        <v>61</v>
      </c>
      <c r="C210" t="str">
        <f t="shared" si="17"/>
        <v>movie</v>
      </c>
      <c r="D210">
        <v>8</v>
      </c>
      <c r="E210">
        <v>620457</v>
      </c>
      <c r="F210" t="s">
        <v>24</v>
      </c>
      <c r="G210" t="s">
        <v>132</v>
      </c>
      <c r="H210" t="s">
        <v>18</v>
      </c>
      <c r="I210" t="str">
        <f t="shared" si="18"/>
        <v>2013</v>
      </c>
      <c r="J210" t="str">
        <f t="shared" si="19"/>
        <v>2013</v>
      </c>
      <c r="K210" t="str">
        <f t="shared" si="20"/>
        <v>2013</v>
      </c>
      <c r="L210" t="str">
        <f t="shared" si="21"/>
        <v>2013</v>
      </c>
      <c r="M210">
        <f t="shared" si="22"/>
        <v>0</v>
      </c>
    </row>
    <row r="211" spans="1:13">
      <c r="A211" t="s">
        <v>325</v>
      </c>
      <c r="B211" t="s">
        <v>52</v>
      </c>
      <c r="C211" t="str">
        <f t="shared" si="17"/>
        <v>movie</v>
      </c>
      <c r="D211">
        <v>7.3</v>
      </c>
      <c r="E211">
        <v>620331</v>
      </c>
      <c r="F211" t="s">
        <v>12</v>
      </c>
      <c r="G211" t="s">
        <v>17</v>
      </c>
      <c r="H211" t="s">
        <v>18</v>
      </c>
      <c r="I211" t="str">
        <f t="shared" si="18"/>
        <v>2000</v>
      </c>
      <c r="J211" t="str">
        <f t="shared" si="19"/>
        <v>2000</v>
      </c>
      <c r="K211" t="str">
        <f t="shared" si="20"/>
        <v>2000</v>
      </c>
      <c r="L211" t="str">
        <f t="shared" si="21"/>
        <v>2000</v>
      </c>
      <c r="M211">
        <f t="shared" si="22"/>
        <v>0</v>
      </c>
    </row>
    <row r="212" spans="1:13">
      <c r="A212" t="s">
        <v>326</v>
      </c>
      <c r="B212" t="s">
        <v>43</v>
      </c>
      <c r="C212" t="str">
        <f t="shared" si="17"/>
        <v>movie</v>
      </c>
      <c r="D212">
        <v>7.7</v>
      </c>
      <c r="E212">
        <v>618435</v>
      </c>
      <c r="F212" t="s">
        <v>62</v>
      </c>
      <c r="G212" t="s">
        <v>31</v>
      </c>
      <c r="H212" t="s">
        <v>32</v>
      </c>
      <c r="I212" t="str">
        <f t="shared" si="18"/>
        <v>2012</v>
      </c>
      <c r="J212" t="str">
        <f t="shared" si="19"/>
        <v>2012</v>
      </c>
      <c r="K212" t="str">
        <f t="shared" si="20"/>
        <v>2012</v>
      </c>
      <c r="L212" t="str">
        <f t="shared" si="21"/>
        <v>2012</v>
      </c>
      <c r="M212">
        <f t="shared" si="22"/>
        <v>0</v>
      </c>
    </row>
    <row r="213" spans="1:13">
      <c r="A213" t="s">
        <v>327</v>
      </c>
      <c r="B213" t="s">
        <v>328</v>
      </c>
      <c r="C213" t="str">
        <f t="shared" si="17"/>
        <v>movie</v>
      </c>
      <c r="D213">
        <v>7</v>
      </c>
      <c r="E213">
        <v>614563</v>
      </c>
      <c r="F213" t="s">
        <v>41</v>
      </c>
      <c r="G213" t="s">
        <v>76</v>
      </c>
      <c r="H213" t="s">
        <v>18</v>
      </c>
      <c r="I213" t="str">
        <f t="shared" si="18"/>
        <v>2012</v>
      </c>
      <c r="J213" t="str">
        <f t="shared" si="19"/>
        <v>2012</v>
      </c>
      <c r="K213" t="str">
        <f t="shared" si="20"/>
        <v>2012</v>
      </c>
      <c r="L213" t="str">
        <f t="shared" si="21"/>
        <v>2012</v>
      </c>
      <c r="M213">
        <f t="shared" si="22"/>
        <v>0</v>
      </c>
    </row>
    <row r="214" spans="1:13">
      <c r="A214" t="s">
        <v>329</v>
      </c>
      <c r="B214" t="s">
        <v>134</v>
      </c>
      <c r="C214" t="str">
        <f t="shared" si="17"/>
        <v>movie</v>
      </c>
      <c r="D214">
        <v>8.1</v>
      </c>
      <c r="E214">
        <v>611874</v>
      </c>
      <c r="F214" t="s">
        <v>41</v>
      </c>
      <c r="G214" t="s">
        <v>32</v>
      </c>
      <c r="I214" t="str">
        <f t="shared" si="18"/>
        <v>1975</v>
      </c>
      <c r="J214" t="str">
        <f t="shared" si="19"/>
        <v>1975</v>
      </c>
      <c r="K214" t="str">
        <f t="shared" si="20"/>
        <v>1975</v>
      </c>
      <c r="L214" t="str">
        <f t="shared" si="21"/>
        <v>1975</v>
      </c>
      <c r="M214">
        <f t="shared" si="22"/>
        <v>0</v>
      </c>
    </row>
    <row r="215" spans="1:13">
      <c r="A215" t="s">
        <v>330</v>
      </c>
      <c r="B215" t="s">
        <v>331</v>
      </c>
      <c r="C215" t="str">
        <f t="shared" si="17"/>
        <v>tv series</v>
      </c>
      <c r="D215">
        <v>9</v>
      </c>
      <c r="E215">
        <v>611650</v>
      </c>
      <c r="F215" t="s">
        <v>208</v>
      </c>
      <c r="I215" t="str">
        <f t="shared" si="18"/>
        <v>2005–2013</v>
      </c>
      <c r="J215" t="str">
        <f t="shared" si="19"/>
        <v>2005–2013</v>
      </c>
      <c r="K215" t="str">
        <f t="shared" si="20"/>
        <v>2005</v>
      </c>
      <c r="L215" t="str">
        <f t="shared" si="21"/>
        <v>2013</v>
      </c>
      <c r="M215">
        <f t="shared" si="22"/>
        <v>8</v>
      </c>
    </row>
    <row r="216" spans="1:13">
      <c r="A216" t="s">
        <v>332</v>
      </c>
      <c r="B216" t="s">
        <v>136</v>
      </c>
      <c r="C216" t="str">
        <f t="shared" si="17"/>
        <v>movie</v>
      </c>
      <c r="D216">
        <v>7.8</v>
      </c>
      <c r="E216">
        <v>609182</v>
      </c>
      <c r="F216" t="s">
        <v>27</v>
      </c>
      <c r="G216" t="s">
        <v>31</v>
      </c>
      <c r="H216" t="s">
        <v>48</v>
      </c>
      <c r="I216" t="str">
        <f t="shared" si="18"/>
        <v>2015</v>
      </c>
      <c r="J216" t="str">
        <f t="shared" si="19"/>
        <v>2015</v>
      </c>
      <c r="K216" t="str">
        <f t="shared" si="20"/>
        <v>2015</v>
      </c>
      <c r="L216" t="str">
        <f t="shared" si="21"/>
        <v>2015</v>
      </c>
      <c r="M216">
        <f t="shared" si="22"/>
        <v>0</v>
      </c>
    </row>
    <row r="217" spans="1:13">
      <c r="A217" t="s">
        <v>333</v>
      </c>
      <c r="B217" t="s">
        <v>334</v>
      </c>
      <c r="C217" t="str">
        <f t="shared" si="17"/>
        <v>movie</v>
      </c>
      <c r="D217">
        <v>7.8</v>
      </c>
      <c r="E217">
        <v>607723</v>
      </c>
      <c r="F217" t="s">
        <v>12</v>
      </c>
      <c r="G217" t="s">
        <v>13</v>
      </c>
      <c r="H217" t="s">
        <v>32</v>
      </c>
      <c r="I217" t="str">
        <f t="shared" si="18"/>
        <v>2008</v>
      </c>
      <c r="J217" t="str">
        <f t="shared" si="19"/>
        <v>2008</v>
      </c>
      <c r="K217" t="str">
        <f t="shared" si="20"/>
        <v>2008</v>
      </c>
      <c r="L217" t="str">
        <f t="shared" si="21"/>
        <v>2008</v>
      </c>
      <c r="M217">
        <f t="shared" si="22"/>
        <v>0</v>
      </c>
    </row>
    <row r="218" spans="1:13">
      <c r="A218" t="s">
        <v>335</v>
      </c>
      <c r="B218" t="s">
        <v>56</v>
      </c>
      <c r="C218" t="str">
        <f t="shared" si="17"/>
        <v>movie</v>
      </c>
      <c r="D218">
        <v>7.9</v>
      </c>
      <c r="E218">
        <v>606484</v>
      </c>
      <c r="F218" t="s">
        <v>12</v>
      </c>
      <c r="G218" t="s">
        <v>17</v>
      </c>
      <c r="H218" t="s">
        <v>18</v>
      </c>
      <c r="I218" t="str">
        <f t="shared" si="18"/>
        <v>2009</v>
      </c>
      <c r="J218" t="str">
        <f t="shared" si="19"/>
        <v>2009</v>
      </c>
      <c r="K218" t="str">
        <f t="shared" si="20"/>
        <v>2009</v>
      </c>
      <c r="L218" t="str">
        <f t="shared" si="21"/>
        <v>2009</v>
      </c>
      <c r="M218">
        <f t="shared" si="22"/>
        <v>0</v>
      </c>
    </row>
    <row r="219" spans="1:13">
      <c r="A219" t="s">
        <v>336</v>
      </c>
      <c r="B219" t="s">
        <v>38</v>
      </c>
      <c r="C219" t="str">
        <f t="shared" si="17"/>
        <v>movie</v>
      </c>
      <c r="D219">
        <v>7.2</v>
      </c>
      <c r="E219">
        <v>599728</v>
      </c>
      <c r="F219" t="s">
        <v>12</v>
      </c>
      <c r="G219" t="s">
        <v>18</v>
      </c>
      <c r="I219" t="str">
        <f t="shared" si="18"/>
        <v>2003</v>
      </c>
      <c r="J219" t="str">
        <f t="shared" si="19"/>
        <v>2003</v>
      </c>
      <c r="K219" t="str">
        <f t="shared" si="20"/>
        <v>2003</v>
      </c>
      <c r="L219" t="str">
        <f t="shared" si="21"/>
        <v>2003</v>
      </c>
      <c r="M219">
        <f t="shared" si="22"/>
        <v>0</v>
      </c>
    </row>
    <row r="220" spans="1:13">
      <c r="A220" t="s">
        <v>337</v>
      </c>
      <c r="B220" t="s">
        <v>104</v>
      </c>
      <c r="C220" t="str">
        <f t="shared" si="17"/>
        <v>movie</v>
      </c>
      <c r="D220">
        <v>8.1999999999999993</v>
      </c>
      <c r="E220">
        <v>598597</v>
      </c>
      <c r="F220" t="s">
        <v>12</v>
      </c>
      <c r="G220" t="s">
        <v>31</v>
      </c>
      <c r="H220" t="s">
        <v>57</v>
      </c>
      <c r="I220" t="str">
        <f t="shared" si="18"/>
        <v>2019</v>
      </c>
      <c r="J220" t="str">
        <f t="shared" si="19"/>
        <v>2019</v>
      </c>
      <c r="K220" t="str">
        <f t="shared" si="20"/>
        <v>2019</v>
      </c>
      <c r="L220" t="str">
        <f t="shared" si="21"/>
        <v>2019</v>
      </c>
      <c r="M220">
        <f t="shared" si="22"/>
        <v>0</v>
      </c>
    </row>
    <row r="221" spans="1:13">
      <c r="A221" t="s">
        <v>338</v>
      </c>
      <c r="B221" t="s">
        <v>52</v>
      </c>
      <c r="C221" t="str">
        <f t="shared" si="17"/>
        <v>movie</v>
      </c>
      <c r="D221">
        <v>7.8</v>
      </c>
      <c r="E221">
        <v>598108</v>
      </c>
      <c r="F221" t="s">
        <v>41</v>
      </c>
      <c r="G221" t="s">
        <v>31</v>
      </c>
      <c r="H221" t="s">
        <v>25</v>
      </c>
      <c r="I221" t="str">
        <f t="shared" si="18"/>
        <v>2000</v>
      </c>
      <c r="J221" t="str">
        <f t="shared" si="19"/>
        <v>2000</v>
      </c>
      <c r="K221" t="str">
        <f t="shared" si="20"/>
        <v>2000</v>
      </c>
      <c r="L221" t="str">
        <f t="shared" si="21"/>
        <v>2000</v>
      </c>
      <c r="M221">
        <f t="shared" si="22"/>
        <v>0</v>
      </c>
    </row>
    <row r="222" spans="1:13">
      <c r="A222" t="s">
        <v>339</v>
      </c>
      <c r="B222" t="s">
        <v>100</v>
      </c>
      <c r="C222" t="str">
        <f t="shared" si="17"/>
        <v>movie</v>
      </c>
      <c r="D222">
        <v>7.7</v>
      </c>
      <c r="E222">
        <v>596759</v>
      </c>
      <c r="F222" t="s">
        <v>114</v>
      </c>
      <c r="G222" t="s">
        <v>111</v>
      </c>
      <c r="I222" t="str">
        <f t="shared" si="18"/>
        <v>1990</v>
      </c>
      <c r="J222" t="str">
        <f t="shared" si="19"/>
        <v>1990</v>
      </c>
      <c r="K222" t="str">
        <f t="shared" si="20"/>
        <v>1990</v>
      </c>
      <c r="L222" t="str">
        <f t="shared" si="21"/>
        <v>1990</v>
      </c>
      <c r="M222">
        <f t="shared" si="22"/>
        <v>0</v>
      </c>
    </row>
    <row r="223" spans="1:13">
      <c r="A223" t="s">
        <v>340</v>
      </c>
      <c r="B223" t="s">
        <v>148</v>
      </c>
      <c r="C223" t="str">
        <f t="shared" si="17"/>
        <v>movie</v>
      </c>
      <c r="D223">
        <v>6.3</v>
      </c>
      <c r="E223">
        <v>596621</v>
      </c>
      <c r="F223" t="s">
        <v>12</v>
      </c>
      <c r="G223" t="s">
        <v>17</v>
      </c>
      <c r="H223" t="s">
        <v>18</v>
      </c>
      <c r="I223" t="str">
        <f t="shared" si="18"/>
        <v>2007</v>
      </c>
      <c r="J223" t="str">
        <f t="shared" si="19"/>
        <v>2007</v>
      </c>
      <c r="K223" t="str">
        <f t="shared" si="20"/>
        <v>2007</v>
      </c>
      <c r="L223" t="str">
        <f t="shared" si="21"/>
        <v>2007</v>
      </c>
      <c r="M223">
        <f t="shared" si="22"/>
        <v>0</v>
      </c>
    </row>
    <row r="224" spans="1:13">
      <c r="A224" t="s">
        <v>341</v>
      </c>
      <c r="B224" t="s">
        <v>125</v>
      </c>
      <c r="C224" t="str">
        <f t="shared" si="17"/>
        <v>movie</v>
      </c>
      <c r="D224">
        <v>8</v>
      </c>
      <c r="E224">
        <v>596340</v>
      </c>
      <c r="F224" t="s">
        <v>114</v>
      </c>
      <c r="G224" t="s">
        <v>31</v>
      </c>
      <c r="H224" t="s">
        <v>168</v>
      </c>
      <c r="I224" t="str">
        <f t="shared" si="18"/>
        <v>2016</v>
      </c>
      <c r="J224" t="str">
        <f t="shared" si="19"/>
        <v>2016</v>
      </c>
      <c r="K224" t="str">
        <f t="shared" si="20"/>
        <v>2016</v>
      </c>
      <c r="L224" t="str">
        <f t="shared" si="21"/>
        <v>2016</v>
      </c>
      <c r="M224">
        <f t="shared" si="22"/>
        <v>0</v>
      </c>
    </row>
    <row r="225" spans="1:13">
      <c r="A225" t="s">
        <v>342</v>
      </c>
      <c r="B225" t="s">
        <v>148</v>
      </c>
      <c r="C225" t="str">
        <f t="shared" si="17"/>
        <v>movie</v>
      </c>
      <c r="D225">
        <v>8.1999999999999993</v>
      </c>
      <c r="E225">
        <v>591721</v>
      </c>
      <c r="F225" t="s">
        <v>9</v>
      </c>
      <c r="I225" t="str">
        <f t="shared" si="18"/>
        <v>2007</v>
      </c>
      <c r="J225" t="str">
        <f t="shared" si="19"/>
        <v>2007</v>
      </c>
      <c r="K225" t="str">
        <f t="shared" si="20"/>
        <v>2007</v>
      </c>
      <c r="L225" t="str">
        <f t="shared" si="21"/>
        <v>2007</v>
      </c>
      <c r="M225">
        <f t="shared" si="22"/>
        <v>0</v>
      </c>
    </row>
    <row r="226" spans="1:13">
      <c r="A226" t="s">
        <v>343</v>
      </c>
      <c r="B226" t="s">
        <v>117</v>
      </c>
      <c r="C226" t="str">
        <f t="shared" si="17"/>
        <v>movie</v>
      </c>
      <c r="D226">
        <v>7.7</v>
      </c>
      <c r="E226">
        <v>589140</v>
      </c>
      <c r="F226" t="s">
        <v>12</v>
      </c>
      <c r="G226" t="s">
        <v>17</v>
      </c>
      <c r="H226" t="s">
        <v>96</v>
      </c>
      <c r="I226" t="str">
        <f t="shared" si="18"/>
        <v>2018</v>
      </c>
      <c r="J226" t="str">
        <f t="shared" si="19"/>
        <v>2018</v>
      </c>
      <c r="K226" t="str">
        <f t="shared" si="20"/>
        <v>2018</v>
      </c>
      <c r="L226" t="str">
        <f t="shared" si="21"/>
        <v>2018</v>
      </c>
      <c r="M226">
        <f t="shared" si="22"/>
        <v>0</v>
      </c>
    </row>
    <row r="227" spans="1:13">
      <c r="A227" t="s">
        <v>344</v>
      </c>
      <c r="B227" t="s">
        <v>148</v>
      </c>
      <c r="C227" t="str">
        <f t="shared" si="17"/>
        <v>movie</v>
      </c>
      <c r="D227">
        <v>7.5</v>
      </c>
      <c r="E227">
        <v>588495</v>
      </c>
      <c r="F227" t="s">
        <v>12</v>
      </c>
      <c r="G227" t="s">
        <v>17</v>
      </c>
      <c r="H227" t="s">
        <v>111</v>
      </c>
      <c r="I227" t="str">
        <f t="shared" si="18"/>
        <v>2007</v>
      </c>
      <c r="J227" t="str">
        <f t="shared" si="19"/>
        <v>2007</v>
      </c>
      <c r="K227" t="str">
        <f t="shared" si="20"/>
        <v>2007</v>
      </c>
      <c r="L227" t="str">
        <f t="shared" si="21"/>
        <v>2007</v>
      </c>
      <c r="M227">
        <f t="shared" si="22"/>
        <v>0</v>
      </c>
    </row>
    <row r="228" spans="1:13">
      <c r="A228" t="s">
        <v>345</v>
      </c>
      <c r="B228" t="s">
        <v>148</v>
      </c>
      <c r="C228" t="str">
        <f t="shared" si="17"/>
        <v>movie</v>
      </c>
      <c r="D228">
        <v>7.6</v>
      </c>
      <c r="E228">
        <v>587317</v>
      </c>
      <c r="F228" t="s">
        <v>208</v>
      </c>
      <c r="I228" t="str">
        <f t="shared" si="18"/>
        <v>2007</v>
      </c>
      <c r="J228" t="str">
        <f t="shared" si="19"/>
        <v>2007</v>
      </c>
      <c r="K228" t="str">
        <f t="shared" si="20"/>
        <v>2007</v>
      </c>
      <c r="L228" t="str">
        <f t="shared" si="21"/>
        <v>2007</v>
      </c>
      <c r="M228">
        <f t="shared" si="22"/>
        <v>0</v>
      </c>
    </row>
    <row r="229" spans="1:13">
      <c r="A229" t="s">
        <v>346</v>
      </c>
      <c r="B229" t="s">
        <v>66</v>
      </c>
      <c r="C229" t="str">
        <f t="shared" si="17"/>
        <v>movie</v>
      </c>
      <c r="D229">
        <v>8.1999999999999993</v>
      </c>
      <c r="E229">
        <v>586876</v>
      </c>
      <c r="F229" t="s">
        <v>12</v>
      </c>
      <c r="G229" t="s">
        <v>63</v>
      </c>
      <c r="H229" t="s">
        <v>64</v>
      </c>
      <c r="I229" t="str">
        <f t="shared" si="18"/>
        <v>1998</v>
      </c>
      <c r="J229" t="str">
        <f t="shared" si="19"/>
        <v>1998</v>
      </c>
      <c r="K229" t="str">
        <f t="shared" si="20"/>
        <v>1998</v>
      </c>
      <c r="L229" t="str">
        <f t="shared" si="21"/>
        <v>1998</v>
      </c>
      <c r="M229">
        <f t="shared" si="22"/>
        <v>0</v>
      </c>
    </row>
    <row r="230" spans="1:13">
      <c r="A230" t="s">
        <v>347</v>
      </c>
      <c r="B230" t="s">
        <v>98</v>
      </c>
      <c r="C230" t="str">
        <f t="shared" si="17"/>
        <v>movie</v>
      </c>
      <c r="D230">
        <v>8.1999999999999993</v>
      </c>
      <c r="E230">
        <v>586694</v>
      </c>
      <c r="F230" t="s">
        <v>27</v>
      </c>
      <c r="G230" t="s">
        <v>31</v>
      </c>
      <c r="H230" t="s">
        <v>48</v>
      </c>
      <c r="I230" t="str">
        <f t="shared" si="18"/>
        <v>1997</v>
      </c>
      <c r="J230" t="str">
        <f t="shared" si="19"/>
        <v>1997</v>
      </c>
      <c r="K230" t="str">
        <f t="shared" si="20"/>
        <v>1997</v>
      </c>
      <c r="L230" t="str">
        <f t="shared" si="21"/>
        <v>1997</v>
      </c>
      <c r="M230">
        <f t="shared" si="22"/>
        <v>0</v>
      </c>
    </row>
    <row r="231" spans="1:13">
      <c r="A231" t="s">
        <v>348</v>
      </c>
      <c r="B231" t="s">
        <v>20</v>
      </c>
      <c r="C231" t="str">
        <f t="shared" si="17"/>
        <v>movie</v>
      </c>
      <c r="D231">
        <v>7.9</v>
      </c>
      <c r="E231">
        <v>586265</v>
      </c>
      <c r="F231" t="s">
        <v>110</v>
      </c>
      <c r="G231" t="s">
        <v>17</v>
      </c>
      <c r="H231" t="s">
        <v>96</v>
      </c>
      <c r="I231" t="str">
        <f t="shared" si="18"/>
        <v>1999</v>
      </c>
      <c r="J231" t="str">
        <f t="shared" si="19"/>
        <v>1999</v>
      </c>
      <c r="K231" t="str">
        <f t="shared" si="20"/>
        <v>1999</v>
      </c>
      <c r="L231" t="str">
        <f t="shared" si="21"/>
        <v>1999</v>
      </c>
      <c r="M231">
        <f t="shared" si="22"/>
        <v>0</v>
      </c>
    </row>
    <row r="232" spans="1:13">
      <c r="A232" t="s">
        <v>349</v>
      </c>
      <c r="B232" t="s">
        <v>38</v>
      </c>
      <c r="C232" t="str">
        <f t="shared" si="17"/>
        <v>movie</v>
      </c>
      <c r="D232">
        <v>8.4</v>
      </c>
      <c r="E232">
        <v>584481</v>
      </c>
      <c r="F232" t="s">
        <v>12</v>
      </c>
      <c r="G232" t="s">
        <v>31</v>
      </c>
      <c r="H232" t="s">
        <v>48</v>
      </c>
      <c r="I232" t="str">
        <f t="shared" si="18"/>
        <v>2003</v>
      </c>
      <c r="J232" t="str">
        <f t="shared" si="19"/>
        <v>2003</v>
      </c>
      <c r="K232" t="str">
        <f t="shared" si="20"/>
        <v>2003</v>
      </c>
      <c r="L232" t="str">
        <f t="shared" si="21"/>
        <v>2003</v>
      </c>
      <c r="M232">
        <f t="shared" si="22"/>
        <v>0</v>
      </c>
    </row>
    <row r="233" spans="1:13">
      <c r="A233" t="s">
        <v>350</v>
      </c>
      <c r="B233" t="s">
        <v>56</v>
      </c>
      <c r="C233" t="str">
        <f t="shared" si="17"/>
        <v>movie</v>
      </c>
      <c r="D233">
        <v>7.6</v>
      </c>
      <c r="E233">
        <v>583940</v>
      </c>
      <c r="F233" t="s">
        <v>12</v>
      </c>
      <c r="G233" t="s">
        <v>63</v>
      </c>
      <c r="H233" t="s">
        <v>94</v>
      </c>
      <c r="I233" t="str">
        <f t="shared" si="18"/>
        <v>2009</v>
      </c>
      <c r="J233" t="str">
        <f t="shared" si="19"/>
        <v>2009</v>
      </c>
      <c r="K233" t="str">
        <f t="shared" si="20"/>
        <v>2009</v>
      </c>
      <c r="L233" t="str">
        <f t="shared" si="21"/>
        <v>2009</v>
      </c>
      <c r="M233">
        <f t="shared" si="22"/>
        <v>0</v>
      </c>
    </row>
    <row r="234" spans="1:13">
      <c r="A234" t="s">
        <v>351</v>
      </c>
      <c r="B234" t="s">
        <v>219</v>
      </c>
      <c r="C234" t="str">
        <f t="shared" si="17"/>
        <v>movie</v>
      </c>
      <c r="D234">
        <v>8</v>
      </c>
      <c r="E234">
        <v>582541</v>
      </c>
      <c r="F234" t="s">
        <v>12</v>
      </c>
      <c r="G234" t="s">
        <v>31</v>
      </c>
      <c r="H234" t="s">
        <v>48</v>
      </c>
      <c r="I234" t="str">
        <f t="shared" si="18"/>
        <v>2017</v>
      </c>
      <c r="J234" t="str">
        <f t="shared" si="19"/>
        <v>2017</v>
      </c>
      <c r="K234" t="str">
        <f t="shared" si="20"/>
        <v>2017</v>
      </c>
      <c r="L234" t="str">
        <f t="shared" si="21"/>
        <v>2017</v>
      </c>
      <c r="M234">
        <f t="shared" si="22"/>
        <v>0</v>
      </c>
    </row>
    <row r="235" spans="1:13">
      <c r="A235" t="s">
        <v>352</v>
      </c>
      <c r="B235" t="s">
        <v>184</v>
      </c>
      <c r="C235" t="str">
        <f t="shared" si="17"/>
        <v>movie</v>
      </c>
      <c r="D235">
        <v>8.1</v>
      </c>
      <c r="E235">
        <v>582194</v>
      </c>
      <c r="F235" t="s">
        <v>24</v>
      </c>
      <c r="G235" t="s">
        <v>265</v>
      </c>
      <c r="I235" t="str">
        <f t="shared" si="18"/>
        <v>1976</v>
      </c>
      <c r="J235" t="str">
        <f t="shared" si="19"/>
        <v>1976</v>
      </c>
      <c r="K235" t="str">
        <f t="shared" si="20"/>
        <v>1976</v>
      </c>
      <c r="L235" t="str">
        <f t="shared" si="21"/>
        <v>1976</v>
      </c>
      <c r="M235">
        <f t="shared" si="22"/>
        <v>0</v>
      </c>
    </row>
    <row r="236" spans="1:13">
      <c r="A236" t="s">
        <v>353</v>
      </c>
      <c r="B236" t="s">
        <v>43</v>
      </c>
      <c r="C236" t="str">
        <f t="shared" si="17"/>
        <v>movie</v>
      </c>
      <c r="D236">
        <v>7.4</v>
      </c>
      <c r="E236">
        <v>581035</v>
      </c>
      <c r="F236" t="s">
        <v>12</v>
      </c>
      <c r="G236" t="s">
        <v>31</v>
      </c>
      <c r="H236" t="s">
        <v>18</v>
      </c>
      <c r="I236" t="str">
        <f t="shared" si="18"/>
        <v>2012</v>
      </c>
      <c r="J236" t="str">
        <f t="shared" si="19"/>
        <v>2012</v>
      </c>
      <c r="K236" t="str">
        <f t="shared" si="20"/>
        <v>2012</v>
      </c>
      <c r="L236" t="str">
        <f t="shared" si="21"/>
        <v>2012</v>
      </c>
      <c r="M236">
        <f t="shared" si="22"/>
        <v>0</v>
      </c>
    </row>
    <row r="237" spans="1:13">
      <c r="A237" t="s">
        <v>354</v>
      </c>
      <c r="B237" t="s">
        <v>34</v>
      </c>
      <c r="C237" t="str">
        <f t="shared" si="17"/>
        <v>movie</v>
      </c>
      <c r="D237">
        <v>7.7</v>
      </c>
      <c r="E237">
        <v>581015</v>
      </c>
      <c r="F237" t="s">
        <v>27</v>
      </c>
      <c r="G237" t="s">
        <v>32</v>
      </c>
      <c r="I237" t="str">
        <f t="shared" si="18"/>
        <v>2001</v>
      </c>
      <c r="J237" t="str">
        <f t="shared" si="19"/>
        <v>2001</v>
      </c>
      <c r="K237" t="str">
        <f t="shared" si="20"/>
        <v>2001</v>
      </c>
      <c r="L237" t="str">
        <f t="shared" si="21"/>
        <v>2001</v>
      </c>
      <c r="M237">
        <f t="shared" si="22"/>
        <v>0</v>
      </c>
    </row>
    <row r="238" spans="1:13">
      <c r="A238" t="s">
        <v>355</v>
      </c>
      <c r="B238" t="s">
        <v>301</v>
      </c>
      <c r="C238" t="str">
        <f t="shared" si="17"/>
        <v>movie</v>
      </c>
      <c r="D238">
        <v>7.4</v>
      </c>
      <c r="E238">
        <v>579959</v>
      </c>
      <c r="F238" t="s">
        <v>356</v>
      </c>
      <c r="G238" t="s">
        <v>32</v>
      </c>
      <c r="I238" t="str">
        <f t="shared" si="18"/>
        <v>2011</v>
      </c>
      <c r="J238" t="str">
        <f t="shared" si="19"/>
        <v>2011</v>
      </c>
      <c r="K238" t="str">
        <f t="shared" si="20"/>
        <v>2011</v>
      </c>
      <c r="L238" t="str">
        <f t="shared" si="21"/>
        <v>2011</v>
      </c>
      <c r="M238">
        <f t="shared" si="22"/>
        <v>0</v>
      </c>
    </row>
    <row r="239" spans="1:13">
      <c r="A239" t="s">
        <v>357</v>
      </c>
      <c r="B239" t="s">
        <v>263</v>
      </c>
      <c r="C239" t="str">
        <f t="shared" si="17"/>
        <v>movie</v>
      </c>
      <c r="D239">
        <v>7</v>
      </c>
      <c r="E239">
        <v>579610</v>
      </c>
      <c r="F239" t="s">
        <v>12</v>
      </c>
      <c r="G239" t="s">
        <v>17</v>
      </c>
      <c r="H239" t="s">
        <v>18</v>
      </c>
      <c r="I239" t="str">
        <f t="shared" si="18"/>
        <v>1996</v>
      </c>
      <c r="J239" t="str">
        <f t="shared" si="19"/>
        <v>1996</v>
      </c>
      <c r="K239" t="str">
        <f t="shared" si="20"/>
        <v>1996</v>
      </c>
      <c r="L239" t="str">
        <f t="shared" si="21"/>
        <v>1996</v>
      </c>
      <c r="M239">
        <f t="shared" si="22"/>
        <v>0</v>
      </c>
    </row>
    <row r="240" spans="1:13">
      <c r="A240" t="s">
        <v>358</v>
      </c>
      <c r="B240" t="s">
        <v>131</v>
      </c>
      <c r="C240" t="str">
        <f t="shared" si="17"/>
        <v>movie</v>
      </c>
      <c r="D240">
        <v>7.8</v>
      </c>
      <c r="E240">
        <v>578425</v>
      </c>
      <c r="F240" t="s">
        <v>24</v>
      </c>
      <c r="G240" t="s">
        <v>25</v>
      </c>
      <c r="I240" t="str">
        <f t="shared" si="18"/>
        <v>2004</v>
      </c>
      <c r="J240" t="str">
        <f t="shared" si="19"/>
        <v>2004</v>
      </c>
      <c r="K240" t="str">
        <f t="shared" si="20"/>
        <v>2004</v>
      </c>
      <c r="L240" t="str">
        <f t="shared" si="21"/>
        <v>2004</v>
      </c>
      <c r="M240">
        <f t="shared" si="22"/>
        <v>0</v>
      </c>
    </row>
    <row r="241" spans="1:13">
      <c r="A241" t="s">
        <v>359</v>
      </c>
      <c r="B241" t="s">
        <v>360</v>
      </c>
      <c r="C241" t="str">
        <f t="shared" si="17"/>
        <v>tv series</v>
      </c>
      <c r="D241">
        <v>8.9</v>
      </c>
      <c r="E241">
        <v>577685</v>
      </c>
      <c r="F241" t="s">
        <v>27</v>
      </c>
      <c r="G241" t="s">
        <v>31</v>
      </c>
      <c r="H241" t="s">
        <v>48</v>
      </c>
      <c r="I241" t="str">
        <f t="shared" si="18"/>
        <v>2014–2019</v>
      </c>
      <c r="J241" t="str">
        <f t="shared" si="19"/>
        <v>2014–2019</v>
      </c>
      <c r="K241" t="str">
        <f t="shared" si="20"/>
        <v>2014</v>
      </c>
      <c r="L241" t="str">
        <f t="shared" si="21"/>
        <v>2019</v>
      </c>
      <c r="M241">
        <f t="shared" si="22"/>
        <v>5</v>
      </c>
    </row>
    <row r="242" spans="1:13">
      <c r="A242" t="s">
        <v>361</v>
      </c>
      <c r="B242" t="s">
        <v>362</v>
      </c>
      <c r="C242" t="str">
        <f t="shared" si="17"/>
        <v>movie</v>
      </c>
      <c r="D242">
        <v>8.5</v>
      </c>
      <c r="E242">
        <v>575388</v>
      </c>
      <c r="F242" t="s">
        <v>24</v>
      </c>
      <c r="G242" t="s">
        <v>132</v>
      </c>
      <c r="H242" t="s">
        <v>57</v>
      </c>
      <c r="I242" t="str">
        <f t="shared" si="18"/>
        <v>1942</v>
      </c>
      <c r="J242" t="str">
        <f t="shared" si="19"/>
        <v>1942</v>
      </c>
      <c r="K242" t="str">
        <f t="shared" si="20"/>
        <v>1942</v>
      </c>
      <c r="L242" t="str">
        <f t="shared" si="21"/>
        <v>1942</v>
      </c>
      <c r="M242">
        <f t="shared" si="22"/>
        <v>0</v>
      </c>
    </row>
    <row r="243" spans="1:13">
      <c r="A243" t="s">
        <v>363</v>
      </c>
      <c r="B243" t="s">
        <v>98</v>
      </c>
      <c r="C243" t="str">
        <f t="shared" si="17"/>
        <v>movie</v>
      </c>
      <c r="D243">
        <v>7.3</v>
      </c>
      <c r="E243">
        <v>574625</v>
      </c>
      <c r="F243" t="s">
        <v>12</v>
      </c>
      <c r="G243" t="s">
        <v>17</v>
      </c>
      <c r="H243" t="s">
        <v>96</v>
      </c>
      <c r="I243" t="str">
        <f t="shared" si="18"/>
        <v>1997</v>
      </c>
      <c r="J243" t="str">
        <f t="shared" si="19"/>
        <v>1997</v>
      </c>
      <c r="K243" t="str">
        <f t="shared" si="20"/>
        <v>1997</v>
      </c>
      <c r="L243" t="str">
        <f t="shared" si="21"/>
        <v>1997</v>
      </c>
      <c r="M243">
        <f t="shared" si="22"/>
        <v>0</v>
      </c>
    </row>
    <row r="244" spans="1:13">
      <c r="A244" t="s">
        <v>364</v>
      </c>
      <c r="B244" t="s">
        <v>16</v>
      </c>
      <c r="C244" t="str">
        <f t="shared" si="17"/>
        <v>movie</v>
      </c>
      <c r="D244">
        <v>7.6</v>
      </c>
      <c r="E244">
        <v>567925</v>
      </c>
      <c r="F244" t="s">
        <v>12</v>
      </c>
      <c r="G244" t="s">
        <v>63</v>
      </c>
      <c r="H244" t="s">
        <v>64</v>
      </c>
      <c r="I244" t="str">
        <f t="shared" si="18"/>
        <v>2010</v>
      </c>
      <c r="J244" t="str">
        <f t="shared" si="19"/>
        <v>2010</v>
      </c>
      <c r="K244" t="str">
        <f t="shared" si="20"/>
        <v>2010</v>
      </c>
      <c r="L244" t="str">
        <f t="shared" si="21"/>
        <v>2010</v>
      </c>
      <c r="M244">
        <f t="shared" si="22"/>
        <v>0</v>
      </c>
    </row>
    <row r="245" spans="1:13">
      <c r="A245" t="s">
        <v>365</v>
      </c>
      <c r="B245" t="s">
        <v>104</v>
      </c>
      <c r="C245" t="str">
        <f t="shared" si="17"/>
        <v>movie</v>
      </c>
      <c r="D245">
        <v>6.8</v>
      </c>
      <c r="E245">
        <v>565697</v>
      </c>
      <c r="F245" t="s">
        <v>12</v>
      </c>
      <c r="G245" t="s">
        <v>17</v>
      </c>
      <c r="H245" t="s">
        <v>18</v>
      </c>
      <c r="I245" t="str">
        <f t="shared" si="18"/>
        <v>2019</v>
      </c>
      <c r="J245" t="str">
        <f t="shared" si="19"/>
        <v>2019</v>
      </c>
      <c r="K245" t="str">
        <f t="shared" si="20"/>
        <v>2019</v>
      </c>
      <c r="L245" t="str">
        <f t="shared" si="21"/>
        <v>2019</v>
      </c>
      <c r="M245">
        <f t="shared" si="22"/>
        <v>0</v>
      </c>
    </row>
    <row r="246" spans="1:13">
      <c r="A246" t="s">
        <v>366</v>
      </c>
      <c r="B246" t="s">
        <v>43</v>
      </c>
      <c r="C246" t="str">
        <f t="shared" si="17"/>
        <v>movie</v>
      </c>
      <c r="D246">
        <v>7.2</v>
      </c>
      <c r="E246">
        <v>564576</v>
      </c>
      <c r="F246" t="s">
        <v>12</v>
      </c>
      <c r="G246" t="s">
        <v>63</v>
      </c>
      <c r="H246" t="s">
        <v>64</v>
      </c>
      <c r="I246" t="str">
        <f t="shared" si="18"/>
        <v>2012</v>
      </c>
      <c r="J246" t="str">
        <f t="shared" si="19"/>
        <v>2012</v>
      </c>
      <c r="K246" t="str">
        <f t="shared" si="20"/>
        <v>2012</v>
      </c>
      <c r="L246" t="str">
        <f t="shared" si="21"/>
        <v>2012</v>
      </c>
      <c r="M246">
        <f t="shared" si="22"/>
        <v>0</v>
      </c>
    </row>
    <row r="247" spans="1:13">
      <c r="A247" t="s">
        <v>367</v>
      </c>
      <c r="B247" t="s">
        <v>131</v>
      </c>
      <c r="C247" t="str">
        <f t="shared" si="17"/>
        <v>movie</v>
      </c>
      <c r="D247">
        <v>7.9</v>
      </c>
      <c r="E247">
        <v>563274</v>
      </c>
      <c r="F247" t="s">
        <v>114</v>
      </c>
      <c r="G247" t="s">
        <v>94</v>
      </c>
      <c r="I247" t="str">
        <f t="shared" si="18"/>
        <v>2004</v>
      </c>
      <c r="J247" t="str">
        <f t="shared" si="19"/>
        <v>2004</v>
      </c>
      <c r="K247" t="str">
        <f t="shared" si="20"/>
        <v>2004</v>
      </c>
      <c r="L247" t="str">
        <f t="shared" si="21"/>
        <v>2004</v>
      </c>
      <c r="M247">
        <f t="shared" si="22"/>
        <v>0</v>
      </c>
    </row>
    <row r="248" spans="1:13">
      <c r="A248" t="s">
        <v>368</v>
      </c>
      <c r="B248" t="s">
        <v>293</v>
      </c>
      <c r="C248" t="str">
        <f t="shared" si="17"/>
        <v>movie</v>
      </c>
      <c r="D248">
        <v>8.6999999999999993</v>
      </c>
      <c r="E248">
        <v>562486</v>
      </c>
      <c r="F248" t="s">
        <v>9</v>
      </c>
      <c r="I248" t="str">
        <f t="shared" si="18"/>
        <v>2022</v>
      </c>
      <c r="J248" t="str">
        <f t="shared" si="19"/>
        <v>2022</v>
      </c>
      <c r="K248" t="str">
        <f t="shared" si="20"/>
        <v>2022</v>
      </c>
      <c r="L248" t="str">
        <f t="shared" si="21"/>
        <v>2022</v>
      </c>
      <c r="M248">
        <f t="shared" si="22"/>
        <v>0</v>
      </c>
    </row>
    <row r="249" spans="1:13">
      <c r="A249" t="s">
        <v>369</v>
      </c>
      <c r="B249" t="s">
        <v>370</v>
      </c>
      <c r="C249" t="str">
        <f t="shared" si="17"/>
        <v>tv series</v>
      </c>
      <c r="D249">
        <v>8.8000000000000007</v>
      </c>
      <c r="E249">
        <v>559453</v>
      </c>
      <c r="F249" t="s">
        <v>27</v>
      </c>
      <c r="G249" t="s">
        <v>14</v>
      </c>
      <c r="I249" t="str">
        <f t="shared" si="18"/>
        <v>2013–2022</v>
      </c>
      <c r="J249" t="str">
        <f t="shared" si="19"/>
        <v>2013–2022</v>
      </c>
      <c r="K249" t="str">
        <f t="shared" si="20"/>
        <v>2013</v>
      </c>
      <c r="L249" t="str">
        <f t="shared" si="21"/>
        <v>2022</v>
      </c>
      <c r="M249">
        <f t="shared" si="22"/>
        <v>9</v>
      </c>
    </row>
    <row r="250" spans="1:13">
      <c r="A250" t="s">
        <v>371</v>
      </c>
      <c r="B250" t="s">
        <v>372</v>
      </c>
      <c r="C250" t="str">
        <f t="shared" si="17"/>
        <v>tv series</v>
      </c>
      <c r="D250">
        <v>8.3000000000000007</v>
      </c>
      <c r="E250">
        <v>557999</v>
      </c>
      <c r="F250" t="s">
        <v>41</v>
      </c>
      <c r="G250" t="s">
        <v>31</v>
      </c>
      <c r="H250" t="s">
        <v>70</v>
      </c>
      <c r="I250" t="str">
        <f t="shared" si="18"/>
        <v>2004–2010</v>
      </c>
      <c r="J250" t="str">
        <f t="shared" si="19"/>
        <v>2004–2010</v>
      </c>
      <c r="K250" t="str">
        <f t="shared" si="20"/>
        <v>2004</v>
      </c>
      <c r="L250" t="str">
        <f t="shared" si="21"/>
        <v>2010</v>
      </c>
      <c r="M250">
        <f t="shared" si="22"/>
        <v>6</v>
      </c>
    </row>
    <row r="251" spans="1:13">
      <c r="A251" t="s">
        <v>373</v>
      </c>
      <c r="B251" t="s">
        <v>45</v>
      </c>
      <c r="C251" t="str">
        <f t="shared" si="17"/>
        <v>movie</v>
      </c>
      <c r="D251">
        <v>7.6</v>
      </c>
      <c r="E251">
        <v>557245</v>
      </c>
      <c r="F251" t="s">
        <v>12</v>
      </c>
      <c r="G251" t="s">
        <v>13</v>
      </c>
      <c r="H251" t="s">
        <v>48</v>
      </c>
      <c r="I251" t="str">
        <f t="shared" si="18"/>
        <v>2002</v>
      </c>
      <c r="J251" t="str">
        <f t="shared" si="19"/>
        <v>2002</v>
      </c>
      <c r="K251" t="str">
        <f t="shared" si="20"/>
        <v>2002</v>
      </c>
      <c r="L251" t="str">
        <f t="shared" si="21"/>
        <v>2002</v>
      </c>
      <c r="M251">
        <f t="shared" si="22"/>
        <v>0</v>
      </c>
    </row>
    <row r="252" spans="1:13">
      <c r="A252" t="s">
        <v>374</v>
      </c>
      <c r="B252" t="s">
        <v>56</v>
      </c>
      <c r="C252" t="str">
        <f t="shared" si="17"/>
        <v>movie</v>
      </c>
      <c r="D252">
        <v>7.6</v>
      </c>
      <c r="E252">
        <v>556265</v>
      </c>
      <c r="F252" t="s">
        <v>12</v>
      </c>
      <c r="G252" t="s">
        <v>31</v>
      </c>
      <c r="H252" t="s">
        <v>48</v>
      </c>
      <c r="I252" t="str">
        <f t="shared" si="18"/>
        <v>2009</v>
      </c>
      <c r="J252" t="str">
        <f t="shared" si="19"/>
        <v>2009</v>
      </c>
      <c r="K252" t="str">
        <f t="shared" si="20"/>
        <v>2009</v>
      </c>
      <c r="L252" t="str">
        <f t="shared" si="21"/>
        <v>2009</v>
      </c>
      <c r="M252">
        <f t="shared" si="22"/>
        <v>0</v>
      </c>
    </row>
    <row r="253" spans="1:13">
      <c r="A253" t="s">
        <v>375</v>
      </c>
      <c r="B253" t="s">
        <v>322</v>
      </c>
      <c r="C253" t="str">
        <f t="shared" si="17"/>
        <v>movie</v>
      </c>
      <c r="D253">
        <v>7.3</v>
      </c>
      <c r="E253">
        <v>555443</v>
      </c>
      <c r="F253" t="s">
        <v>376</v>
      </c>
      <c r="I253" t="str">
        <f t="shared" si="18"/>
        <v>2017</v>
      </c>
      <c r="J253" t="str">
        <f t="shared" si="19"/>
        <v>2017</v>
      </c>
      <c r="K253" t="str">
        <f t="shared" si="20"/>
        <v>2017</v>
      </c>
      <c r="L253" t="str">
        <f t="shared" si="21"/>
        <v>2017</v>
      </c>
      <c r="M253">
        <f t="shared" si="22"/>
        <v>0</v>
      </c>
    </row>
    <row r="254" spans="1:13">
      <c r="A254" t="s">
        <v>377</v>
      </c>
      <c r="B254" t="s">
        <v>16</v>
      </c>
      <c r="C254" t="str">
        <f t="shared" si="17"/>
        <v>movie</v>
      </c>
      <c r="D254">
        <v>7.7</v>
      </c>
      <c r="E254">
        <v>555440</v>
      </c>
      <c r="F254" t="s">
        <v>41</v>
      </c>
      <c r="G254" t="s">
        <v>166</v>
      </c>
      <c r="H254" t="s">
        <v>70</v>
      </c>
      <c r="I254" t="str">
        <f t="shared" si="18"/>
        <v>2010</v>
      </c>
      <c r="J254" t="str">
        <f t="shared" si="19"/>
        <v>2010</v>
      </c>
      <c r="K254" t="str">
        <f t="shared" si="20"/>
        <v>2010</v>
      </c>
      <c r="L254" t="str">
        <f t="shared" si="21"/>
        <v>2010</v>
      </c>
      <c r="M254">
        <f t="shared" si="22"/>
        <v>0</v>
      </c>
    </row>
    <row r="255" spans="1:13">
      <c r="A255" t="s">
        <v>378</v>
      </c>
      <c r="B255" t="s">
        <v>40</v>
      </c>
      <c r="C255" t="str">
        <f t="shared" si="17"/>
        <v>movie</v>
      </c>
      <c r="D255">
        <v>7.8</v>
      </c>
      <c r="E255">
        <v>555152</v>
      </c>
      <c r="F255" t="s">
        <v>27</v>
      </c>
      <c r="G255" t="s">
        <v>31</v>
      </c>
      <c r="H255" t="s">
        <v>32</v>
      </c>
      <c r="I255" t="str">
        <f t="shared" si="18"/>
        <v>2014</v>
      </c>
      <c r="J255" t="str">
        <f t="shared" si="19"/>
        <v>2014</v>
      </c>
      <c r="K255" t="str">
        <f t="shared" si="20"/>
        <v>2014</v>
      </c>
      <c r="L255" t="str">
        <f t="shared" si="21"/>
        <v>2014</v>
      </c>
      <c r="M255">
        <f t="shared" si="22"/>
        <v>0</v>
      </c>
    </row>
    <row r="256" spans="1:13">
      <c r="A256" t="s">
        <v>379</v>
      </c>
      <c r="B256" t="s">
        <v>75</v>
      </c>
      <c r="C256" t="str">
        <f t="shared" si="17"/>
        <v>movie</v>
      </c>
      <c r="D256">
        <v>8</v>
      </c>
      <c r="E256">
        <v>555133</v>
      </c>
      <c r="F256" t="s">
        <v>41</v>
      </c>
      <c r="G256" t="s">
        <v>31</v>
      </c>
      <c r="H256" t="s">
        <v>32</v>
      </c>
      <c r="I256" t="str">
        <f t="shared" si="18"/>
        <v>2006</v>
      </c>
      <c r="J256" t="str">
        <f t="shared" si="19"/>
        <v>2006</v>
      </c>
      <c r="K256" t="str">
        <f t="shared" si="20"/>
        <v>2006</v>
      </c>
      <c r="L256" t="str">
        <f t="shared" si="21"/>
        <v>2006</v>
      </c>
      <c r="M256">
        <f t="shared" si="22"/>
        <v>0</v>
      </c>
    </row>
    <row r="257" spans="1:13">
      <c r="A257" t="s">
        <v>380</v>
      </c>
      <c r="B257" t="s">
        <v>38</v>
      </c>
      <c r="C257" t="str">
        <f t="shared" si="17"/>
        <v>movie</v>
      </c>
      <c r="D257">
        <v>7.4</v>
      </c>
      <c r="E257">
        <v>554771</v>
      </c>
      <c r="F257" t="s">
        <v>12</v>
      </c>
      <c r="G257" t="s">
        <v>191</v>
      </c>
      <c r="H257" t="s">
        <v>32</v>
      </c>
      <c r="I257" t="str">
        <f t="shared" si="18"/>
        <v>2003</v>
      </c>
      <c r="J257" t="str">
        <f t="shared" si="19"/>
        <v>2003</v>
      </c>
      <c r="K257" t="str">
        <f t="shared" si="20"/>
        <v>2003</v>
      </c>
      <c r="L257" t="str">
        <f t="shared" si="21"/>
        <v>2003</v>
      </c>
      <c r="M257">
        <f t="shared" si="22"/>
        <v>0</v>
      </c>
    </row>
    <row r="258" spans="1:13">
      <c r="A258" t="s">
        <v>381</v>
      </c>
      <c r="B258" t="s">
        <v>22</v>
      </c>
      <c r="C258" t="str">
        <f t="shared" ref="C258:C321" si="23">IF(ISNUMBER(SEARCH("–",B258)),"tv series", "movie")</f>
        <v>tv series</v>
      </c>
      <c r="D258">
        <v>8.8000000000000007</v>
      </c>
      <c r="E258">
        <v>554448</v>
      </c>
      <c r="F258" t="s">
        <v>24</v>
      </c>
      <c r="G258" t="s">
        <v>76</v>
      </c>
      <c r="H258" t="s">
        <v>18</v>
      </c>
      <c r="I258" t="str">
        <f t="shared" ref="I258:I321" si="24" xml:space="preserve"> SUBSTITUTE(IF(LEN(B258)-LEN(SUBSTITUTE(B258,"(",""))=2, RIGHT(B258,LEN(B258)-FIND(")", B258)-2), RIGHT(B258,LEN(B258)-1)), ")","")</f>
        <v>2011–2019</v>
      </c>
      <c r="J258" t="str">
        <f t="shared" ref="J258:J321" si="25">SUBSTITUTE(I258, " ", "")</f>
        <v>2011–2019</v>
      </c>
      <c r="K258" t="str">
        <f t="shared" ref="K258:K321" si="26" xml:space="preserve"> LEFT(J258, 4)</f>
        <v>2011</v>
      </c>
      <c r="L258" t="str">
        <f t="shared" ref="L258:L321" si="27">IF(ISNUMBER(SEARCH("–",J258)),IF(LEN(J258)=9, RIGHT(J258,4),"running"), K258)</f>
        <v>2019</v>
      </c>
      <c r="M258">
        <f t="shared" ref="M258:M321" si="28">IF(L258="running",2023-K258,L258-K258 )</f>
        <v>8</v>
      </c>
    </row>
    <row r="259" spans="1:13">
      <c r="A259" t="s">
        <v>382</v>
      </c>
      <c r="B259" t="s">
        <v>16</v>
      </c>
      <c r="C259" t="str">
        <f t="shared" si="23"/>
        <v>movie</v>
      </c>
      <c r="D259">
        <v>7.6</v>
      </c>
      <c r="E259">
        <v>552406</v>
      </c>
      <c r="F259" t="s">
        <v>110</v>
      </c>
      <c r="G259" t="s">
        <v>17</v>
      </c>
      <c r="H259" t="s">
        <v>96</v>
      </c>
      <c r="I259" t="str">
        <f t="shared" si="24"/>
        <v>2010</v>
      </c>
      <c r="J259" t="str">
        <f t="shared" si="25"/>
        <v>2010</v>
      </c>
      <c r="K259" t="str">
        <f t="shared" si="26"/>
        <v>2010</v>
      </c>
      <c r="L259" t="str">
        <f t="shared" si="27"/>
        <v>2010</v>
      </c>
      <c r="M259">
        <f t="shared" si="28"/>
        <v>0</v>
      </c>
    </row>
    <row r="260" spans="1:13">
      <c r="A260" t="s">
        <v>383</v>
      </c>
      <c r="B260" t="s">
        <v>61</v>
      </c>
      <c r="C260" t="str">
        <f t="shared" si="23"/>
        <v>movie</v>
      </c>
      <c r="D260">
        <v>7.2</v>
      </c>
      <c r="E260">
        <v>551983</v>
      </c>
      <c r="F260" t="s">
        <v>24</v>
      </c>
      <c r="G260" t="s">
        <v>25</v>
      </c>
      <c r="I260" t="str">
        <f t="shared" si="24"/>
        <v>2013</v>
      </c>
      <c r="J260" t="str">
        <f t="shared" si="25"/>
        <v>2013</v>
      </c>
      <c r="K260" t="str">
        <f t="shared" si="26"/>
        <v>2013</v>
      </c>
      <c r="L260" t="str">
        <f t="shared" si="27"/>
        <v>2013</v>
      </c>
      <c r="M260">
        <f t="shared" si="28"/>
        <v>0</v>
      </c>
    </row>
    <row r="261" spans="1:13">
      <c r="A261" t="s">
        <v>384</v>
      </c>
      <c r="B261" t="s">
        <v>56</v>
      </c>
      <c r="C261" t="str">
        <f t="shared" si="23"/>
        <v>movie</v>
      </c>
      <c r="D261">
        <v>7.6</v>
      </c>
      <c r="E261">
        <v>551844</v>
      </c>
      <c r="F261" t="s">
        <v>12</v>
      </c>
      <c r="G261" t="s">
        <v>17</v>
      </c>
      <c r="H261" t="s">
        <v>111</v>
      </c>
      <c r="I261" t="str">
        <f t="shared" si="24"/>
        <v>2009</v>
      </c>
      <c r="J261" t="str">
        <f t="shared" si="25"/>
        <v>2009</v>
      </c>
      <c r="K261" t="str">
        <f t="shared" si="26"/>
        <v>2009</v>
      </c>
      <c r="L261" t="str">
        <f t="shared" si="27"/>
        <v>2009</v>
      </c>
      <c r="M261">
        <f t="shared" si="28"/>
        <v>0</v>
      </c>
    </row>
    <row r="262" spans="1:13">
      <c r="A262" t="s">
        <v>385</v>
      </c>
      <c r="B262" t="s">
        <v>45</v>
      </c>
      <c r="C262" t="str">
        <f t="shared" si="23"/>
        <v>movie</v>
      </c>
      <c r="D262">
        <v>7.9</v>
      </c>
      <c r="E262">
        <v>551313</v>
      </c>
      <c r="F262" t="s">
        <v>12</v>
      </c>
      <c r="G262" t="s">
        <v>76</v>
      </c>
      <c r="H262" t="s">
        <v>32</v>
      </c>
      <c r="I262" t="str">
        <f t="shared" si="24"/>
        <v>2002</v>
      </c>
      <c r="J262" t="str">
        <f t="shared" si="25"/>
        <v>2002</v>
      </c>
      <c r="K262" t="str">
        <f t="shared" si="26"/>
        <v>2002</v>
      </c>
      <c r="L262" t="str">
        <f t="shared" si="27"/>
        <v>2002</v>
      </c>
      <c r="M262">
        <f t="shared" si="28"/>
        <v>0</v>
      </c>
    </row>
    <row r="263" spans="1:13">
      <c r="A263" t="s">
        <v>386</v>
      </c>
      <c r="B263" t="s">
        <v>40</v>
      </c>
      <c r="C263" t="str">
        <f t="shared" si="23"/>
        <v>movie</v>
      </c>
      <c r="D263">
        <v>7.7</v>
      </c>
      <c r="E263">
        <v>550989</v>
      </c>
      <c r="F263" t="s">
        <v>24</v>
      </c>
      <c r="G263" t="s">
        <v>191</v>
      </c>
      <c r="H263" t="s">
        <v>32</v>
      </c>
      <c r="I263" t="str">
        <f t="shared" si="24"/>
        <v>2014</v>
      </c>
      <c r="J263" t="str">
        <f t="shared" si="25"/>
        <v>2014</v>
      </c>
      <c r="K263" t="str">
        <f t="shared" si="26"/>
        <v>2014</v>
      </c>
      <c r="L263" t="str">
        <f t="shared" si="27"/>
        <v>2014</v>
      </c>
      <c r="M263">
        <f t="shared" si="28"/>
        <v>0</v>
      </c>
    </row>
    <row r="264" spans="1:13">
      <c r="A264" t="s">
        <v>387</v>
      </c>
      <c r="B264" t="s">
        <v>148</v>
      </c>
      <c r="C264" t="str">
        <f t="shared" si="23"/>
        <v>movie</v>
      </c>
      <c r="D264">
        <v>7.7</v>
      </c>
      <c r="E264">
        <v>548944</v>
      </c>
      <c r="F264" t="s">
        <v>27</v>
      </c>
      <c r="G264" t="s">
        <v>31</v>
      </c>
      <c r="H264" t="s">
        <v>48</v>
      </c>
      <c r="I264" t="str">
        <f t="shared" si="24"/>
        <v>2007</v>
      </c>
      <c r="J264" t="str">
        <f t="shared" si="25"/>
        <v>2007</v>
      </c>
      <c r="K264" t="str">
        <f t="shared" si="26"/>
        <v>2007</v>
      </c>
      <c r="L264" t="str">
        <f t="shared" si="27"/>
        <v>2007</v>
      </c>
      <c r="M264">
        <f t="shared" si="28"/>
        <v>0</v>
      </c>
    </row>
    <row r="265" spans="1:13">
      <c r="A265" t="s">
        <v>388</v>
      </c>
      <c r="B265" t="s">
        <v>219</v>
      </c>
      <c r="C265" t="str">
        <f t="shared" si="23"/>
        <v>movie</v>
      </c>
      <c r="D265">
        <v>7.6</v>
      </c>
      <c r="E265">
        <v>547937</v>
      </c>
      <c r="F265" t="s">
        <v>12</v>
      </c>
      <c r="G265" t="s">
        <v>13</v>
      </c>
      <c r="H265" t="s">
        <v>14</v>
      </c>
      <c r="I265" t="str">
        <f t="shared" si="24"/>
        <v>2017</v>
      </c>
      <c r="J265" t="str">
        <f t="shared" si="25"/>
        <v>2017</v>
      </c>
      <c r="K265" t="str">
        <f t="shared" si="26"/>
        <v>2017</v>
      </c>
      <c r="L265" t="str">
        <f t="shared" si="27"/>
        <v>2017</v>
      </c>
      <c r="M265">
        <f t="shared" si="28"/>
        <v>0</v>
      </c>
    </row>
    <row r="266" spans="1:13">
      <c r="A266" t="s">
        <v>389</v>
      </c>
      <c r="B266" t="s">
        <v>131</v>
      </c>
      <c r="C266" t="str">
        <f t="shared" si="23"/>
        <v>movie</v>
      </c>
      <c r="D266">
        <v>7.1</v>
      </c>
      <c r="E266">
        <v>545945</v>
      </c>
      <c r="F266" t="s">
        <v>12</v>
      </c>
      <c r="G266" t="s">
        <v>76</v>
      </c>
      <c r="H266" t="s">
        <v>18</v>
      </c>
      <c r="I266" t="str">
        <f t="shared" si="24"/>
        <v>2004</v>
      </c>
      <c r="J266" t="str">
        <f t="shared" si="25"/>
        <v>2004</v>
      </c>
      <c r="K266" t="str">
        <f t="shared" si="26"/>
        <v>2004</v>
      </c>
      <c r="L266" t="str">
        <f t="shared" si="27"/>
        <v>2004</v>
      </c>
      <c r="M266">
        <f t="shared" si="28"/>
        <v>0</v>
      </c>
    </row>
    <row r="267" spans="1:13">
      <c r="A267" t="s">
        <v>390</v>
      </c>
      <c r="B267" t="s">
        <v>134</v>
      </c>
      <c r="C267" t="str">
        <f t="shared" si="23"/>
        <v>movie</v>
      </c>
      <c r="D267">
        <v>8.1999999999999993</v>
      </c>
      <c r="E267">
        <v>545389</v>
      </c>
      <c r="F267" t="s">
        <v>41</v>
      </c>
      <c r="G267" t="s">
        <v>63</v>
      </c>
      <c r="H267" t="s">
        <v>70</v>
      </c>
      <c r="I267" t="str">
        <f t="shared" si="24"/>
        <v>1975</v>
      </c>
      <c r="J267" t="str">
        <f t="shared" si="25"/>
        <v>1975</v>
      </c>
      <c r="K267" t="str">
        <f t="shared" si="26"/>
        <v>1975</v>
      </c>
      <c r="L267" t="str">
        <f t="shared" si="27"/>
        <v>1975</v>
      </c>
      <c r="M267">
        <f t="shared" si="28"/>
        <v>0</v>
      </c>
    </row>
    <row r="268" spans="1:13">
      <c r="A268" t="s">
        <v>391</v>
      </c>
      <c r="B268" t="s">
        <v>117</v>
      </c>
      <c r="C268" t="str">
        <f t="shared" si="23"/>
        <v>movie</v>
      </c>
      <c r="D268">
        <v>7.9</v>
      </c>
      <c r="E268">
        <v>544740</v>
      </c>
      <c r="F268" t="s">
        <v>62</v>
      </c>
      <c r="G268" t="s">
        <v>31</v>
      </c>
      <c r="H268" t="s">
        <v>168</v>
      </c>
      <c r="I268" t="str">
        <f t="shared" si="24"/>
        <v>2018</v>
      </c>
      <c r="J268" t="str">
        <f t="shared" si="25"/>
        <v>2018</v>
      </c>
      <c r="K268" t="str">
        <f t="shared" si="26"/>
        <v>2018</v>
      </c>
      <c r="L268" t="str">
        <f t="shared" si="27"/>
        <v>2018</v>
      </c>
      <c r="M268">
        <f t="shared" si="28"/>
        <v>0</v>
      </c>
    </row>
    <row r="269" spans="1:13">
      <c r="A269" t="s">
        <v>392</v>
      </c>
      <c r="B269" t="s">
        <v>225</v>
      </c>
      <c r="C269" t="str">
        <f t="shared" si="23"/>
        <v>movie</v>
      </c>
      <c r="D269">
        <v>7.2</v>
      </c>
      <c r="E269">
        <v>542416</v>
      </c>
      <c r="F269" t="s">
        <v>114</v>
      </c>
      <c r="G269" t="s">
        <v>31</v>
      </c>
      <c r="H269" t="s">
        <v>18</v>
      </c>
      <c r="I269" t="str">
        <f t="shared" si="24"/>
        <v>2021</v>
      </c>
      <c r="J269" t="str">
        <f t="shared" si="25"/>
        <v>2021</v>
      </c>
      <c r="K269" t="str">
        <f t="shared" si="26"/>
        <v>2021</v>
      </c>
      <c r="L269" t="str">
        <f t="shared" si="27"/>
        <v>2021</v>
      </c>
      <c r="M269">
        <f t="shared" si="28"/>
        <v>0</v>
      </c>
    </row>
    <row r="270" spans="1:13">
      <c r="A270" t="s">
        <v>393</v>
      </c>
      <c r="B270" t="s">
        <v>394</v>
      </c>
      <c r="C270" t="str">
        <f t="shared" si="23"/>
        <v>tv series</v>
      </c>
      <c r="D270">
        <v>8.9</v>
      </c>
      <c r="E270">
        <v>541835</v>
      </c>
      <c r="F270" t="s">
        <v>27</v>
      </c>
      <c r="G270" t="s">
        <v>14</v>
      </c>
      <c r="I270" t="str">
        <f t="shared" si="24"/>
        <v>2015–2022</v>
      </c>
      <c r="J270" t="str">
        <f t="shared" si="25"/>
        <v>2015–2022</v>
      </c>
      <c r="K270" t="str">
        <f t="shared" si="26"/>
        <v>2015</v>
      </c>
      <c r="L270" t="str">
        <f t="shared" si="27"/>
        <v>2022</v>
      </c>
      <c r="M270">
        <f t="shared" si="28"/>
        <v>7</v>
      </c>
    </row>
    <row r="271" spans="1:13">
      <c r="A271" t="s">
        <v>395</v>
      </c>
      <c r="B271" t="s">
        <v>396</v>
      </c>
      <c r="C271" t="str">
        <f t="shared" si="23"/>
        <v>tv series</v>
      </c>
      <c r="D271">
        <v>8.3000000000000007</v>
      </c>
      <c r="E271">
        <v>540758</v>
      </c>
      <c r="F271" t="s">
        <v>12</v>
      </c>
      <c r="G271" t="s">
        <v>13</v>
      </c>
      <c r="H271" t="s">
        <v>14</v>
      </c>
      <c r="I271" t="str">
        <f t="shared" si="24"/>
        <v>2005–2017</v>
      </c>
      <c r="J271" t="str">
        <f t="shared" si="25"/>
        <v>2005–2017</v>
      </c>
      <c r="K271" t="str">
        <f t="shared" si="26"/>
        <v>2005</v>
      </c>
      <c r="L271" t="str">
        <f t="shared" si="27"/>
        <v>2017</v>
      </c>
      <c r="M271">
        <f t="shared" si="28"/>
        <v>12</v>
      </c>
    </row>
    <row r="272" spans="1:13">
      <c r="A272" t="s">
        <v>397</v>
      </c>
      <c r="B272" t="s">
        <v>131</v>
      </c>
      <c r="C272" t="str">
        <f t="shared" si="23"/>
        <v>movie</v>
      </c>
      <c r="D272">
        <v>7.3</v>
      </c>
      <c r="E272">
        <v>540386</v>
      </c>
      <c r="F272" t="s">
        <v>9</v>
      </c>
      <c r="I272" t="str">
        <f t="shared" si="24"/>
        <v>2004</v>
      </c>
      <c r="J272" t="str">
        <f t="shared" si="25"/>
        <v>2004</v>
      </c>
      <c r="K272" t="str">
        <f t="shared" si="26"/>
        <v>2004</v>
      </c>
      <c r="L272" t="str">
        <f t="shared" si="27"/>
        <v>2004</v>
      </c>
      <c r="M272">
        <f t="shared" si="28"/>
        <v>0</v>
      </c>
    </row>
    <row r="273" spans="1:13">
      <c r="A273" t="s">
        <v>398</v>
      </c>
      <c r="B273" t="s">
        <v>40</v>
      </c>
      <c r="C273" t="str">
        <f t="shared" si="23"/>
        <v>movie</v>
      </c>
      <c r="D273">
        <v>7.4</v>
      </c>
      <c r="E273">
        <v>538782</v>
      </c>
      <c r="F273" t="s">
        <v>41</v>
      </c>
      <c r="G273" t="s">
        <v>70</v>
      </c>
      <c r="I273" t="str">
        <f t="shared" si="24"/>
        <v>2014</v>
      </c>
      <c r="J273" t="str">
        <f t="shared" si="25"/>
        <v>2014</v>
      </c>
      <c r="K273" t="str">
        <f t="shared" si="26"/>
        <v>2014</v>
      </c>
      <c r="L273" t="str">
        <f t="shared" si="27"/>
        <v>2014</v>
      </c>
      <c r="M273">
        <f t="shared" si="28"/>
        <v>0</v>
      </c>
    </row>
    <row r="274" spans="1:13">
      <c r="A274" t="s">
        <v>399</v>
      </c>
      <c r="B274" t="s">
        <v>400</v>
      </c>
      <c r="C274" t="str">
        <f t="shared" si="23"/>
        <v>tv series</v>
      </c>
      <c r="D274">
        <v>8.5</v>
      </c>
      <c r="E274">
        <v>538585</v>
      </c>
      <c r="F274" t="s">
        <v>12</v>
      </c>
      <c r="G274" t="s">
        <v>17</v>
      </c>
      <c r="H274" t="s">
        <v>14</v>
      </c>
      <c r="I274" t="str">
        <f t="shared" si="24"/>
        <v>2013–2020</v>
      </c>
      <c r="J274" t="str">
        <f t="shared" si="25"/>
        <v>2013–2020</v>
      </c>
      <c r="K274" t="str">
        <f t="shared" si="26"/>
        <v>2013</v>
      </c>
      <c r="L274" t="str">
        <f t="shared" si="27"/>
        <v>2020</v>
      </c>
      <c r="M274">
        <f t="shared" si="28"/>
        <v>7</v>
      </c>
    </row>
    <row r="275" spans="1:13">
      <c r="A275" t="s">
        <v>401</v>
      </c>
      <c r="B275" t="s">
        <v>232</v>
      </c>
      <c r="C275" t="str">
        <f t="shared" si="23"/>
        <v>movie</v>
      </c>
      <c r="D275">
        <v>7.8</v>
      </c>
      <c r="E275">
        <v>538459</v>
      </c>
      <c r="F275" t="s">
        <v>41</v>
      </c>
      <c r="G275" t="s">
        <v>63</v>
      </c>
      <c r="H275" t="s">
        <v>18</v>
      </c>
      <c r="I275" t="str">
        <f t="shared" si="24"/>
        <v>1989</v>
      </c>
      <c r="J275" t="str">
        <f t="shared" si="25"/>
        <v>1989</v>
      </c>
      <c r="K275" t="str">
        <f t="shared" si="26"/>
        <v>1989</v>
      </c>
      <c r="L275" t="str">
        <f t="shared" si="27"/>
        <v>1989</v>
      </c>
      <c r="M275">
        <f t="shared" si="28"/>
        <v>0</v>
      </c>
    </row>
    <row r="276" spans="1:13">
      <c r="A276" t="s">
        <v>402</v>
      </c>
      <c r="B276" t="s">
        <v>117</v>
      </c>
      <c r="C276" t="str">
        <f t="shared" si="23"/>
        <v>movie</v>
      </c>
      <c r="D276">
        <v>8.4</v>
      </c>
      <c r="E276">
        <v>537268</v>
      </c>
      <c r="F276" t="s">
        <v>110</v>
      </c>
      <c r="G276" t="s">
        <v>239</v>
      </c>
      <c r="H276" t="s">
        <v>152</v>
      </c>
      <c r="I276" t="str">
        <f t="shared" si="24"/>
        <v>2018</v>
      </c>
      <c r="J276" t="str">
        <f t="shared" si="25"/>
        <v>2018</v>
      </c>
      <c r="K276" t="str">
        <f t="shared" si="26"/>
        <v>2018</v>
      </c>
      <c r="L276" t="str">
        <f t="shared" si="27"/>
        <v>2018</v>
      </c>
      <c r="M276">
        <f t="shared" si="28"/>
        <v>0</v>
      </c>
    </row>
    <row r="277" spans="1:13">
      <c r="A277" t="s">
        <v>403</v>
      </c>
      <c r="B277" t="s">
        <v>117</v>
      </c>
      <c r="C277" t="str">
        <f t="shared" si="23"/>
        <v>movie</v>
      </c>
      <c r="D277">
        <v>7.5</v>
      </c>
      <c r="E277">
        <v>536453</v>
      </c>
      <c r="F277" t="s">
        <v>24</v>
      </c>
      <c r="G277" t="s">
        <v>141</v>
      </c>
      <c r="H277" t="s">
        <v>18</v>
      </c>
      <c r="I277" t="str">
        <f t="shared" si="24"/>
        <v>2018</v>
      </c>
      <c r="J277" t="str">
        <f t="shared" si="25"/>
        <v>2018</v>
      </c>
      <c r="K277" t="str">
        <f t="shared" si="26"/>
        <v>2018</v>
      </c>
      <c r="L277" t="str">
        <f t="shared" si="27"/>
        <v>2018</v>
      </c>
      <c r="M277">
        <f t="shared" si="28"/>
        <v>0</v>
      </c>
    </row>
    <row r="278" spans="1:13">
      <c r="A278" t="s">
        <v>404</v>
      </c>
      <c r="B278" t="s">
        <v>165</v>
      </c>
      <c r="C278" t="str">
        <f t="shared" si="23"/>
        <v>movie</v>
      </c>
      <c r="D278">
        <v>7.6</v>
      </c>
      <c r="E278">
        <v>533338</v>
      </c>
      <c r="F278" t="s">
        <v>12</v>
      </c>
      <c r="G278" t="s">
        <v>31</v>
      </c>
      <c r="H278" t="s">
        <v>18</v>
      </c>
      <c r="I278" t="str">
        <f t="shared" si="24"/>
        <v>2011</v>
      </c>
      <c r="J278" t="str">
        <f t="shared" si="25"/>
        <v>2011</v>
      </c>
      <c r="K278" t="str">
        <f t="shared" si="26"/>
        <v>2011</v>
      </c>
      <c r="L278" t="str">
        <f t="shared" si="27"/>
        <v>2011</v>
      </c>
      <c r="M278">
        <f t="shared" si="28"/>
        <v>0</v>
      </c>
    </row>
    <row r="279" spans="1:13">
      <c r="A279" t="s">
        <v>405</v>
      </c>
      <c r="B279" t="s">
        <v>165</v>
      </c>
      <c r="C279" t="str">
        <f t="shared" si="23"/>
        <v>movie</v>
      </c>
      <c r="D279">
        <v>6.6</v>
      </c>
      <c r="E279">
        <v>533259</v>
      </c>
      <c r="F279" t="s">
        <v>12</v>
      </c>
      <c r="G279" t="s">
        <v>17</v>
      </c>
      <c r="H279" t="s">
        <v>70</v>
      </c>
      <c r="I279" t="str">
        <f t="shared" si="24"/>
        <v>2011</v>
      </c>
      <c r="J279" t="str">
        <f t="shared" si="25"/>
        <v>2011</v>
      </c>
      <c r="K279" t="str">
        <f t="shared" si="26"/>
        <v>2011</v>
      </c>
      <c r="L279" t="str">
        <f t="shared" si="27"/>
        <v>2011</v>
      </c>
      <c r="M279">
        <f t="shared" si="28"/>
        <v>0</v>
      </c>
    </row>
    <row r="280" spans="1:13">
      <c r="A280" t="s">
        <v>406</v>
      </c>
      <c r="B280" t="s">
        <v>407</v>
      </c>
      <c r="C280" t="str">
        <f t="shared" si="23"/>
        <v>tv series</v>
      </c>
      <c r="D280">
        <v>9.1</v>
      </c>
      <c r="E280">
        <v>532948</v>
      </c>
      <c r="F280" t="s">
        <v>110</v>
      </c>
      <c r="G280" t="s">
        <v>17</v>
      </c>
      <c r="H280" t="s">
        <v>96</v>
      </c>
      <c r="I280" t="str">
        <f t="shared" si="24"/>
        <v xml:space="preserve">2013– </v>
      </c>
      <c r="J280" t="str">
        <f t="shared" si="25"/>
        <v>2013–</v>
      </c>
      <c r="K280" t="str">
        <f t="shared" si="26"/>
        <v>2013</v>
      </c>
      <c r="L280" t="str">
        <f t="shared" si="27"/>
        <v>running</v>
      </c>
      <c r="M280">
        <f t="shared" si="28"/>
        <v>10</v>
      </c>
    </row>
    <row r="281" spans="1:13">
      <c r="A281" t="s">
        <v>408</v>
      </c>
      <c r="B281" t="s">
        <v>125</v>
      </c>
      <c r="C281" t="str">
        <f t="shared" si="23"/>
        <v>movie</v>
      </c>
      <c r="D281">
        <v>8.1</v>
      </c>
      <c r="E281">
        <v>532804</v>
      </c>
      <c r="F281" t="s">
        <v>62</v>
      </c>
      <c r="G281" t="s">
        <v>31</v>
      </c>
      <c r="H281" t="s">
        <v>73</v>
      </c>
      <c r="I281" t="str">
        <f t="shared" si="24"/>
        <v>2016</v>
      </c>
      <c r="J281" t="str">
        <f t="shared" si="25"/>
        <v>2016</v>
      </c>
      <c r="K281" t="str">
        <f t="shared" si="26"/>
        <v>2016</v>
      </c>
      <c r="L281" t="str">
        <f t="shared" si="27"/>
        <v>2016</v>
      </c>
      <c r="M281">
        <f t="shared" si="28"/>
        <v>0</v>
      </c>
    </row>
    <row r="282" spans="1:13">
      <c r="A282" t="s">
        <v>409</v>
      </c>
      <c r="B282" t="s">
        <v>288</v>
      </c>
      <c r="C282" t="str">
        <f t="shared" si="23"/>
        <v>movie</v>
      </c>
      <c r="D282">
        <v>7</v>
      </c>
      <c r="E282">
        <v>530954</v>
      </c>
      <c r="F282" t="s">
        <v>12</v>
      </c>
      <c r="G282" t="s">
        <v>17</v>
      </c>
      <c r="H282" t="s">
        <v>18</v>
      </c>
      <c r="I282" t="str">
        <f t="shared" si="24"/>
        <v>2013</v>
      </c>
      <c r="J282" t="str">
        <f t="shared" si="25"/>
        <v>2013</v>
      </c>
      <c r="K282" t="str">
        <f t="shared" si="26"/>
        <v>2013</v>
      </c>
      <c r="L282" t="str">
        <f t="shared" si="27"/>
        <v>2013</v>
      </c>
      <c r="M282">
        <f t="shared" si="28"/>
        <v>0</v>
      </c>
    </row>
    <row r="283" spans="1:13">
      <c r="A283" t="s">
        <v>410</v>
      </c>
      <c r="B283" t="s">
        <v>148</v>
      </c>
      <c r="C283" t="str">
        <f t="shared" si="23"/>
        <v>movie</v>
      </c>
      <c r="D283">
        <v>7.5</v>
      </c>
      <c r="E283">
        <v>526951</v>
      </c>
      <c r="F283" t="s">
        <v>114</v>
      </c>
      <c r="G283" t="s">
        <v>14</v>
      </c>
      <c r="I283" t="str">
        <f t="shared" si="24"/>
        <v>2007</v>
      </c>
      <c r="J283" t="str">
        <f t="shared" si="25"/>
        <v>2007</v>
      </c>
      <c r="K283" t="str">
        <f t="shared" si="26"/>
        <v>2007</v>
      </c>
      <c r="L283" t="str">
        <f t="shared" si="27"/>
        <v>2007</v>
      </c>
      <c r="M283">
        <f t="shared" si="28"/>
        <v>0</v>
      </c>
    </row>
    <row r="284" spans="1:13">
      <c r="A284" t="s">
        <v>411</v>
      </c>
      <c r="B284" t="s">
        <v>165</v>
      </c>
      <c r="C284" t="str">
        <f t="shared" si="23"/>
        <v>movie</v>
      </c>
      <c r="D284">
        <v>7.4</v>
      </c>
      <c r="E284">
        <v>525981</v>
      </c>
      <c r="F284" t="s">
        <v>114</v>
      </c>
      <c r="G284" t="s">
        <v>31</v>
      </c>
      <c r="H284" t="s">
        <v>25</v>
      </c>
      <c r="I284" t="str">
        <f t="shared" si="24"/>
        <v>2011</v>
      </c>
      <c r="J284" t="str">
        <f t="shared" si="25"/>
        <v>2011</v>
      </c>
      <c r="K284" t="str">
        <f t="shared" si="26"/>
        <v>2011</v>
      </c>
      <c r="L284" t="str">
        <f t="shared" si="27"/>
        <v>2011</v>
      </c>
      <c r="M284">
        <f t="shared" si="28"/>
        <v>0</v>
      </c>
    </row>
    <row r="285" spans="1:13">
      <c r="A285" t="s">
        <v>412</v>
      </c>
      <c r="B285" t="s">
        <v>47</v>
      </c>
      <c r="C285" t="str">
        <f t="shared" si="23"/>
        <v>movie</v>
      </c>
      <c r="D285">
        <v>8.1999999999999993</v>
      </c>
      <c r="E285">
        <v>525137</v>
      </c>
      <c r="F285" t="s">
        <v>27</v>
      </c>
      <c r="G285" t="s">
        <v>14</v>
      </c>
      <c r="I285" t="str">
        <f t="shared" si="24"/>
        <v>1995</v>
      </c>
      <c r="J285" t="str">
        <f t="shared" si="25"/>
        <v>1995</v>
      </c>
      <c r="K285" t="str">
        <f t="shared" si="26"/>
        <v>1995</v>
      </c>
      <c r="L285" t="str">
        <f t="shared" si="27"/>
        <v>1995</v>
      </c>
      <c r="M285">
        <f t="shared" si="28"/>
        <v>0</v>
      </c>
    </row>
    <row r="286" spans="1:13">
      <c r="A286" t="s">
        <v>413</v>
      </c>
      <c r="B286" t="s">
        <v>165</v>
      </c>
      <c r="C286" t="str">
        <f t="shared" si="23"/>
        <v>movie</v>
      </c>
      <c r="D286">
        <v>7.5</v>
      </c>
      <c r="E286">
        <v>525108</v>
      </c>
      <c r="F286" t="s">
        <v>12</v>
      </c>
      <c r="G286" t="s">
        <v>31</v>
      </c>
      <c r="H286" t="s">
        <v>48</v>
      </c>
      <c r="I286" t="str">
        <f t="shared" si="24"/>
        <v>2011</v>
      </c>
      <c r="J286" t="str">
        <f t="shared" si="25"/>
        <v>2011</v>
      </c>
      <c r="K286" t="str">
        <f t="shared" si="26"/>
        <v>2011</v>
      </c>
      <c r="L286" t="str">
        <f t="shared" si="27"/>
        <v>2011</v>
      </c>
      <c r="M286">
        <f t="shared" si="28"/>
        <v>0</v>
      </c>
    </row>
    <row r="287" spans="1:13">
      <c r="A287" t="s">
        <v>414</v>
      </c>
      <c r="B287" t="s">
        <v>56</v>
      </c>
      <c r="C287" t="str">
        <f t="shared" si="23"/>
        <v>movie</v>
      </c>
      <c r="D287">
        <v>7.7</v>
      </c>
      <c r="E287">
        <v>521679</v>
      </c>
      <c r="F287" t="s">
        <v>114</v>
      </c>
      <c r="G287" t="s">
        <v>31</v>
      </c>
      <c r="H287" t="s">
        <v>25</v>
      </c>
      <c r="I287" t="str">
        <f t="shared" si="24"/>
        <v>2009</v>
      </c>
      <c r="J287" t="str">
        <f t="shared" si="25"/>
        <v>2009</v>
      </c>
      <c r="K287" t="str">
        <f t="shared" si="26"/>
        <v>2009</v>
      </c>
      <c r="L287" t="str">
        <f t="shared" si="27"/>
        <v>2009</v>
      </c>
      <c r="M287">
        <f t="shared" si="28"/>
        <v>0</v>
      </c>
    </row>
    <row r="288" spans="1:13">
      <c r="A288" t="s">
        <v>415</v>
      </c>
      <c r="B288" t="s">
        <v>75</v>
      </c>
      <c r="C288" t="str">
        <f t="shared" si="23"/>
        <v>movie</v>
      </c>
      <c r="D288">
        <v>6.6</v>
      </c>
      <c r="E288">
        <v>521203</v>
      </c>
      <c r="F288" t="s">
        <v>12</v>
      </c>
      <c r="G288" t="s">
        <v>17</v>
      </c>
      <c r="H288" t="s">
        <v>18</v>
      </c>
      <c r="I288" t="str">
        <f t="shared" si="24"/>
        <v>2006</v>
      </c>
      <c r="J288" t="str">
        <f t="shared" si="25"/>
        <v>2006</v>
      </c>
      <c r="K288" t="str">
        <f t="shared" si="26"/>
        <v>2006</v>
      </c>
      <c r="L288" t="str">
        <f t="shared" si="27"/>
        <v>2006</v>
      </c>
      <c r="M288">
        <f t="shared" si="28"/>
        <v>0</v>
      </c>
    </row>
    <row r="289" spans="1:13">
      <c r="A289" t="s">
        <v>416</v>
      </c>
      <c r="B289" t="s">
        <v>160</v>
      </c>
      <c r="C289" t="str">
        <f t="shared" si="23"/>
        <v>movie</v>
      </c>
      <c r="D289">
        <v>8</v>
      </c>
      <c r="E289">
        <v>518843</v>
      </c>
      <c r="F289" t="s">
        <v>9</v>
      </c>
      <c r="I289" t="str">
        <f t="shared" si="24"/>
        <v>1988</v>
      </c>
      <c r="J289" t="str">
        <f t="shared" si="25"/>
        <v>1988</v>
      </c>
      <c r="K289" t="str">
        <f t="shared" si="26"/>
        <v>1988</v>
      </c>
      <c r="L289" t="str">
        <f t="shared" si="27"/>
        <v>1988</v>
      </c>
      <c r="M289">
        <f t="shared" si="28"/>
        <v>0</v>
      </c>
    </row>
    <row r="290" spans="1:13">
      <c r="A290" t="s">
        <v>417</v>
      </c>
      <c r="B290" t="s">
        <v>418</v>
      </c>
      <c r="C290" t="str">
        <f t="shared" si="23"/>
        <v>tv series</v>
      </c>
      <c r="D290">
        <v>8.6999999999999993</v>
      </c>
      <c r="E290">
        <v>518533</v>
      </c>
      <c r="F290" t="s">
        <v>12</v>
      </c>
      <c r="G290" t="s">
        <v>63</v>
      </c>
      <c r="H290" t="s">
        <v>64</v>
      </c>
      <c r="I290" t="str">
        <f t="shared" si="24"/>
        <v xml:space="preserve">2019– </v>
      </c>
      <c r="J290" t="str">
        <f t="shared" si="25"/>
        <v>2019–</v>
      </c>
      <c r="K290" t="str">
        <f t="shared" si="26"/>
        <v>2019</v>
      </c>
      <c r="L290" t="str">
        <f t="shared" si="27"/>
        <v>running</v>
      </c>
      <c r="M290">
        <f t="shared" si="28"/>
        <v>4</v>
      </c>
    </row>
    <row r="291" spans="1:13">
      <c r="A291" t="s">
        <v>419</v>
      </c>
      <c r="B291" t="s">
        <v>75</v>
      </c>
      <c r="C291" t="str">
        <f t="shared" si="23"/>
        <v>movie</v>
      </c>
      <c r="D291">
        <v>8</v>
      </c>
      <c r="E291">
        <v>518414</v>
      </c>
      <c r="F291" t="s">
        <v>62</v>
      </c>
      <c r="G291" t="s">
        <v>14</v>
      </c>
      <c r="I291" t="str">
        <f t="shared" si="24"/>
        <v>2006</v>
      </c>
      <c r="J291" t="str">
        <f t="shared" si="25"/>
        <v>2006</v>
      </c>
      <c r="K291" t="str">
        <f t="shared" si="26"/>
        <v>2006</v>
      </c>
      <c r="L291" t="str">
        <f t="shared" si="27"/>
        <v>2006</v>
      </c>
      <c r="M291">
        <f t="shared" si="28"/>
        <v>0</v>
      </c>
    </row>
    <row r="292" spans="1:13">
      <c r="A292" t="s">
        <v>420</v>
      </c>
      <c r="B292" t="s">
        <v>38</v>
      </c>
      <c r="C292" t="str">
        <f t="shared" si="23"/>
        <v>movie</v>
      </c>
      <c r="D292">
        <v>6.7</v>
      </c>
      <c r="E292">
        <v>517788</v>
      </c>
      <c r="F292" t="s">
        <v>12</v>
      </c>
      <c r="G292" t="s">
        <v>18</v>
      </c>
      <c r="I292" t="str">
        <f t="shared" si="24"/>
        <v>2003</v>
      </c>
      <c r="J292" t="str">
        <f t="shared" si="25"/>
        <v>2003</v>
      </c>
      <c r="K292" t="str">
        <f t="shared" si="26"/>
        <v>2003</v>
      </c>
      <c r="L292" t="str">
        <f t="shared" si="27"/>
        <v>2003</v>
      </c>
      <c r="M292">
        <f t="shared" si="28"/>
        <v>0</v>
      </c>
    </row>
    <row r="293" spans="1:13">
      <c r="A293" t="s">
        <v>421</v>
      </c>
      <c r="B293" t="s">
        <v>43</v>
      </c>
      <c r="C293" t="str">
        <f t="shared" si="23"/>
        <v>movie</v>
      </c>
      <c r="D293">
        <v>7.9</v>
      </c>
      <c r="E293">
        <v>517679</v>
      </c>
      <c r="F293" t="s">
        <v>9</v>
      </c>
      <c r="I293" t="str">
        <f t="shared" si="24"/>
        <v>2012</v>
      </c>
      <c r="J293" t="str">
        <f t="shared" si="25"/>
        <v>2012</v>
      </c>
      <c r="K293" t="str">
        <f t="shared" si="26"/>
        <v>2012</v>
      </c>
      <c r="L293" t="str">
        <f t="shared" si="27"/>
        <v>2012</v>
      </c>
      <c r="M293">
        <f t="shared" si="28"/>
        <v>0</v>
      </c>
    </row>
    <row r="294" spans="1:13">
      <c r="A294" t="s">
        <v>422</v>
      </c>
      <c r="B294" t="s">
        <v>322</v>
      </c>
      <c r="C294" t="str">
        <f t="shared" si="23"/>
        <v>movie</v>
      </c>
      <c r="D294">
        <v>8.4</v>
      </c>
      <c r="E294">
        <v>515364</v>
      </c>
      <c r="F294" t="s">
        <v>110</v>
      </c>
      <c r="G294" t="s">
        <v>17</v>
      </c>
      <c r="H294" t="s">
        <v>96</v>
      </c>
      <c r="I294" t="str">
        <f t="shared" si="24"/>
        <v>2017</v>
      </c>
      <c r="J294" t="str">
        <f t="shared" si="25"/>
        <v>2017</v>
      </c>
      <c r="K294" t="str">
        <f t="shared" si="26"/>
        <v>2017</v>
      </c>
      <c r="L294" t="str">
        <f t="shared" si="27"/>
        <v>2017</v>
      </c>
      <c r="M294">
        <f t="shared" si="28"/>
        <v>0</v>
      </c>
    </row>
    <row r="295" spans="1:13">
      <c r="A295" t="s">
        <v>423</v>
      </c>
      <c r="B295" t="s">
        <v>61</v>
      </c>
      <c r="C295" t="str">
        <f t="shared" si="23"/>
        <v>movie</v>
      </c>
      <c r="D295">
        <v>7.5</v>
      </c>
      <c r="E295">
        <v>514856</v>
      </c>
      <c r="F295" t="s">
        <v>163</v>
      </c>
      <c r="G295" t="s">
        <v>76</v>
      </c>
      <c r="H295" t="s">
        <v>32</v>
      </c>
      <c r="I295" t="str">
        <f t="shared" si="24"/>
        <v>2013</v>
      </c>
      <c r="J295" t="str">
        <f t="shared" si="25"/>
        <v>2013</v>
      </c>
      <c r="K295" t="str">
        <f t="shared" si="26"/>
        <v>2013</v>
      </c>
      <c r="L295" t="str">
        <f t="shared" si="27"/>
        <v>2013</v>
      </c>
      <c r="M295">
        <f t="shared" si="28"/>
        <v>0</v>
      </c>
    </row>
    <row r="296" spans="1:13">
      <c r="A296" t="s">
        <v>424</v>
      </c>
      <c r="B296" t="s">
        <v>219</v>
      </c>
      <c r="C296" t="str">
        <f t="shared" si="23"/>
        <v>movie</v>
      </c>
      <c r="D296">
        <v>8.1</v>
      </c>
      <c r="E296">
        <v>513640</v>
      </c>
      <c r="F296" t="s">
        <v>114</v>
      </c>
      <c r="G296" t="s">
        <v>13</v>
      </c>
      <c r="H296" t="s">
        <v>14</v>
      </c>
      <c r="I296" t="str">
        <f t="shared" si="24"/>
        <v>2017</v>
      </c>
      <c r="J296" t="str">
        <f t="shared" si="25"/>
        <v>2017</v>
      </c>
      <c r="K296" t="str">
        <f t="shared" si="26"/>
        <v>2017</v>
      </c>
      <c r="L296" t="str">
        <f t="shared" si="27"/>
        <v>2017</v>
      </c>
      <c r="M296">
        <f t="shared" si="28"/>
        <v>0</v>
      </c>
    </row>
    <row r="297" spans="1:13">
      <c r="A297" t="s">
        <v>425</v>
      </c>
      <c r="B297" t="s">
        <v>426</v>
      </c>
      <c r="C297" t="str">
        <f t="shared" si="23"/>
        <v>movie</v>
      </c>
      <c r="D297">
        <v>7.3</v>
      </c>
      <c r="E297">
        <v>513280</v>
      </c>
      <c r="F297" t="s">
        <v>12</v>
      </c>
      <c r="G297" t="s">
        <v>191</v>
      </c>
      <c r="H297" t="s">
        <v>32</v>
      </c>
      <c r="I297" t="str">
        <f t="shared" si="24"/>
        <v>2020</v>
      </c>
      <c r="J297" t="str">
        <f t="shared" si="25"/>
        <v>2020</v>
      </c>
      <c r="K297" t="str">
        <f t="shared" si="26"/>
        <v>2020</v>
      </c>
      <c r="L297" t="str">
        <f t="shared" si="27"/>
        <v>2020</v>
      </c>
      <c r="M297">
        <f t="shared" si="28"/>
        <v>0</v>
      </c>
    </row>
    <row r="298" spans="1:13">
      <c r="A298" t="s">
        <v>427</v>
      </c>
      <c r="B298" t="s">
        <v>148</v>
      </c>
      <c r="C298" t="str">
        <f t="shared" si="23"/>
        <v>movie</v>
      </c>
      <c r="D298">
        <v>7.8</v>
      </c>
      <c r="E298">
        <v>510185</v>
      </c>
      <c r="F298" t="s">
        <v>12</v>
      </c>
      <c r="G298" t="s">
        <v>63</v>
      </c>
      <c r="H298" t="s">
        <v>48</v>
      </c>
      <c r="I298" t="str">
        <f t="shared" si="24"/>
        <v>2007</v>
      </c>
      <c r="J298" t="str">
        <f t="shared" si="25"/>
        <v>2007</v>
      </c>
      <c r="K298" t="str">
        <f t="shared" si="26"/>
        <v>2007</v>
      </c>
      <c r="L298" t="str">
        <f t="shared" si="27"/>
        <v>2007</v>
      </c>
      <c r="M298">
        <f t="shared" si="28"/>
        <v>0</v>
      </c>
    </row>
    <row r="299" spans="1:13">
      <c r="A299" t="s">
        <v>428</v>
      </c>
      <c r="B299" t="s">
        <v>56</v>
      </c>
      <c r="C299" t="str">
        <f t="shared" si="23"/>
        <v>movie</v>
      </c>
      <c r="D299">
        <v>6.5</v>
      </c>
      <c r="E299">
        <v>509587</v>
      </c>
      <c r="F299" t="s">
        <v>12</v>
      </c>
      <c r="G299" t="s">
        <v>18</v>
      </c>
      <c r="I299" t="str">
        <f t="shared" si="24"/>
        <v>2009</v>
      </c>
      <c r="J299" t="str">
        <f t="shared" si="25"/>
        <v>2009</v>
      </c>
      <c r="K299" t="str">
        <f t="shared" si="26"/>
        <v>2009</v>
      </c>
      <c r="L299" t="str">
        <f t="shared" si="27"/>
        <v>2009</v>
      </c>
      <c r="M299">
        <f t="shared" si="28"/>
        <v>0</v>
      </c>
    </row>
    <row r="300" spans="1:13">
      <c r="A300" t="s">
        <v>429</v>
      </c>
      <c r="B300" t="s">
        <v>430</v>
      </c>
      <c r="C300" t="str">
        <f t="shared" si="23"/>
        <v>tv series</v>
      </c>
      <c r="D300">
        <v>8.5</v>
      </c>
      <c r="E300">
        <v>509081</v>
      </c>
      <c r="F300" t="s">
        <v>24</v>
      </c>
      <c r="G300" t="s">
        <v>76</v>
      </c>
      <c r="H300" t="s">
        <v>18</v>
      </c>
      <c r="I300" t="str">
        <f t="shared" si="24"/>
        <v>2016–2022</v>
      </c>
      <c r="J300" t="str">
        <f t="shared" si="25"/>
        <v>2016–2022</v>
      </c>
      <c r="K300" t="str">
        <f t="shared" si="26"/>
        <v>2016</v>
      </c>
      <c r="L300" t="str">
        <f t="shared" si="27"/>
        <v>2022</v>
      </c>
      <c r="M300">
        <f t="shared" si="28"/>
        <v>6</v>
      </c>
    </row>
    <row r="301" spans="1:13">
      <c r="A301" t="s">
        <v>431</v>
      </c>
      <c r="B301" t="s">
        <v>293</v>
      </c>
      <c r="C301" t="str">
        <f t="shared" si="23"/>
        <v>movie</v>
      </c>
      <c r="D301">
        <v>8.3000000000000007</v>
      </c>
      <c r="E301">
        <v>507924</v>
      </c>
      <c r="F301" t="s">
        <v>12</v>
      </c>
      <c r="G301" t="s">
        <v>14</v>
      </c>
      <c r="I301" t="str">
        <f t="shared" si="24"/>
        <v>2022</v>
      </c>
      <c r="J301" t="str">
        <f t="shared" si="25"/>
        <v>2022</v>
      </c>
      <c r="K301" t="str">
        <f t="shared" si="26"/>
        <v>2022</v>
      </c>
      <c r="L301" t="str">
        <f t="shared" si="27"/>
        <v>2022</v>
      </c>
      <c r="M301">
        <f t="shared" si="28"/>
        <v>0</v>
      </c>
    </row>
    <row r="302" spans="1:13">
      <c r="A302" t="s">
        <v>432</v>
      </c>
      <c r="B302" t="s">
        <v>433</v>
      </c>
      <c r="C302" t="str">
        <f t="shared" si="23"/>
        <v>tv series</v>
      </c>
      <c r="D302">
        <v>8.6999999999999993</v>
      </c>
      <c r="E302">
        <v>507853</v>
      </c>
      <c r="F302" t="s">
        <v>9</v>
      </c>
      <c r="I302" t="str">
        <f t="shared" si="24"/>
        <v>2013–2018</v>
      </c>
      <c r="J302" t="str">
        <f t="shared" si="25"/>
        <v>2013–2018</v>
      </c>
      <c r="K302" t="str">
        <f t="shared" si="26"/>
        <v>2013</v>
      </c>
      <c r="L302" t="str">
        <f t="shared" si="27"/>
        <v>2018</v>
      </c>
      <c r="M302">
        <f t="shared" si="28"/>
        <v>5</v>
      </c>
    </row>
    <row r="303" spans="1:13">
      <c r="A303" t="s">
        <v>434</v>
      </c>
      <c r="B303" t="s">
        <v>61</v>
      </c>
      <c r="C303" t="str">
        <f t="shared" si="23"/>
        <v>movie</v>
      </c>
      <c r="D303">
        <v>6.9</v>
      </c>
      <c r="E303">
        <v>506773</v>
      </c>
      <c r="F303" t="s">
        <v>12</v>
      </c>
      <c r="G303" t="s">
        <v>17</v>
      </c>
      <c r="H303" t="s">
        <v>18</v>
      </c>
      <c r="I303" t="str">
        <f t="shared" si="24"/>
        <v>2013</v>
      </c>
      <c r="J303" t="str">
        <f t="shared" si="25"/>
        <v>2013</v>
      </c>
      <c r="K303" t="str">
        <f t="shared" si="26"/>
        <v>2013</v>
      </c>
      <c r="L303" t="str">
        <f t="shared" si="27"/>
        <v>2013</v>
      </c>
      <c r="M303">
        <f t="shared" si="28"/>
        <v>0</v>
      </c>
    </row>
    <row r="304" spans="1:13">
      <c r="A304" t="s">
        <v>435</v>
      </c>
      <c r="B304" t="s">
        <v>165</v>
      </c>
      <c r="C304" t="str">
        <f t="shared" si="23"/>
        <v>movie</v>
      </c>
      <c r="D304">
        <v>6.5</v>
      </c>
      <c r="E304">
        <v>505565</v>
      </c>
      <c r="F304" t="s">
        <v>208</v>
      </c>
      <c r="I304" t="str">
        <f t="shared" si="24"/>
        <v>2011</v>
      </c>
      <c r="J304" t="str">
        <f t="shared" si="25"/>
        <v>2011</v>
      </c>
      <c r="K304" t="str">
        <f t="shared" si="26"/>
        <v>2011</v>
      </c>
      <c r="L304" t="str">
        <f t="shared" si="27"/>
        <v>2011</v>
      </c>
      <c r="M304">
        <f t="shared" si="28"/>
        <v>0</v>
      </c>
    </row>
    <row r="305" spans="1:13">
      <c r="A305" t="s">
        <v>436</v>
      </c>
      <c r="B305" t="s">
        <v>437</v>
      </c>
      <c r="C305" t="str">
        <f t="shared" si="23"/>
        <v>movie</v>
      </c>
      <c r="D305">
        <v>7.3</v>
      </c>
      <c r="E305">
        <v>505247</v>
      </c>
      <c r="F305" t="s">
        <v>163</v>
      </c>
      <c r="G305" t="s">
        <v>32</v>
      </c>
      <c r="I305" t="str">
        <f t="shared" si="24"/>
        <v>2016</v>
      </c>
      <c r="J305" t="str">
        <f t="shared" si="25"/>
        <v>2016</v>
      </c>
      <c r="K305" t="str">
        <f t="shared" si="26"/>
        <v>2016</v>
      </c>
      <c r="L305" t="str">
        <f t="shared" si="27"/>
        <v>2016</v>
      </c>
      <c r="M305">
        <f t="shared" si="28"/>
        <v>0</v>
      </c>
    </row>
    <row r="306" spans="1:13">
      <c r="A306" t="s">
        <v>438</v>
      </c>
      <c r="B306" t="s">
        <v>125</v>
      </c>
      <c r="C306" t="str">
        <f t="shared" si="23"/>
        <v>movie</v>
      </c>
      <c r="D306">
        <v>8</v>
      </c>
      <c r="E306">
        <v>504741</v>
      </c>
      <c r="F306" t="s">
        <v>110</v>
      </c>
      <c r="G306" t="s">
        <v>17</v>
      </c>
      <c r="H306" t="s">
        <v>96</v>
      </c>
      <c r="I306" t="str">
        <f t="shared" si="24"/>
        <v>2016</v>
      </c>
      <c r="J306" t="str">
        <f t="shared" si="25"/>
        <v>2016</v>
      </c>
      <c r="K306" t="str">
        <f t="shared" si="26"/>
        <v>2016</v>
      </c>
      <c r="L306" t="str">
        <f t="shared" si="27"/>
        <v>2016</v>
      </c>
      <c r="M306">
        <f t="shared" si="28"/>
        <v>0</v>
      </c>
    </row>
    <row r="307" spans="1:13">
      <c r="A307" t="s">
        <v>439</v>
      </c>
      <c r="B307" t="s">
        <v>75</v>
      </c>
      <c r="C307" t="str">
        <f t="shared" si="23"/>
        <v>movie</v>
      </c>
      <c r="D307">
        <v>7.9</v>
      </c>
      <c r="E307">
        <v>504730</v>
      </c>
      <c r="F307" t="s">
        <v>12</v>
      </c>
      <c r="G307" t="s">
        <v>31</v>
      </c>
      <c r="H307" t="s">
        <v>18</v>
      </c>
      <c r="I307" t="str">
        <f t="shared" si="24"/>
        <v>2006</v>
      </c>
      <c r="J307" t="str">
        <f t="shared" si="25"/>
        <v>2006</v>
      </c>
      <c r="K307" t="str">
        <f t="shared" si="26"/>
        <v>2006</v>
      </c>
      <c r="L307" t="str">
        <f t="shared" si="27"/>
        <v>2006</v>
      </c>
      <c r="M307">
        <f t="shared" si="28"/>
        <v>0</v>
      </c>
    </row>
    <row r="308" spans="1:13">
      <c r="A308" t="s">
        <v>440</v>
      </c>
      <c r="B308" t="s">
        <v>418</v>
      </c>
      <c r="C308" t="str">
        <f t="shared" si="23"/>
        <v>tv series</v>
      </c>
      <c r="D308">
        <v>8.1</v>
      </c>
      <c r="E308">
        <v>503932</v>
      </c>
      <c r="F308" t="s">
        <v>12</v>
      </c>
      <c r="G308" t="s">
        <v>17</v>
      </c>
      <c r="H308" t="s">
        <v>14</v>
      </c>
      <c r="I308" t="str">
        <f t="shared" si="24"/>
        <v xml:space="preserve">2019– </v>
      </c>
      <c r="J308" t="str">
        <f t="shared" si="25"/>
        <v>2019–</v>
      </c>
      <c r="K308" t="str">
        <f t="shared" si="26"/>
        <v>2019</v>
      </c>
      <c r="L308" t="str">
        <f t="shared" si="27"/>
        <v>running</v>
      </c>
      <c r="M308">
        <f t="shared" si="28"/>
        <v>4</v>
      </c>
    </row>
    <row r="309" spans="1:13">
      <c r="A309" t="s">
        <v>441</v>
      </c>
      <c r="B309" t="s">
        <v>40</v>
      </c>
      <c r="C309" t="str">
        <f t="shared" si="23"/>
        <v>movie</v>
      </c>
      <c r="D309">
        <v>6.6</v>
      </c>
      <c r="E309">
        <v>503391</v>
      </c>
      <c r="F309" t="s">
        <v>12</v>
      </c>
      <c r="G309" t="s">
        <v>17</v>
      </c>
      <c r="H309" t="s">
        <v>18</v>
      </c>
      <c r="I309" t="str">
        <f t="shared" si="24"/>
        <v>2014</v>
      </c>
      <c r="J309" t="str">
        <f t="shared" si="25"/>
        <v>2014</v>
      </c>
      <c r="K309" t="str">
        <f t="shared" si="26"/>
        <v>2014</v>
      </c>
      <c r="L309" t="str">
        <f t="shared" si="27"/>
        <v>2014</v>
      </c>
      <c r="M309">
        <f t="shared" si="28"/>
        <v>0</v>
      </c>
    </row>
    <row r="310" spans="1:13">
      <c r="A310" t="s">
        <v>442</v>
      </c>
      <c r="B310" t="s">
        <v>54</v>
      </c>
      <c r="C310" t="str">
        <f t="shared" si="23"/>
        <v>movie</v>
      </c>
      <c r="D310">
        <v>6.5</v>
      </c>
      <c r="E310">
        <v>502729</v>
      </c>
      <c r="F310" t="s">
        <v>12</v>
      </c>
      <c r="G310" t="s">
        <v>63</v>
      </c>
      <c r="H310" t="s">
        <v>64</v>
      </c>
      <c r="I310" t="str">
        <f t="shared" si="24"/>
        <v>2005</v>
      </c>
      <c r="J310" t="str">
        <f t="shared" si="25"/>
        <v>2005</v>
      </c>
      <c r="K310" t="str">
        <f t="shared" si="26"/>
        <v>2005</v>
      </c>
      <c r="L310" t="str">
        <f t="shared" si="27"/>
        <v>2005</v>
      </c>
      <c r="M310">
        <f t="shared" si="28"/>
        <v>0</v>
      </c>
    </row>
    <row r="311" spans="1:13">
      <c r="A311" t="s">
        <v>443</v>
      </c>
      <c r="B311" t="s">
        <v>444</v>
      </c>
      <c r="C311" t="str">
        <f t="shared" si="23"/>
        <v>movie</v>
      </c>
      <c r="D311">
        <v>6.4</v>
      </c>
      <c r="E311">
        <v>502487</v>
      </c>
      <c r="F311" t="s">
        <v>12</v>
      </c>
      <c r="G311" t="s">
        <v>191</v>
      </c>
      <c r="H311" t="s">
        <v>32</v>
      </c>
      <c r="I311" t="str">
        <f t="shared" si="24"/>
        <v>2014</v>
      </c>
      <c r="J311" t="str">
        <f t="shared" si="25"/>
        <v>2014</v>
      </c>
      <c r="K311" t="str">
        <f t="shared" si="26"/>
        <v>2014</v>
      </c>
      <c r="L311" t="str">
        <f t="shared" si="27"/>
        <v>2014</v>
      </c>
      <c r="M311">
        <f t="shared" si="28"/>
        <v>0</v>
      </c>
    </row>
    <row r="312" spans="1:13">
      <c r="A312" t="s">
        <v>445</v>
      </c>
      <c r="B312" t="s">
        <v>38</v>
      </c>
      <c r="C312" t="str">
        <f t="shared" si="23"/>
        <v>movie</v>
      </c>
      <c r="D312">
        <v>7.6</v>
      </c>
      <c r="E312">
        <v>499711</v>
      </c>
      <c r="F312" t="s">
        <v>114</v>
      </c>
      <c r="G312" t="s">
        <v>31</v>
      </c>
      <c r="H312" t="s">
        <v>25</v>
      </c>
      <c r="I312" t="str">
        <f t="shared" si="24"/>
        <v>2003</v>
      </c>
      <c r="J312" t="str">
        <f t="shared" si="25"/>
        <v>2003</v>
      </c>
      <c r="K312" t="str">
        <f t="shared" si="26"/>
        <v>2003</v>
      </c>
      <c r="L312" t="str">
        <f t="shared" si="27"/>
        <v>2003</v>
      </c>
      <c r="M312">
        <f t="shared" si="28"/>
        <v>0</v>
      </c>
    </row>
    <row r="313" spans="1:13">
      <c r="A313" t="s">
        <v>446</v>
      </c>
      <c r="B313" t="s">
        <v>104</v>
      </c>
      <c r="C313" t="str">
        <f t="shared" si="23"/>
        <v>movie</v>
      </c>
      <c r="D313">
        <v>7.4</v>
      </c>
      <c r="E313">
        <v>499400</v>
      </c>
      <c r="F313" t="s">
        <v>12</v>
      </c>
      <c r="G313" t="s">
        <v>17</v>
      </c>
      <c r="H313" t="s">
        <v>18</v>
      </c>
      <c r="I313" t="str">
        <f t="shared" si="24"/>
        <v>2019</v>
      </c>
      <c r="J313" t="str">
        <f t="shared" si="25"/>
        <v>2019</v>
      </c>
      <c r="K313" t="str">
        <f t="shared" si="26"/>
        <v>2019</v>
      </c>
      <c r="L313" t="str">
        <f t="shared" si="27"/>
        <v>2019</v>
      </c>
      <c r="M313">
        <f t="shared" si="28"/>
        <v>0</v>
      </c>
    </row>
    <row r="314" spans="1:13">
      <c r="A314" t="s">
        <v>447</v>
      </c>
      <c r="B314" t="s">
        <v>117</v>
      </c>
      <c r="C314" t="str">
        <f t="shared" si="23"/>
        <v>movie</v>
      </c>
      <c r="D314">
        <v>8.1999999999999993</v>
      </c>
      <c r="E314">
        <v>499042</v>
      </c>
      <c r="F314" t="s">
        <v>62</v>
      </c>
      <c r="G314" t="s">
        <v>63</v>
      </c>
      <c r="H314" t="s">
        <v>14</v>
      </c>
      <c r="I314" t="str">
        <f t="shared" si="24"/>
        <v>2018</v>
      </c>
      <c r="J314" t="str">
        <f t="shared" si="25"/>
        <v>2018</v>
      </c>
      <c r="K314" t="str">
        <f t="shared" si="26"/>
        <v>2018</v>
      </c>
      <c r="L314" t="str">
        <f t="shared" si="27"/>
        <v>2018</v>
      </c>
      <c r="M314">
        <f t="shared" si="28"/>
        <v>0</v>
      </c>
    </row>
    <row r="315" spans="1:13">
      <c r="A315" t="s">
        <v>448</v>
      </c>
      <c r="B315" t="s">
        <v>40</v>
      </c>
      <c r="C315" t="str">
        <f t="shared" si="23"/>
        <v>movie</v>
      </c>
      <c r="D315">
        <v>7.5</v>
      </c>
      <c r="E315">
        <v>498499</v>
      </c>
      <c r="F315" t="s">
        <v>12</v>
      </c>
      <c r="G315" t="s">
        <v>31</v>
      </c>
      <c r="H315" t="s">
        <v>57</v>
      </c>
      <c r="I315" t="str">
        <f t="shared" si="24"/>
        <v>2014</v>
      </c>
      <c r="J315" t="str">
        <f t="shared" si="25"/>
        <v>2014</v>
      </c>
      <c r="K315" t="str">
        <f t="shared" si="26"/>
        <v>2014</v>
      </c>
      <c r="L315" t="str">
        <f t="shared" si="27"/>
        <v>2014</v>
      </c>
      <c r="M315">
        <f t="shared" si="28"/>
        <v>0</v>
      </c>
    </row>
    <row r="316" spans="1:13">
      <c r="A316" t="s">
        <v>449</v>
      </c>
      <c r="B316" t="s">
        <v>11</v>
      </c>
      <c r="C316" t="str">
        <f t="shared" si="23"/>
        <v>movie</v>
      </c>
      <c r="D316">
        <v>6.6</v>
      </c>
      <c r="E316">
        <v>497162</v>
      </c>
      <c r="F316" t="s">
        <v>12</v>
      </c>
      <c r="G316" t="s">
        <v>17</v>
      </c>
      <c r="H316" t="s">
        <v>18</v>
      </c>
      <c r="I316" t="str">
        <f t="shared" si="24"/>
        <v>2008</v>
      </c>
      <c r="J316" t="str">
        <f t="shared" si="25"/>
        <v>2008</v>
      </c>
      <c r="K316" t="str">
        <f t="shared" si="26"/>
        <v>2008</v>
      </c>
      <c r="L316" t="str">
        <f t="shared" si="27"/>
        <v>2008</v>
      </c>
      <c r="M316">
        <f t="shared" si="28"/>
        <v>0</v>
      </c>
    </row>
    <row r="317" spans="1:13">
      <c r="A317" t="s">
        <v>450</v>
      </c>
      <c r="B317" t="s">
        <v>232</v>
      </c>
      <c r="C317" t="str">
        <f t="shared" si="23"/>
        <v>movie</v>
      </c>
      <c r="D317">
        <v>8.1</v>
      </c>
      <c r="E317">
        <v>496975</v>
      </c>
      <c r="F317" t="s">
        <v>114</v>
      </c>
      <c r="G317" t="s">
        <v>14</v>
      </c>
      <c r="I317" t="str">
        <f t="shared" si="24"/>
        <v>1989</v>
      </c>
      <c r="J317" t="str">
        <f t="shared" si="25"/>
        <v>1989</v>
      </c>
      <c r="K317" t="str">
        <f t="shared" si="26"/>
        <v>1989</v>
      </c>
      <c r="L317" t="str">
        <f t="shared" si="27"/>
        <v>1989</v>
      </c>
      <c r="M317">
        <f t="shared" si="28"/>
        <v>0</v>
      </c>
    </row>
    <row r="318" spans="1:13">
      <c r="A318" t="s">
        <v>451</v>
      </c>
      <c r="B318" t="s">
        <v>100</v>
      </c>
      <c r="C318" t="str">
        <f t="shared" si="23"/>
        <v>movie</v>
      </c>
      <c r="D318">
        <v>7.9</v>
      </c>
      <c r="E318">
        <v>496724</v>
      </c>
      <c r="F318" t="s">
        <v>24</v>
      </c>
      <c r="G318" t="s">
        <v>93</v>
      </c>
      <c r="H318" t="s">
        <v>25</v>
      </c>
      <c r="I318" t="str">
        <f t="shared" si="24"/>
        <v>1990</v>
      </c>
      <c r="J318" t="str">
        <f t="shared" si="25"/>
        <v>1990</v>
      </c>
      <c r="K318" t="str">
        <f t="shared" si="26"/>
        <v>1990</v>
      </c>
      <c r="L318" t="str">
        <f t="shared" si="27"/>
        <v>1990</v>
      </c>
      <c r="M318">
        <f t="shared" si="28"/>
        <v>0</v>
      </c>
    </row>
    <row r="319" spans="1:13">
      <c r="A319" t="s">
        <v>452</v>
      </c>
      <c r="B319" t="s">
        <v>453</v>
      </c>
      <c r="C319" t="str">
        <f t="shared" si="23"/>
        <v>movie</v>
      </c>
      <c r="D319">
        <v>8.5</v>
      </c>
      <c r="E319">
        <v>495153</v>
      </c>
      <c r="F319" t="s">
        <v>79</v>
      </c>
      <c r="G319" t="s">
        <v>32</v>
      </c>
      <c r="I319" t="str">
        <f t="shared" si="24"/>
        <v>1954</v>
      </c>
      <c r="J319" t="str">
        <f t="shared" si="25"/>
        <v>1954</v>
      </c>
      <c r="K319" t="str">
        <f t="shared" si="26"/>
        <v>1954</v>
      </c>
      <c r="L319" t="str">
        <f t="shared" si="27"/>
        <v>1954</v>
      </c>
      <c r="M319">
        <f t="shared" si="28"/>
        <v>0</v>
      </c>
    </row>
    <row r="320" spans="1:13">
      <c r="A320" t="s">
        <v>454</v>
      </c>
      <c r="B320" t="s">
        <v>165</v>
      </c>
      <c r="C320" t="str">
        <f t="shared" si="23"/>
        <v>movie</v>
      </c>
      <c r="D320">
        <v>7.4</v>
      </c>
      <c r="E320">
        <v>494928</v>
      </c>
      <c r="F320" t="s">
        <v>12</v>
      </c>
      <c r="G320" t="s">
        <v>17</v>
      </c>
      <c r="H320" t="s">
        <v>32</v>
      </c>
      <c r="I320" t="str">
        <f t="shared" si="24"/>
        <v>2011</v>
      </c>
      <c r="J320" t="str">
        <f t="shared" si="25"/>
        <v>2011</v>
      </c>
      <c r="K320" t="str">
        <f t="shared" si="26"/>
        <v>2011</v>
      </c>
      <c r="L320" t="str">
        <f t="shared" si="27"/>
        <v>2011</v>
      </c>
      <c r="M320">
        <f t="shared" si="28"/>
        <v>0</v>
      </c>
    </row>
    <row r="321" spans="1:13">
      <c r="A321" t="s">
        <v>455</v>
      </c>
      <c r="B321" t="s">
        <v>456</v>
      </c>
      <c r="C321" t="str">
        <f t="shared" si="23"/>
        <v>movie</v>
      </c>
      <c r="D321">
        <v>8.4</v>
      </c>
      <c r="E321">
        <v>494366</v>
      </c>
      <c r="F321" t="s">
        <v>114</v>
      </c>
      <c r="G321" t="s">
        <v>57</v>
      </c>
      <c r="I321" t="str">
        <f t="shared" si="24"/>
        <v>1964</v>
      </c>
      <c r="J321" t="str">
        <f t="shared" si="25"/>
        <v>1964</v>
      </c>
      <c r="K321" t="str">
        <f t="shared" si="26"/>
        <v>1964</v>
      </c>
      <c r="L321" t="str">
        <f t="shared" si="27"/>
        <v>1964</v>
      </c>
      <c r="M321">
        <f t="shared" si="28"/>
        <v>0</v>
      </c>
    </row>
    <row r="322" spans="1:13">
      <c r="A322" t="s">
        <v>457</v>
      </c>
      <c r="B322" t="s">
        <v>131</v>
      </c>
      <c r="C322" t="str">
        <f t="shared" ref="C322:C385" si="29">IF(ISNUMBER(SEARCH("–",B322)),"tv series", "movie")</f>
        <v>movie</v>
      </c>
      <c r="D322">
        <v>7.6</v>
      </c>
      <c r="E322">
        <v>494329</v>
      </c>
      <c r="F322" t="s">
        <v>24</v>
      </c>
      <c r="G322" t="s">
        <v>191</v>
      </c>
      <c r="H322" t="s">
        <v>32</v>
      </c>
      <c r="I322" t="str">
        <f t="shared" ref="I322:I385" si="30" xml:space="preserve"> SUBSTITUTE(IF(LEN(B322)-LEN(SUBSTITUTE(B322,"(",""))=2, RIGHT(B322,LEN(B322)-FIND(")", B322)-2), RIGHT(B322,LEN(B322)-1)), ")","")</f>
        <v>2004</v>
      </c>
      <c r="J322" t="str">
        <f t="shared" ref="J322:J385" si="31">SUBSTITUTE(I322, " ", "")</f>
        <v>2004</v>
      </c>
      <c r="K322" t="str">
        <f t="shared" ref="K322:K385" si="32" xml:space="preserve"> LEFT(J322, 4)</f>
        <v>2004</v>
      </c>
      <c r="L322" t="str">
        <f t="shared" ref="L322:L385" si="33">IF(ISNUMBER(SEARCH("–",J322)),IF(LEN(J322)=9, RIGHT(J322,4),"running"), K322)</f>
        <v>2004</v>
      </c>
      <c r="M322">
        <f t="shared" ref="M322:M385" si="34">IF(L322="running",2023-K322,L322-K322 )</f>
        <v>0</v>
      </c>
    </row>
    <row r="323" spans="1:13">
      <c r="A323" t="s">
        <v>458</v>
      </c>
      <c r="B323" t="s">
        <v>170</v>
      </c>
      <c r="C323" t="str">
        <f t="shared" si="29"/>
        <v>movie</v>
      </c>
      <c r="D323">
        <v>7.5</v>
      </c>
      <c r="E323">
        <v>493755</v>
      </c>
      <c r="F323" t="s">
        <v>12</v>
      </c>
      <c r="G323" t="s">
        <v>152</v>
      </c>
      <c r="I323" t="str">
        <f t="shared" si="30"/>
        <v>1984</v>
      </c>
      <c r="J323" t="str">
        <f t="shared" si="31"/>
        <v>1984</v>
      </c>
      <c r="K323" t="str">
        <f t="shared" si="32"/>
        <v>1984</v>
      </c>
      <c r="L323" t="str">
        <f t="shared" si="33"/>
        <v>1984</v>
      </c>
      <c r="M323">
        <f t="shared" si="34"/>
        <v>0</v>
      </c>
    </row>
    <row r="324" spans="1:13">
      <c r="A324" t="s">
        <v>459</v>
      </c>
      <c r="B324" t="s">
        <v>40</v>
      </c>
      <c r="C324" t="str">
        <f t="shared" si="29"/>
        <v>movie</v>
      </c>
      <c r="D324">
        <v>7.3</v>
      </c>
      <c r="E324">
        <v>493542</v>
      </c>
      <c r="F324" t="s">
        <v>12</v>
      </c>
      <c r="G324" t="s">
        <v>319</v>
      </c>
      <c r="H324" t="s">
        <v>14</v>
      </c>
      <c r="I324" t="str">
        <f t="shared" si="30"/>
        <v>2014</v>
      </c>
      <c r="J324" t="str">
        <f t="shared" si="31"/>
        <v>2014</v>
      </c>
      <c r="K324" t="str">
        <f t="shared" si="32"/>
        <v>2014</v>
      </c>
      <c r="L324" t="str">
        <f t="shared" si="33"/>
        <v>2014</v>
      </c>
      <c r="M324">
        <f t="shared" si="34"/>
        <v>0</v>
      </c>
    </row>
    <row r="325" spans="1:13">
      <c r="A325" t="s">
        <v>460</v>
      </c>
      <c r="B325" t="s">
        <v>61</v>
      </c>
      <c r="C325" t="str">
        <f t="shared" si="29"/>
        <v>movie</v>
      </c>
      <c r="D325">
        <v>7.9</v>
      </c>
      <c r="E325">
        <v>493061</v>
      </c>
      <c r="F325" t="s">
        <v>62</v>
      </c>
      <c r="G325" t="s">
        <v>14</v>
      </c>
      <c r="I325" t="str">
        <f t="shared" si="30"/>
        <v>2013</v>
      </c>
      <c r="J325" t="str">
        <f t="shared" si="31"/>
        <v>2013</v>
      </c>
      <c r="K325" t="str">
        <f t="shared" si="32"/>
        <v>2013</v>
      </c>
      <c r="L325" t="str">
        <f t="shared" si="33"/>
        <v>2013</v>
      </c>
      <c r="M325">
        <f t="shared" si="34"/>
        <v>0</v>
      </c>
    </row>
    <row r="326" spans="1:13">
      <c r="A326" t="s">
        <v>461</v>
      </c>
      <c r="B326" t="s">
        <v>117</v>
      </c>
      <c r="C326" t="str">
        <f t="shared" si="29"/>
        <v>movie</v>
      </c>
      <c r="D326">
        <v>6.6</v>
      </c>
      <c r="E326">
        <v>491441</v>
      </c>
      <c r="F326" t="s">
        <v>12</v>
      </c>
      <c r="G326" t="s">
        <v>17</v>
      </c>
      <c r="H326" t="s">
        <v>18</v>
      </c>
      <c r="I326" t="str">
        <f t="shared" si="30"/>
        <v>2018</v>
      </c>
      <c r="J326" t="str">
        <f t="shared" si="31"/>
        <v>2018</v>
      </c>
      <c r="K326" t="str">
        <f t="shared" si="32"/>
        <v>2018</v>
      </c>
      <c r="L326" t="str">
        <f t="shared" si="33"/>
        <v>2018</v>
      </c>
      <c r="M326">
        <f t="shared" si="34"/>
        <v>0</v>
      </c>
    </row>
    <row r="327" spans="1:13">
      <c r="A327" t="s">
        <v>462</v>
      </c>
      <c r="B327" t="s">
        <v>418</v>
      </c>
      <c r="C327" t="str">
        <f t="shared" si="29"/>
        <v>tv series</v>
      </c>
      <c r="D327">
        <v>8.6999999999999993</v>
      </c>
      <c r="E327">
        <v>490791</v>
      </c>
      <c r="F327" t="s">
        <v>12</v>
      </c>
      <c r="G327" t="s">
        <v>17</v>
      </c>
      <c r="H327" t="s">
        <v>70</v>
      </c>
      <c r="I327" t="str">
        <f t="shared" si="30"/>
        <v xml:space="preserve">2019– </v>
      </c>
      <c r="J327" t="str">
        <f t="shared" si="31"/>
        <v>2019–</v>
      </c>
      <c r="K327" t="str">
        <f t="shared" si="32"/>
        <v>2019</v>
      </c>
      <c r="L327" t="str">
        <f t="shared" si="33"/>
        <v>running</v>
      </c>
      <c r="M327">
        <f t="shared" si="34"/>
        <v>4</v>
      </c>
    </row>
    <row r="328" spans="1:13">
      <c r="A328" t="s">
        <v>463</v>
      </c>
      <c r="B328" t="s">
        <v>54</v>
      </c>
      <c r="C328" t="str">
        <f t="shared" si="29"/>
        <v>movie</v>
      </c>
      <c r="D328">
        <v>6.7</v>
      </c>
      <c r="E328">
        <v>488483</v>
      </c>
      <c r="F328" t="s">
        <v>41</v>
      </c>
      <c r="G328" t="s">
        <v>63</v>
      </c>
      <c r="H328" t="s">
        <v>111</v>
      </c>
      <c r="I328" t="str">
        <f t="shared" si="30"/>
        <v>2005</v>
      </c>
      <c r="J328" t="str">
        <f t="shared" si="31"/>
        <v>2005</v>
      </c>
      <c r="K328" t="str">
        <f t="shared" si="32"/>
        <v>2005</v>
      </c>
      <c r="L328" t="str">
        <f t="shared" si="33"/>
        <v>2005</v>
      </c>
      <c r="M328">
        <f t="shared" si="34"/>
        <v>0</v>
      </c>
    </row>
    <row r="329" spans="1:13">
      <c r="A329" t="s">
        <v>464</v>
      </c>
      <c r="B329" t="s">
        <v>45</v>
      </c>
      <c r="C329" t="str">
        <f t="shared" si="29"/>
        <v>movie</v>
      </c>
      <c r="D329">
        <v>7.5</v>
      </c>
      <c r="E329">
        <v>488424</v>
      </c>
      <c r="F329" t="s">
        <v>110</v>
      </c>
      <c r="G329" t="s">
        <v>17</v>
      </c>
      <c r="H329" t="s">
        <v>96</v>
      </c>
      <c r="I329" t="str">
        <f t="shared" si="30"/>
        <v>2002</v>
      </c>
      <c r="J329" t="str">
        <f t="shared" si="31"/>
        <v>2002</v>
      </c>
      <c r="K329" t="str">
        <f t="shared" si="32"/>
        <v>2002</v>
      </c>
      <c r="L329" t="str">
        <f t="shared" si="33"/>
        <v>2002</v>
      </c>
      <c r="M329">
        <f t="shared" si="34"/>
        <v>0</v>
      </c>
    </row>
    <row r="330" spans="1:13">
      <c r="A330" t="s">
        <v>465</v>
      </c>
      <c r="B330" t="s">
        <v>11</v>
      </c>
      <c r="C330" t="str">
        <f t="shared" si="29"/>
        <v>movie</v>
      </c>
      <c r="D330">
        <v>6.4</v>
      </c>
      <c r="E330">
        <v>487847</v>
      </c>
      <c r="F330" t="s">
        <v>12</v>
      </c>
      <c r="G330" t="s">
        <v>31</v>
      </c>
      <c r="H330" t="s">
        <v>70</v>
      </c>
      <c r="I330" t="str">
        <f t="shared" si="30"/>
        <v>2008</v>
      </c>
      <c r="J330" t="str">
        <f t="shared" si="31"/>
        <v>2008</v>
      </c>
      <c r="K330" t="str">
        <f t="shared" si="32"/>
        <v>2008</v>
      </c>
      <c r="L330" t="str">
        <f t="shared" si="33"/>
        <v>2008</v>
      </c>
      <c r="M330">
        <f t="shared" si="34"/>
        <v>0</v>
      </c>
    </row>
    <row r="331" spans="1:13">
      <c r="A331" t="s">
        <v>466</v>
      </c>
      <c r="B331" t="s">
        <v>75</v>
      </c>
      <c r="C331" t="str">
        <f t="shared" si="29"/>
        <v>movie</v>
      </c>
      <c r="D331">
        <v>7.8</v>
      </c>
      <c r="E331">
        <v>486649</v>
      </c>
      <c r="F331" t="s">
        <v>114</v>
      </c>
      <c r="G331" t="s">
        <v>14</v>
      </c>
      <c r="I331" t="str">
        <f t="shared" si="30"/>
        <v>2006</v>
      </c>
      <c r="J331" t="str">
        <f t="shared" si="31"/>
        <v>2006</v>
      </c>
      <c r="K331" t="str">
        <f t="shared" si="32"/>
        <v>2006</v>
      </c>
      <c r="L331" t="str">
        <f t="shared" si="33"/>
        <v>2006</v>
      </c>
      <c r="M331">
        <f t="shared" si="34"/>
        <v>0</v>
      </c>
    </row>
    <row r="332" spans="1:13">
      <c r="A332" t="s">
        <v>467</v>
      </c>
      <c r="B332" t="s">
        <v>61</v>
      </c>
      <c r="C332" t="str">
        <f t="shared" si="29"/>
        <v>movie</v>
      </c>
      <c r="D332">
        <v>7.7</v>
      </c>
      <c r="E332">
        <v>486077</v>
      </c>
      <c r="F332" t="s">
        <v>12</v>
      </c>
      <c r="G332" t="s">
        <v>17</v>
      </c>
      <c r="H332" t="s">
        <v>18</v>
      </c>
      <c r="I332" t="str">
        <f t="shared" si="30"/>
        <v>2013</v>
      </c>
      <c r="J332" t="str">
        <f t="shared" si="31"/>
        <v>2013</v>
      </c>
      <c r="K332" t="str">
        <f t="shared" si="32"/>
        <v>2013</v>
      </c>
      <c r="L332" t="str">
        <f t="shared" si="33"/>
        <v>2013</v>
      </c>
      <c r="M332">
        <f t="shared" si="34"/>
        <v>0</v>
      </c>
    </row>
    <row r="333" spans="1:13">
      <c r="A333" t="s">
        <v>468</v>
      </c>
      <c r="B333" t="s">
        <v>288</v>
      </c>
      <c r="C333" t="str">
        <f t="shared" si="29"/>
        <v>movie</v>
      </c>
      <c r="D333">
        <v>8.1</v>
      </c>
      <c r="E333">
        <v>483771</v>
      </c>
      <c r="F333" t="s">
        <v>12</v>
      </c>
      <c r="G333" t="s">
        <v>319</v>
      </c>
      <c r="H333" t="s">
        <v>14</v>
      </c>
      <c r="I333" t="str">
        <f t="shared" si="30"/>
        <v>2013</v>
      </c>
      <c r="J333" t="str">
        <f t="shared" si="31"/>
        <v>2013</v>
      </c>
      <c r="K333" t="str">
        <f t="shared" si="32"/>
        <v>2013</v>
      </c>
      <c r="L333" t="str">
        <f t="shared" si="33"/>
        <v>2013</v>
      </c>
      <c r="M333">
        <f t="shared" si="34"/>
        <v>0</v>
      </c>
    </row>
    <row r="334" spans="1:13">
      <c r="A334" t="s">
        <v>469</v>
      </c>
      <c r="B334" t="s">
        <v>470</v>
      </c>
      <c r="C334" t="str">
        <f t="shared" si="29"/>
        <v>tv series</v>
      </c>
      <c r="D334">
        <v>8.1999999999999993</v>
      </c>
      <c r="E334">
        <v>483076</v>
      </c>
      <c r="F334" t="s">
        <v>12</v>
      </c>
      <c r="G334" t="s">
        <v>13</v>
      </c>
      <c r="H334" t="s">
        <v>14</v>
      </c>
      <c r="I334" t="str">
        <f t="shared" si="30"/>
        <v>2017–2021</v>
      </c>
      <c r="J334" t="str">
        <f t="shared" si="31"/>
        <v>2017–2021</v>
      </c>
      <c r="K334" t="str">
        <f t="shared" si="32"/>
        <v>2017</v>
      </c>
      <c r="L334" t="str">
        <f t="shared" si="33"/>
        <v>2021</v>
      </c>
      <c r="M334">
        <f t="shared" si="34"/>
        <v>4</v>
      </c>
    </row>
    <row r="335" spans="1:13">
      <c r="A335" t="s">
        <v>471</v>
      </c>
      <c r="B335" t="s">
        <v>61</v>
      </c>
      <c r="C335" t="str">
        <f t="shared" si="29"/>
        <v>movie</v>
      </c>
      <c r="D335">
        <v>7.2</v>
      </c>
      <c r="E335">
        <v>483015</v>
      </c>
      <c r="F335" t="s">
        <v>27</v>
      </c>
      <c r="G335" t="s">
        <v>14</v>
      </c>
      <c r="I335" t="str">
        <f t="shared" si="30"/>
        <v>2013</v>
      </c>
      <c r="J335" t="str">
        <f t="shared" si="31"/>
        <v>2013</v>
      </c>
      <c r="K335" t="str">
        <f t="shared" si="32"/>
        <v>2013</v>
      </c>
      <c r="L335" t="str">
        <f t="shared" si="33"/>
        <v>2013</v>
      </c>
      <c r="M335">
        <f t="shared" si="34"/>
        <v>0</v>
      </c>
    </row>
    <row r="336" spans="1:13">
      <c r="A336" t="s">
        <v>472</v>
      </c>
      <c r="B336" t="s">
        <v>125</v>
      </c>
      <c r="C336" t="str">
        <f t="shared" si="29"/>
        <v>movie</v>
      </c>
      <c r="D336">
        <v>7.2</v>
      </c>
      <c r="E336">
        <v>480600</v>
      </c>
      <c r="F336" t="s">
        <v>41</v>
      </c>
      <c r="G336" t="s">
        <v>166</v>
      </c>
      <c r="H336" t="s">
        <v>70</v>
      </c>
      <c r="I336" t="str">
        <f t="shared" si="30"/>
        <v>2016</v>
      </c>
      <c r="J336" t="str">
        <f t="shared" si="31"/>
        <v>2016</v>
      </c>
      <c r="K336" t="str">
        <f t="shared" si="32"/>
        <v>2016</v>
      </c>
      <c r="L336" t="str">
        <f t="shared" si="33"/>
        <v>2016</v>
      </c>
      <c r="M336">
        <f t="shared" si="34"/>
        <v>0</v>
      </c>
    </row>
    <row r="337" spans="1:13">
      <c r="A337" t="s">
        <v>473</v>
      </c>
      <c r="B337" t="s">
        <v>117</v>
      </c>
      <c r="C337" t="str">
        <f t="shared" si="29"/>
        <v>movie</v>
      </c>
      <c r="D337">
        <v>6.8</v>
      </c>
      <c r="E337">
        <v>479827</v>
      </c>
      <c r="F337" t="s">
        <v>12</v>
      </c>
      <c r="G337" t="s">
        <v>17</v>
      </c>
      <c r="H337" t="s">
        <v>70</v>
      </c>
      <c r="I337" t="str">
        <f t="shared" si="30"/>
        <v>2018</v>
      </c>
      <c r="J337" t="str">
        <f t="shared" si="31"/>
        <v>2018</v>
      </c>
      <c r="K337" t="str">
        <f t="shared" si="32"/>
        <v>2018</v>
      </c>
      <c r="L337" t="str">
        <f t="shared" si="33"/>
        <v>2018</v>
      </c>
      <c r="M337">
        <f t="shared" si="34"/>
        <v>0</v>
      </c>
    </row>
    <row r="338" spans="1:13">
      <c r="A338" t="s">
        <v>474</v>
      </c>
      <c r="B338" t="s">
        <v>98</v>
      </c>
      <c r="C338" t="str">
        <f t="shared" si="29"/>
        <v>movie</v>
      </c>
      <c r="D338">
        <v>7.6</v>
      </c>
      <c r="E338">
        <v>478621</v>
      </c>
      <c r="F338" t="s">
        <v>12</v>
      </c>
      <c r="G338" t="s">
        <v>17</v>
      </c>
      <c r="H338" t="s">
        <v>18</v>
      </c>
      <c r="I338" t="str">
        <f t="shared" si="30"/>
        <v>1997</v>
      </c>
      <c r="J338" t="str">
        <f t="shared" si="31"/>
        <v>1997</v>
      </c>
      <c r="K338" t="str">
        <f t="shared" si="32"/>
        <v>1997</v>
      </c>
      <c r="L338" t="str">
        <f t="shared" si="33"/>
        <v>1997</v>
      </c>
      <c r="M338">
        <f t="shared" si="34"/>
        <v>0</v>
      </c>
    </row>
    <row r="339" spans="1:13">
      <c r="A339" t="s">
        <v>475</v>
      </c>
      <c r="B339" t="s">
        <v>11</v>
      </c>
      <c r="C339" t="str">
        <f t="shared" si="29"/>
        <v>movie</v>
      </c>
      <c r="D339">
        <v>7.6</v>
      </c>
      <c r="E339">
        <v>476796</v>
      </c>
      <c r="F339" t="s">
        <v>110</v>
      </c>
      <c r="G339" t="s">
        <v>239</v>
      </c>
      <c r="H339" t="s">
        <v>152</v>
      </c>
      <c r="I339" t="str">
        <f t="shared" si="30"/>
        <v>2008</v>
      </c>
      <c r="J339" t="str">
        <f t="shared" si="31"/>
        <v>2008</v>
      </c>
      <c r="K339" t="str">
        <f t="shared" si="32"/>
        <v>2008</v>
      </c>
      <c r="L339" t="str">
        <f t="shared" si="33"/>
        <v>2008</v>
      </c>
      <c r="M339">
        <f t="shared" si="34"/>
        <v>0</v>
      </c>
    </row>
    <row r="340" spans="1:13">
      <c r="A340" t="s">
        <v>476</v>
      </c>
      <c r="B340" t="s">
        <v>165</v>
      </c>
      <c r="C340" t="str">
        <f t="shared" si="29"/>
        <v>movie</v>
      </c>
      <c r="D340">
        <v>8.1999999999999993</v>
      </c>
      <c r="E340">
        <v>476243</v>
      </c>
      <c r="F340" t="s">
        <v>12</v>
      </c>
      <c r="G340" t="s">
        <v>31</v>
      </c>
      <c r="H340" t="s">
        <v>265</v>
      </c>
      <c r="I340" t="str">
        <f t="shared" si="30"/>
        <v>2011</v>
      </c>
      <c r="J340" t="str">
        <f t="shared" si="31"/>
        <v>2011</v>
      </c>
      <c r="K340" t="str">
        <f t="shared" si="32"/>
        <v>2011</v>
      </c>
      <c r="L340" t="str">
        <f t="shared" si="33"/>
        <v>2011</v>
      </c>
      <c r="M340">
        <f t="shared" si="34"/>
        <v>0</v>
      </c>
    </row>
    <row r="341" spans="1:13">
      <c r="A341" t="s">
        <v>477</v>
      </c>
      <c r="B341" t="s">
        <v>249</v>
      </c>
      <c r="C341" t="str">
        <f t="shared" si="29"/>
        <v>movie</v>
      </c>
      <c r="D341">
        <v>8.1</v>
      </c>
      <c r="E341">
        <v>473850</v>
      </c>
      <c r="F341" t="s">
        <v>62</v>
      </c>
      <c r="G341" t="s">
        <v>13</v>
      </c>
      <c r="H341" t="s">
        <v>14</v>
      </c>
      <c r="I341" t="str">
        <f t="shared" si="30"/>
        <v>2015</v>
      </c>
      <c r="J341" t="str">
        <f t="shared" si="31"/>
        <v>2015</v>
      </c>
      <c r="K341" t="str">
        <f t="shared" si="32"/>
        <v>2015</v>
      </c>
      <c r="L341" t="str">
        <f t="shared" si="33"/>
        <v>2015</v>
      </c>
      <c r="M341">
        <f t="shared" si="34"/>
        <v>0</v>
      </c>
    </row>
    <row r="342" spans="1:13">
      <c r="A342" t="s">
        <v>478</v>
      </c>
      <c r="B342" t="s">
        <v>40</v>
      </c>
      <c r="C342" t="str">
        <f t="shared" si="29"/>
        <v>movie</v>
      </c>
      <c r="D342">
        <v>6.8</v>
      </c>
      <c r="E342">
        <v>473805</v>
      </c>
      <c r="F342" t="s">
        <v>12</v>
      </c>
      <c r="G342" t="s">
        <v>76</v>
      </c>
      <c r="H342" t="s">
        <v>18</v>
      </c>
      <c r="I342" t="str">
        <f t="shared" si="30"/>
        <v>2014</v>
      </c>
      <c r="J342" t="str">
        <f t="shared" si="31"/>
        <v>2014</v>
      </c>
      <c r="K342" t="str">
        <f t="shared" si="32"/>
        <v>2014</v>
      </c>
      <c r="L342" t="str">
        <f t="shared" si="33"/>
        <v>2014</v>
      </c>
      <c r="M342">
        <f t="shared" si="34"/>
        <v>0</v>
      </c>
    </row>
    <row r="343" spans="1:13">
      <c r="A343" t="s">
        <v>479</v>
      </c>
      <c r="B343" t="s">
        <v>34</v>
      </c>
      <c r="C343" t="str">
        <f t="shared" si="29"/>
        <v>movie</v>
      </c>
      <c r="D343">
        <v>9.4</v>
      </c>
      <c r="E343">
        <v>473017</v>
      </c>
      <c r="F343" t="s">
        <v>24</v>
      </c>
      <c r="G343" t="s">
        <v>227</v>
      </c>
      <c r="H343" t="s">
        <v>57</v>
      </c>
      <c r="I343" t="str">
        <f t="shared" si="30"/>
        <v>2001</v>
      </c>
      <c r="J343" t="str">
        <f t="shared" si="31"/>
        <v>2001</v>
      </c>
      <c r="K343" t="str">
        <f t="shared" si="32"/>
        <v>2001</v>
      </c>
      <c r="L343" t="str">
        <f t="shared" si="33"/>
        <v>2001</v>
      </c>
      <c r="M343">
        <f t="shared" si="34"/>
        <v>0</v>
      </c>
    </row>
    <row r="344" spans="1:13">
      <c r="A344" t="s">
        <v>480</v>
      </c>
      <c r="B344" t="s">
        <v>61</v>
      </c>
      <c r="C344" t="str">
        <f t="shared" si="29"/>
        <v>movie</v>
      </c>
      <c r="D344">
        <v>6.7</v>
      </c>
      <c r="E344">
        <v>471409</v>
      </c>
      <c r="F344" t="s">
        <v>12</v>
      </c>
      <c r="G344" t="s">
        <v>18</v>
      </c>
      <c r="I344" t="str">
        <f t="shared" si="30"/>
        <v>2013</v>
      </c>
      <c r="J344" t="str">
        <f t="shared" si="31"/>
        <v>2013</v>
      </c>
      <c r="K344" t="str">
        <f t="shared" si="32"/>
        <v>2013</v>
      </c>
      <c r="L344" t="str">
        <f t="shared" si="33"/>
        <v>2013</v>
      </c>
      <c r="M344">
        <f t="shared" si="34"/>
        <v>0</v>
      </c>
    </row>
    <row r="345" spans="1:13">
      <c r="A345" t="s">
        <v>481</v>
      </c>
      <c r="B345" t="s">
        <v>131</v>
      </c>
      <c r="C345" t="str">
        <f t="shared" si="29"/>
        <v>movie</v>
      </c>
      <c r="D345">
        <v>7.3</v>
      </c>
      <c r="E345">
        <v>470212</v>
      </c>
      <c r="F345" t="s">
        <v>110</v>
      </c>
      <c r="G345" t="s">
        <v>17</v>
      </c>
      <c r="H345" t="s">
        <v>96</v>
      </c>
      <c r="I345" t="str">
        <f t="shared" si="30"/>
        <v>2004</v>
      </c>
      <c r="J345" t="str">
        <f t="shared" si="31"/>
        <v>2004</v>
      </c>
      <c r="K345" t="str">
        <f t="shared" si="32"/>
        <v>2004</v>
      </c>
      <c r="L345" t="str">
        <f t="shared" si="33"/>
        <v>2004</v>
      </c>
      <c r="M345">
        <f t="shared" si="34"/>
        <v>0</v>
      </c>
    </row>
    <row r="346" spans="1:13">
      <c r="A346" t="s">
        <v>482</v>
      </c>
      <c r="B346" t="s">
        <v>483</v>
      </c>
      <c r="C346" t="str">
        <f t="shared" si="29"/>
        <v>tv series</v>
      </c>
      <c r="D346">
        <v>8.6999999999999993</v>
      </c>
      <c r="E346">
        <v>469620</v>
      </c>
      <c r="F346" t="s">
        <v>24</v>
      </c>
      <c r="G346" t="s">
        <v>48</v>
      </c>
      <c r="I346" t="str">
        <f t="shared" si="30"/>
        <v>2004–2012</v>
      </c>
      <c r="J346" t="str">
        <f t="shared" si="31"/>
        <v>2004–2012</v>
      </c>
      <c r="K346" t="str">
        <f t="shared" si="32"/>
        <v>2004</v>
      </c>
      <c r="L346" t="str">
        <f t="shared" si="33"/>
        <v>2012</v>
      </c>
      <c r="M346">
        <f t="shared" si="34"/>
        <v>8</v>
      </c>
    </row>
    <row r="347" spans="1:13">
      <c r="A347" t="s">
        <v>484</v>
      </c>
      <c r="B347" t="s">
        <v>165</v>
      </c>
      <c r="C347" t="str">
        <f t="shared" si="29"/>
        <v>movie</v>
      </c>
      <c r="D347">
        <v>7.8</v>
      </c>
      <c r="E347">
        <v>468124</v>
      </c>
      <c r="F347" t="s">
        <v>27</v>
      </c>
      <c r="G347" t="s">
        <v>31</v>
      </c>
      <c r="H347" t="s">
        <v>48</v>
      </c>
      <c r="I347" t="str">
        <f t="shared" si="30"/>
        <v>2011</v>
      </c>
      <c r="J347" t="str">
        <f t="shared" si="31"/>
        <v>2011</v>
      </c>
      <c r="K347" t="str">
        <f t="shared" si="32"/>
        <v>2011</v>
      </c>
      <c r="L347" t="str">
        <f t="shared" si="33"/>
        <v>2011</v>
      </c>
      <c r="M347">
        <f t="shared" si="34"/>
        <v>0</v>
      </c>
    </row>
    <row r="348" spans="1:13">
      <c r="A348" t="s">
        <v>485</v>
      </c>
      <c r="B348" t="s">
        <v>131</v>
      </c>
      <c r="C348" t="str">
        <f t="shared" si="29"/>
        <v>movie</v>
      </c>
      <c r="D348">
        <v>7.7</v>
      </c>
      <c r="E348">
        <v>467642</v>
      </c>
      <c r="F348" t="s">
        <v>12</v>
      </c>
      <c r="G348" t="s">
        <v>76</v>
      </c>
      <c r="H348" t="s">
        <v>32</v>
      </c>
      <c r="I348" t="str">
        <f t="shared" si="30"/>
        <v>2004</v>
      </c>
      <c r="J348" t="str">
        <f t="shared" si="31"/>
        <v>2004</v>
      </c>
      <c r="K348" t="str">
        <f t="shared" si="32"/>
        <v>2004</v>
      </c>
      <c r="L348" t="str">
        <f t="shared" si="33"/>
        <v>2004</v>
      </c>
      <c r="M348">
        <f t="shared" si="34"/>
        <v>0</v>
      </c>
    </row>
    <row r="349" spans="1:13">
      <c r="A349" t="s">
        <v>486</v>
      </c>
      <c r="B349" t="s">
        <v>40</v>
      </c>
      <c r="C349" t="str">
        <f t="shared" si="29"/>
        <v>movie</v>
      </c>
      <c r="D349">
        <v>7.8</v>
      </c>
      <c r="E349">
        <v>466807</v>
      </c>
      <c r="F349" t="s">
        <v>110</v>
      </c>
      <c r="G349" t="s">
        <v>239</v>
      </c>
      <c r="H349" t="s">
        <v>152</v>
      </c>
      <c r="I349" t="str">
        <f t="shared" si="30"/>
        <v>2014</v>
      </c>
      <c r="J349" t="str">
        <f t="shared" si="31"/>
        <v>2014</v>
      </c>
      <c r="K349" t="str">
        <f t="shared" si="32"/>
        <v>2014</v>
      </c>
      <c r="L349" t="str">
        <f t="shared" si="33"/>
        <v>2014</v>
      </c>
      <c r="M349">
        <f t="shared" si="34"/>
        <v>0</v>
      </c>
    </row>
    <row r="350" spans="1:13">
      <c r="A350" t="s">
        <v>487</v>
      </c>
      <c r="B350" t="s">
        <v>334</v>
      </c>
      <c r="C350" t="str">
        <f t="shared" si="29"/>
        <v>movie</v>
      </c>
      <c r="D350">
        <v>5.3</v>
      </c>
      <c r="E350">
        <v>466356</v>
      </c>
      <c r="F350" t="s">
        <v>24</v>
      </c>
      <c r="G350" t="s">
        <v>93</v>
      </c>
      <c r="H350" t="s">
        <v>25</v>
      </c>
      <c r="I350" t="str">
        <f t="shared" si="30"/>
        <v>2008</v>
      </c>
      <c r="J350" t="str">
        <f t="shared" si="31"/>
        <v>2008</v>
      </c>
      <c r="K350" t="str">
        <f t="shared" si="32"/>
        <v>2008</v>
      </c>
      <c r="L350" t="str">
        <f t="shared" si="33"/>
        <v>2008</v>
      </c>
      <c r="M350">
        <f t="shared" si="34"/>
        <v>0</v>
      </c>
    </row>
    <row r="351" spans="1:13">
      <c r="A351" t="s">
        <v>488</v>
      </c>
      <c r="B351" t="s">
        <v>489</v>
      </c>
      <c r="C351" t="str">
        <f t="shared" si="29"/>
        <v>movie</v>
      </c>
      <c r="D351">
        <v>8.6</v>
      </c>
      <c r="E351">
        <v>465911</v>
      </c>
      <c r="F351" t="s">
        <v>24</v>
      </c>
      <c r="G351" t="s">
        <v>166</v>
      </c>
      <c r="H351" t="s">
        <v>70</v>
      </c>
      <c r="I351" t="str">
        <f t="shared" si="30"/>
        <v>1946</v>
      </c>
      <c r="J351" t="str">
        <f t="shared" si="31"/>
        <v>1946</v>
      </c>
      <c r="K351" t="str">
        <f t="shared" si="32"/>
        <v>1946</v>
      </c>
      <c r="L351" t="str">
        <f t="shared" si="33"/>
        <v>1946</v>
      </c>
      <c r="M351">
        <f t="shared" si="34"/>
        <v>0</v>
      </c>
    </row>
    <row r="352" spans="1:13">
      <c r="A352" t="s">
        <v>490</v>
      </c>
      <c r="B352" t="s">
        <v>61</v>
      </c>
      <c r="C352" t="str">
        <f t="shared" si="29"/>
        <v>movie</v>
      </c>
      <c r="D352">
        <v>7.8</v>
      </c>
      <c r="E352">
        <v>465873</v>
      </c>
      <c r="F352" t="s">
        <v>12</v>
      </c>
      <c r="G352" t="s">
        <v>319</v>
      </c>
      <c r="H352" t="s">
        <v>64</v>
      </c>
      <c r="I352" t="str">
        <f t="shared" si="30"/>
        <v>2013</v>
      </c>
      <c r="J352" t="str">
        <f t="shared" si="31"/>
        <v>2013</v>
      </c>
      <c r="K352" t="str">
        <f t="shared" si="32"/>
        <v>2013</v>
      </c>
      <c r="L352" t="str">
        <f t="shared" si="33"/>
        <v>2013</v>
      </c>
      <c r="M352">
        <f t="shared" si="34"/>
        <v>0</v>
      </c>
    </row>
    <row r="353" spans="1:13">
      <c r="A353" t="s">
        <v>491</v>
      </c>
      <c r="B353" t="s">
        <v>40</v>
      </c>
      <c r="C353" t="str">
        <f t="shared" si="29"/>
        <v>movie</v>
      </c>
      <c r="D353">
        <v>6.6</v>
      </c>
      <c r="E353">
        <v>465047</v>
      </c>
      <c r="F353" t="s">
        <v>12</v>
      </c>
      <c r="G353" t="s">
        <v>17</v>
      </c>
      <c r="H353" t="s">
        <v>48</v>
      </c>
      <c r="I353" t="str">
        <f t="shared" si="30"/>
        <v>2014</v>
      </c>
      <c r="J353" t="str">
        <f t="shared" si="31"/>
        <v>2014</v>
      </c>
      <c r="K353" t="str">
        <f t="shared" si="32"/>
        <v>2014</v>
      </c>
      <c r="L353" t="str">
        <f t="shared" si="33"/>
        <v>2014</v>
      </c>
      <c r="M353">
        <f t="shared" si="34"/>
        <v>0</v>
      </c>
    </row>
    <row r="354" spans="1:13">
      <c r="A354" t="s">
        <v>492</v>
      </c>
      <c r="B354" t="s">
        <v>131</v>
      </c>
      <c r="C354" t="str">
        <f t="shared" si="29"/>
        <v>movie</v>
      </c>
      <c r="D354">
        <v>7.4</v>
      </c>
      <c r="E354">
        <v>464898</v>
      </c>
      <c r="F354" t="s">
        <v>114</v>
      </c>
      <c r="G354" t="s">
        <v>31</v>
      </c>
      <c r="H354" t="s">
        <v>25</v>
      </c>
      <c r="I354" t="str">
        <f t="shared" si="30"/>
        <v>2004</v>
      </c>
      <c r="J354" t="str">
        <f t="shared" si="31"/>
        <v>2004</v>
      </c>
      <c r="K354" t="str">
        <f t="shared" si="32"/>
        <v>2004</v>
      </c>
      <c r="L354" t="str">
        <f t="shared" si="33"/>
        <v>2004</v>
      </c>
      <c r="M354">
        <f t="shared" si="34"/>
        <v>0</v>
      </c>
    </row>
    <row r="355" spans="1:13">
      <c r="A355" t="s">
        <v>493</v>
      </c>
      <c r="B355" t="s">
        <v>165</v>
      </c>
      <c r="C355" t="str">
        <f t="shared" si="29"/>
        <v>movie</v>
      </c>
      <c r="D355">
        <v>8.1</v>
      </c>
      <c r="E355">
        <v>463036</v>
      </c>
      <c r="F355" t="s">
        <v>9</v>
      </c>
      <c r="I355" t="str">
        <f t="shared" si="30"/>
        <v>2011</v>
      </c>
      <c r="J355" t="str">
        <f t="shared" si="31"/>
        <v>2011</v>
      </c>
      <c r="K355" t="str">
        <f t="shared" si="32"/>
        <v>2011</v>
      </c>
      <c r="L355" t="str">
        <f t="shared" si="33"/>
        <v>2011</v>
      </c>
      <c r="M355">
        <f t="shared" si="34"/>
        <v>0</v>
      </c>
    </row>
    <row r="356" spans="1:13">
      <c r="A356" t="s">
        <v>494</v>
      </c>
      <c r="B356" t="s">
        <v>426</v>
      </c>
      <c r="C356" t="str">
        <f t="shared" si="29"/>
        <v>movie</v>
      </c>
      <c r="D356">
        <v>8.6</v>
      </c>
      <c r="E356">
        <v>462610</v>
      </c>
      <c r="F356" t="s">
        <v>9</v>
      </c>
      <c r="I356" t="str">
        <f t="shared" si="30"/>
        <v>2020</v>
      </c>
      <c r="J356" t="str">
        <f t="shared" si="31"/>
        <v>2020</v>
      </c>
      <c r="K356" t="str">
        <f t="shared" si="32"/>
        <v>2020</v>
      </c>
      <c r="L356" t="str">
        <f t="shared" si="33"/>
        <v>2020</v>
      </c>
      <c r="M356">
        <f t="shared" si="34"/>
        <v>0</v>
      </c>
    </row>
    <row r="357" spans="1:13">
      <c r="A357" t="s">
        <v>495</v>
      </c>
      <c r="B357" t="s">
        <v>40</v>
      </c>
      <c r="C357" t="str">
        <f t="shared" si="29"/>
        <v>movie</v>
      </c>
      <c r="D357">
        <v>6.6</v>
      </c>
      <c r="E357">
        <v>461061</v>
      </c>
      <c r="F357" t="s">
        <v>12</v>
      </c>
      <c r="G357" t="s">
        <v>17</v>
      </c>
      <c r="H357" t="s">
        <v>18</v>
      </c>
      <c r="I357" t="str">
        <f t="shared" si="30"/>
        <v>2014</v>
      </c>
      <c r="J357" t="str">
        <f t="shared" si="31"/>
        <v>2014</v>
      </c>
      <c r="K357" t="str">
        <f t="shared" si="32"/>
        <v>2014</v>
      </c>
      <c r="L357" t="str">
        <f t="shared" si="33"/>
        <v>2014</v>
      </c>
      <c r="M357">
        <f t="shared" si="34"/>
        <v>0</v>
      </c>
    </row>
    <row r="358" spans="1:13">
      <c r="A358" t="s">
        <v>496</v>
      </c>
      <c r="B358" t="s">
        <v>38</v>
      </c>
      <c r="C358" t="str">
        <f t="shared" si="29"/>
        <v>movie</v>
      </c>
      <c r="D358">
        <v>7.9</v>
      </c>
      <c r="E358">
        <v>461029</v>
      </c>
      <c r="F358" t="s">
        <v>27</v>
      </c>
      <c r="G358" t="s">
        <v>31</v>
      </c>
      <c r="H358" t="s">
        <v>48</v>
      </c>
      <c r="I358" t="str">
        <f t="shared" si="30"/>
        <v>2003</v>
      </c>
      <c r="J358" t="str">
        <f t="shared" si="31"/>
        <v>2003</v>
      </c>
      <c r="K358" t="str">
        <f t="shared" si="32"/>
        <v>2003</v>
      </c>
      <c r="L358" t="str">
        <f t="shared" si="33"/>
        <v>2003</v>
      </c>
      <c r="M358">
        <f t="shared" si="34"/>
        <v>0</v>
      </c>
    </row>
    <row r="359" spans="1:13">
      <c r="A359" t="s">
        <v>497</v>
      </c>
      <c r="B359" t="s">
        <v>38</v>
      </c>
      <c r="C359" t="str">
        <f t="shared" si="29"/>
        <v>movie</v>
      </c>
      <c r="D359">
        <v>7.7</v>
      </c>
      <c r="E359">
        <v>459858</v>
      </c>
      <c r="F359" t="s">
        <v>114</v>
      </c>
      <c r="G359" t="s">
        <v>14</v>
      </c>
      <c r="I359" t="str">
        <f t="shared" si="30"/>
        <v>2003</v>
      </c>
      <c r="J359" t="str">
        <f t="shared" si="31"/>
        <v>2003</v>
      </c>
      <c r="K359" t="str">
        <f t="shared" si="32"/>
        <v>2003</v>
      </c>
      <c r="L359" t="str">
        <f t="shared" si="33"/>
        <v>2003</v>
      </c>
      <c r="M359">
        <f t="shared" si="34"/>
        <v>0</v>
      </c>
    </row>
    <row r="360" spans="1:13">
      <c r="A360" t="s">
        <v>498</v>
      </c>
      <c r="B360" t="s">
        <v>165</v>
      </c>
      <c r="C360" t="str">
        <f t="shared" si="29"/>
        <v>movie</v>
      </c>
      <c r="D360">
        <v>7.4</v>
      </c>
      <c r="E360">
        <v>459632</v>
      </c>
      <c r="F360" t="s">
        <v>12</v>
      </c>
      <c r="G360" t="s">
        <v>17</v>
      </c>
      <c r="H360" t="s">
        <v>48</v>
      </c>
      <c r="I360" t="str">
        <f t="shared" si="30"/>
        <v>2011</v>
      </c>
      <c r="J360" t="str">
        <f t="shared" si="31"/>
        <v>2011</v>
      </c>
      <c r="K360" t="str">
        <f t="shared" si="32"/>
        <v>2011</v>
      </c>
      <c r="L360" t="str">
        <f t="shared" si="33"/>
        <v>2011</v>
      </c>
      <c r="M360">
        <f t="shared" si="34"/>
        <v>0</v>
      </c>
    </row>
    <row r="361" spans="1:13">
      <c r="A361" t="s">
        <v>499</v>
      </c>
      <c r="B361" t="s">
        <v>16</v>
      </c>
      <c r="C361" t="str">
        <f t="shared" si="29"/>
        <v>movie</v>
      </c>
      <c r="D361">
        <v>7.7</v>
      </c>
      <c r="E361">
        <v>459358</v>
      </c>
      <c r="F361" t="s">
        <v>110</v>
      </c>
      <c r="G361" t="s">
        <v>17</v>
      </c>
      <c r="H361" t="s">
        <v>96</v>
      </c>
      <c r="I361" t="str">
        <f t="shared" si="30"/>
        <v>2010</v>
      </c>
      <c r="J361" t="str">
        <f t="shared" si="31"/>
        <v>2010</v>
      </c>
      <c r="K361" t="str">
        <f t="shared" si="32"/>
        <v>2010</v>
      </c>
      <c r="L361" t="str">
        <f t="shared" si="33"/>
        <v>2010</v>
      </c>
      <c r="M361">
        <f t="shared" si="34"/>
        <v>0</v>
      </c>
    </row>
    <row r="362" spans="1:13">
      <c r="A362" t="s">
        <v>500</v>
      </c>
      <c r="B362" t="s">
        <v>11</v>
      </c>
      <c r="C362" t="str">
        <f t="shared" si="29"/>
        <v>movie</v>
      </c>
      <c r="D362">
        <v>6.2</v>
      </c>
      <c r="E362">
        <v>459103</v>
      </c>
      <c r="F362" t="s">
        <v>12</v>
      </c>
      <c r="G362" t="s">
        <v>152</v>
      </c>
      <c r="I362" t="str">
        <f t="shared" si="30"/>
        <v>2008</v>
      </c>
      <c r="J362" t="str">
        <f t="shared" si="31"/>
        <v>2008</v>
      </c>
      <c r="K362" t="str">
        <f t="shared" si="32"/>
        <v>2008</v>
      </c>
      <c r="L362" t="str">
        <f t="shared" si="33"/>
        <v>2008</v>
      </c>
      <c r="M362">
        <f t="shared" si="34"/>
        <v>0</v>
      </c>
    </row>
    <row r="363" spans="1:13">
      <c r="A363" t="s">
        <v>501</v>
      </c>
      <c r="B363" t="s">
        <v>59</v>
      </c>
      <c r="C363" t="str">
        <f t="shared" si="29"/>
        <v>movie</v>
      </c>
      <c r="D363">
        <v>8</v>
      </c>
      <c r="E363">
        <v>458453</v>
      </c>
      <c r="F363" t="s">
        <v>110</v>
      </c>
      <c r="G363" t="s">
        <v>166</v>
      </c>
      <c r="H363" t="s">
        <v>70</v>
      </c>
      <c r="I363" t="str">
        <f t="shared" si="30"/>
        <v>1991</v>
      </c>
      <c r="J363" t="str">
        <f t="shared" si="31"/>
        <v>1991</v>
      </c>
      <c r="K363" t="str">
        <f t="shared" si="32"/>
        <v>1991</v>
      </c>
      <c r="L363" t="str">
        <f t="shared" si="33"/>
        <v>1991</v>
      </c>
      <c r="M363">
        <f t="shared" si="34"/>
        <v>0</v>
      </c>
    </row>
    <row r="364" spans="1:13">
      <c r="A364" t="s">
        <v>502</v>
      </c>
      <c r="B364" t="s">
        <v>247</v>
      </c>
      <c r="C364" t="str">
        <f t="shared" si="29"/>
        <v>movie</v>
      </c>
      <c r="D364">
        <v>6.9</v>
      </c>
      <c r="E364">
        <v>456738</v>
      </c>
      <c r="F364" t="s">
        <v>12</v>
      </c>
      <c r="G364" t="s">
        <v>14</v>
      </c>
      <c r="I364" t="str">
        <f t="shared" si="30"/>
        <v>1986</v>
      </c>
      <c r="J364" t="str">
        <f t="shared" si="31"/>
        <v>1986</v>
      </c>
      <c r="K364" t="str">
        <f t="shared" si="32"/>
        <v>1986</v>
      </c>
      <c r="L364" t="str">
        <f t="shared" si="33"/>
        <v>1986</v>
      </c>
      <c r="M364">
        <f t="shared" si="34"/>
        <v>0</v>
      </c>
    </row>
    <row r="365" spans="1:13">
      <c r="A365" t="s">
        <v>503</v>
      </c>
      <c r="B365" t="s">
        <v>219</v>
      </c>
      <c r="C365" t="str">
        <f t="shared" si="29"/>
        <v>movie</v>
      </c>
      <c r="D365">
        <v>6.1</v>
      </c>
      <c r="E365">
        <v>456602</v>
      </c>
      <c r="F365" t="s">
        <v>12</v>
      </c>
      <c r="G365" t="s">
        <v>17</v>
      </c>
      <c r="H365" t="s">
        <v>70</v>
      </c>
      <c r="I365" t="str">
        <f t="shared" si="30"/>
        <v>2017</v>
      </c>
      <c r="J365" t="str">
        <f t="shared" si="31"/>
        <v>2017</v>
      </c>
      <c r="K365" t="str">
        <f t="shared" si="32"/>
        <v>2017</v>
      </c>
      <c r="L365" t="str">
        <f t="shared" si="33"/>
        <v>2017</v>
      </c>
      <c r="M365">
        <f t="shared" si="34"/>
        <v>0</v>
      </c>
    </row>
    <row r="366" spans="1:13">
      <c r="A366" t="s">
        <v>504</v>
      </c>
      <c r="B366" t="s">
        <v>40</v>
      </c>
      <c r="C366" t="str">
        <f t="shared" si="29"/>
        <v>movie</v>
      </c>
      <c r="D366">
        <v>7.7</v>
      </c>
      <c r="E366">
        <v>456353</v>
      </c>
      <c r="F366" t="s">
        <v>62</v>
      </c>
      <c r="G366" t="s">
        <v>31</v>
      </c>
      <c r="H366" t="s">
        <v>25</v>
      </c>
      <c r="I366" t="str">
        <f t="shared" si="30"/>
        <v>2014</v>
      </c>
      <c r="J366" t="str">
        <f t="shared" si="31"/>
        <v>2014</v>
      </c>
      <c r="K366" t="str">
        <f t="shared" si="32"/>
        <v>2014</v>
      </c>
      <c r="L366" t="str">
        <f t="shared" si="33"/>
        <v>2014</v>
      </c>
      <c r="M366">
        <f t="shared" si="34"/>
        <v>0</v>
      </c>
    </row>
    <row r="367" spans="1:13">
      <c r="A367" t="s">
        <v>505</v>
      </c>
      <c r="B367" t="s">
        <v>104</v>
      </c>
      <c r="C367" t="str">
        <f t="shared" si="29"/>
        <v>movie</v>
      </c>
      <c r="D367">
        <v>6.5</v>
      </c>
      <c r="E367">
        <v>456336</v>
      </c>
      <c r="F367" t="s">
        <v>12</v>
      </c>
      <c r="G367" t="s">
        <v>17</v>
      </c>
      <c r="H367" t="s">
        <v>70</v>
      </c>
      <c r="I367" t="str">
        <f t="shared" si="30"/>
        <v>2019</v>
      </c>
      <c r="J367" t="str">
        <f t="shared" si="31"/>
        <v>2019</v>
      </c>
      <c r="K367" t="str">
        <f t="shared" si="32"/>
        <v>2019</v>
      </c>
      <c r="L367" t="str">
        <f t="shared" si="33"/>
        <v>2019</v>
      </c>
      <c r="M367">
        <f t="shared" si="34"/>
        <v>0</v>
      </c>
    </row>
    <row r="368" spans="1:13">
      <c r="A368" t="s">
        <v>506</v>
      </c>
      <c r="B368" t="s">
        <v>11</v>
      </c>
      <c r="C368" t="str">
        <f t="shared" si="29"/>
        <v>movie</v>
      </c>
      <c r="D368">
        <v>7.5</v>
      </c>
      <c r="E368">
        <v>455670</v>
      </c>
      <c r="F368" t="s">
        <v>24</v>
      </c>
      <c r="G368" t="s">
        <v>507</v>
      </c>
      <c r="H368" t="s">
        <v>57</v>
      </c>
      <c r="I368" t="str">
        <f t="shared" si="30"/>
        <v>2008</v>
      </c>
      <c r="J368" t="str">
        <f t="shared" si="31"/>
        <v>2008</v>
      </c>
      <c r="K368" t="str">
        <f t="shared" si="32"/>
        <v>2008</v>
      </c>
      <c r="L368" t="str">
        <f t="shared" si="33"/>
        <v>2008</v>
      </c>
      <c r="M368">
        <f t="shared" si="34"/>
        <v>0</v>
      </c>
    </row>
    <row r="369" spans="1:13">
      <c r="A369" t="s">
        <v>508</v>
      </c>
      <c r="B369" t="s">
        <v>61</v>
      </c>
      <c r="C369" t="str">
        <f t="shared" si="29"/>
        <v>movie</v>
      </c>
      <c r="D369">
        <v>7</v>
      </c>
      <c r="E369">
        <v>455316</v>
      </c>
      <c r="F369" t="s">
        <v>114</v>
      </c>
      <c r="G369" t="s">
        <v>64</v>
      </c>
      <c r="I369" t="str">
        <f t="shared" si="30"/>
        <v>2013</v>
      </c>
      <c r="J369" t="str">
        <f t="shared" si="31"/>
        <v>2013</v>
      </c>
      <c r="K369" t="str">
        <f t="shared" si="32"/>
        <v>2013</v>
      </c>
      <c r="L369" t="str">
        <f t="shared" si="33"/>
        <v>2013</v>
      </c>
      <c r="M369">
        <f t="shared" si="34"/>
        <v>0</v>
      </c>
    </row>
    <row r="370" spans="1:13">
      <c r="A370" t="s">
        <v>509</v>
      </c>
      <c r="B370" t="s">
        <v>510</v>
      </c>
      <c r="C370" t="str">
        <f t="shared" si="29"/>
        <v>tv series</v>
      </c>
      <c r="D370">
        <v>8</v>
      </c>
      <c r="E370">
        <v>455055</v>
      </c>
      <c r="F370" t="s">
        <v>12</v>
      </c>
      <c r="G370" t="s">
        <v>31</v>
      </c>
      <c r="H370" t="s">
        <v>48</v>
      </c>
      <c r="I370" t="str">
        <f t="shared" si="30"/>
        <v xml:space="preserve">2021– </v>
      </c>
      <c r="J370" t="str">
        <f t="shared" si="31"/>
        <v>2021–</v>
      </c>
      <c r="K370" t="str">
        <f t="shared" si="32"/>
        <v>2021</v>
      </c>
      <c r="L370" t="str">
        <f t="shared" si="33"/>
        <v>running</v>
      </c>
      <c r="M370">
        <f t="shared" si="34"/>
        <v>2</v>
      </c>
    </row>
    <row r="371" spans="1:13">
      <c r="A371" t="s">
        <v>511</v>
      </c>
      <c r="B371" t="s">
        <v>131</v>
      </c>
      <c r="C371" t="str">
        <f t="shared" si="29"/>
        <v>movie</v>
      </c>
      <c r="D371">
        <v>6.4</v>
      </c>
      <c r="E371">
        <v>453902</v>
      </c>
      <c r="F371" t="s">
        <v>12</v>
      </c>
      <c r="G371" t="s">
        <v>17</v>
      </c>
      <c r="H371" t="s">
        <v>18</v>
      </c>
      <c r="I371" t="str">
        <f t="shared" si="30"/>
        <v>2004</v>
      </c>
      <c r="J371" t="str">
        <f t="shared" si="31"/>
        <v>2004</v>
      </c>
      <c r="K371" t="str">
        <f t="shared" si="32"/>
        <v>2004</v>
      </c>
      <c r="L371" t="str">
        <f t="shared" si="33"/>
        <v>2004</v>
      </c>
      <c r="M371">
        <f t="shared" si="34"/>
        <v>0</v>
      </c>
    </row>
    <row r="372" spans="1:13">
      <c r="A372" t="s">
        <v>512</v>
      </c>
      <c r="B372" t="s">
        <v>54</v>
      </c>
      <c r="C372" t="str">
        <f t="shared" si="29"/>
        <v>movie</v>
      </c>
      <c r="D372">
        <v>6.5</v>
      </c>
      <c r="E372">
        <v>453221</v>
      </c>
      <c r="F372" t="s">
        <v>12</v>
      </c>
      <c r="G372" t="s">
        <v>17</v>
      </c>
      <c r="H372" t="s">
        <v>18</v>
      </c>
      <c r="I372" t="str">
        <f t="shared" si="30"/>
        <v>2005</v>
      </c>
      <c r="J372" t="str">
        <f t="shared" si="31"/>
        <v>2005</v>
      </c>
      <c r="K372" t="str">
        <f t="shared" si="32"/>
        <v>2005</v>
      </c>
      <c r="L372" t="str">
        <f t="shared" si="33"/>
        <v>2005</v>
      </c>
      <c r="M372">
        <f t="shared" si="34"/>
        <v>0</v>
      </c>
    </row>
    <row r="373" spans="1:13">
      <c r="A373" t="s">
        <v>513</v>
      </c>
      <c r="B373" t="s">
        <v>165</v>
      </c>
      <c r="C373" t="str">
        <f t="shared" si="29"/>
        <v>movie</v>
      </c>
      <c r="D373">
        <v>6.9</v>
      </c>
      <c r="E373">
        <v>453026</v>
      </c>
      <c r="F373" t="s">
        <v>114</v>
      </c>
      <c r="G373" t="s">
        <v>64</v>
      </c>
      <c r="I373" t="str">
        <f t="shared" si="30"/>
        <v>2011</v>
      </c>
      <c r="J373" t="str">
        <f t="shared" si="31"/>
        <v>2011</v>
      </c>
      <c r="K373" t="str">
        <f t="shared" si="32"/>
        <v>2011</v>
      </c>
      <c r="L373" t="str">
        <f t="shared" si="33"/>
        <v>2011</v>
      </c>
      <c r="M373">
        <f t="shared" si="34"/>
        <v>0</v>
      </c>
    </row>
    <row r="374" spans="1:13">
      <c r="A374" t="s">
        <v>514</v>
      </c>
      <c r="B374" t="s">
        <v>11</v>
      </c>
      <c r="C374" t="str">
        <f t="shared" si="29"/>
        <v>movie</v>
      </c>
      <c r="D374">
        <v>6.6</v>
      </c>
      <c r="E374">
        <v>452897</v>
      </c>
      <c r="F374" t="s">
        <v>12</v>
      </c>
      <c r="G374" t="s">
        <v>17</v>
      </c>
      <c r="H374" t="s">
        <v>48</v>
      </c>
      <c r="I374" t="str">
        <f t="shared" si="30"/>
        <v>2008</v>
      </c>
      <c r="J374" t="str">
        <f t="shared" si="31"/>
        <v>2008</v>
      </c>
      <c r="K374" t="str">
        <f t="shared" si="32"/>
        <v>2008</v>
      </c>
      <c r="L374" t="str">
        <f t="shared" si="33"/>
        <v>2008</v>
      </c>
      <c r="M374">
        <f t="shared" si="34"/>
        <v>0</v>
      </c>
    </row>
    <row r="375" spans="1:13">
      <c r="A375" t="s">
        <v>515</v>
      </c>
      <c r="B375" t="s">
        <v>288</v>
      </c>
      <c r="C375" t="str">
        <f t="shared" si="29"/>
        <v>movie</v>
      </c>
      <c r="D375">
        <v>6.6</v>
      </c>
      <c r="E375">
        <v>452393</v>
      </c>
      <c r="F375" t="s">
        <v>12</v>
      </c>
      <c r="G375" t="s">
        <v>31</v>
      </c>
      <c r="H375" t="s">
        <v>18</v>
      </c>
      <c r="I375" t="str">
        <f t="shared" si="30"/>
        <v>2013</v>
      </c>
      <c r="J375" t="str">
        <f t="shared" si="31"/>
        <v>2013</v>
      </c>
      <c r="K375" t="str">
        <f t="shared" si="32"/>
        <v>2013</v>
      </c>
      <c r="L375" t="str">
        <f t="shared" si="33"/>
        <v>2013</v>
      </c>
      <c r="M375">
        <f t="shared" si="34"/>
        <v>0</v>
      </c>
    </row>
    <row r="376" spans="1:13">
      <c r="A376" t="s">
        <v>516</v>
      </c>
      <c r="B376" t="s">
        <v>100</v>
      </c>
      <c r="C376" t="str">
        <f t="shared" si="29"/>
        <v>movie</v>
      </c>
      <c r="D376">
        <v>7.4</v>
      </c>
      <c r="E376">
        <v>452284</v>
      </c>
      <c r="F376" t="s">
        <v>41</v>
      </c>
      <c r="G376" t="s">
        <v>63</v>
      </c>
      <c r="H376" t="s">
        <v>18</v>
      </c>
      <c r="I376" t="str">
        <f t="shared" si="30"/>
        <v>1990</v>
      </c>
      <c r="J376" t="str">
        <f t="shared" si="31"/>
        <v>1990</v>
      </c>
      <c r="K376" t="str">
        <f t="shared" si="32"/>
        <v>1990</v>
      </c>
      <c r="L376" t="str">
        <f t="shared" si="33"/>
        <v>1990</v>
      </c>
      <c r="M376">
        <f t="shared" si="34"/>
        <v>0</v>
      </c>
    </row>
    <row r="377" spans="1:13">
      <c r="A377" t="s">
        <v>517</v>
      </c>
      <c r="B377" t="s">
        <v>518</v>
      </c>
      <c r="C377" t="str">
        <f t="shared" si="29"/>
        <v>tv series</v>
      </c>
      <c r="D377">
        <v>8.4</v>
      </c>
      <c r="E377">
        <v>449954</v>
      </c>
      <c r="F377" t="s">
        <v>24</v>
      </c>
      <c r="G377" t="s">
        <v>93</v>
      </c>
      <c r="H377" t="s">
        <v>94</v>
      </c>
      <c r="I377" t="str">
        <f t="shared" si="30"/>
        <v>2005–2020</v>
      </c>
      <c r="J377" t="str">
        <f t="shared" si="31"/>
        <v>2005–2020</v>
      </c>
      <c r="K377" t="str">
        <f t="shared" si="32"/>
        <v>2005</v>
      </c>
      <c r="L377" t="str">
        <f t="shared" si="33"/>
        <v>2020</v>
      </c>
      <c r="M377">
        <f t="shared" si="34"/>
        <v>15</v>
      </c>
    </row>
    <row r="378" spans="1:13">
      <c r="A378" t="s">
        <v>519</v>
      </c>
      <c r="B378" t="s">
        <v>45</v>
      </c>
      <c r="C378" t="str">
        <f t="shared" si="29"/>
        <v>movie</v>
      </c>
      <c r="D378">
        <v>7.5</v>
      </c>
      <c r="E378">
        <v>446934</v>
      </c>
      <c r="F378" t="s">
        <v>27</v>
      </c>
      <c r="G378" t="s">
        <v>14</v>
      </c>
      <c r="I378" t="str">
        <f t="shared" si="30"/>
        <v>2002</v>
      </c>
      <c r="J378" t="str">
        <f t="shared" si="31"/>
        <v>2002</v>
      </c>
      <c r="K378" t="str">
        <f t="shared" si="32"/>
        <v>2002</v>
      </c>
      <c r="L378" t="str">
        <f t="shared" si="33"/>
        <v>2002</v>
      </c>
      <c r="M378">
        <f t="shared" si="34"/>
        <v>0</v>
      </c>
    </row>
    <row r="379" spans="1:13">
      <c r="A379" t="s">
        <v>520</v>
      </c>
      <c r="B379" t="s">
        <v>40</v>
      </c>
      <c r="C379" t="str">
        <f t="shared" si="29"/>
        <v>movie</v>
      </c>
      <c r="D379">
        <v>7.6</v>
      </c>
      <c r="E379">
        <v>445834</v>
      </c>
      <c r="F379" t="s">
        <v>12</v>
      </c>
      <c r="G379" t="s">
        <v>17</v>
      </c>
      <c r="H379" t="s">
        <v>14</v>
      </c>
      <c r="I379" t="str">
        <f t="shared" si="30"/>
        <v>2014</v>
      </c>
      <c r="J379" t="str">
        <f t="shared" si="31"/>
        <v>2014</v>
      </c>
      <c r="K379" t="str">
        <f t="shared" si="32"/>
        <v>2014</v>
      </c>
      <c r="L379" t="str">
        <f t="shared" si="33"/>
        <v>2014</v>
      </c>
      <c r="M379">
        <f t="shared" si="34"/>
        <v>0</v>
      </c>
    </row>
    <row r="380" spans="1:13">
      <c r="A380" t="s">
        <v>521</v>
      </c>
      <c r="B380" t="s">
        <v>38</v>
      </c>
      <c r="C380" t="str">
        <f t="shared" si="29"/>
        <v>movie</v>
      </c>
      <c r="D380">
        <v>7.8</v>
      </c>
      <c r="E380">
        <v>445590</v>
      </c>
      <c r="F380" t="s">
        <v>12</v>
      </c>
      <c r="G380" t="s">
        <v>14</v>
      </c>
      <c r="I380" t="str">
        <f t="shared" si="30"/>
        <v>2003</v>
      </c>
      <c r="J380" t="str">
        <f t="shared" si="31"/>
        <v>2003</v>
      </c>
      <c r="K380" t="str">
        <f t="shared" si="32"/>
        <v>2003</v>
      </c>
      <c r="L380" t="str">
        <f t="shared" si="33"/>
        <v>2003</v>
      </c>
      <c r="M380">
        <f t="shared" si="34"/>
        <v>0</v>
      </c>
    </row>
    <row r="381" spans="1:13">
      <c r="A381" t="s">
        <v>522</v>
      </c>
      <c r="B381" t="s">
        <v>523</v>
      </c>
      <c r="C381" t="str">
        <f t="shared" si="29"/>
        <v>movie</v>
      </c>
      <c r="D381">
        <v>8.3000000000000007</v>
      </c>
      <c r="E381">
        <v>445296</v>
      </c>
      <c r="F381" t="s">
        <v>24</v>
      </c>
      <c r="G381" t="s">
        <v>48</v>
      </c>
      <c r="I381" t="str">
        <f t="shared" si="30"/>
        <v>1941</v>
      </c>
      <c r="J381" t="str">
        <f t="shared" si="31"/>
        <v>1941</v>
      </c>
      <c r="K381" t="str">
        <f t="shared" si="32"/>
        <v>1941</v>
      </c>
      <c r="L381" t="str">
        <f t="shared" si="33"/>
        <v>1941</v>
      </c>
      <c r="M381">
        <f t="shared" si="34"/>
        <v>0</v>
      </c>
    </row>
    <row r="382" spans="1:13">
      <c r="A382" t="s">
        <v>524</v>
      </c>
      <c r="B382" t="s">
        <v>249</v>
      </c>
      <c r="C382" t="str">
        <f t="shared" si="29"/>
        <v>movie</v>
      </c>
      <c r="D382">
        <v>6.8</v>
      </c>
      <c r="E382">
        <v>445096</v>
      </c>
      <c r="F382" t="s">
        <v>12</v>
      </c>
      <c r="G382" t="s">
        <v>17</v>
      </c>
      <c r="H382" t="s">
        <v>32</v>
      </c>
      <c r="I382" t="str">
        <f t="shared" si="30"/>
        <v>2015</v>
      </c>
      <c r="J382" t="str">
        <f t="shared" si="31"/>
        <v>2015</v>
      </c>
      <c r="K382" t="str">
        <f t="shared" si="32"/>
        <v>2015</v>
      </c>
      <c r="L382" t="str">
        <f t="shared" si="33"/>
        <v>2015</v>
      </c>
      <c r="M382">
        <f t="shared" si="34"/>
        <v>0</v>
      </c>
    </row>
    <row r="383" spans="1:13">
      <c r="A383" t="s">
        <v>525</v>
      </c>
      <c r="B383" t="s">
        <v>526</v>
      </c>
      <c r="C383" t="str">
        <f t="shared" si="29"/>
        <v>tv series</v>
      </c>
      <c r="D383">
        <v>8.6</v>
      </c>
      <c r="E383">
        <v>444797</v>
      </c>
      <c r="F383" t="s">
        <v>12</v>
      </c>
      <c r="G383" t="s">
        <v>13</v>
      </c>
      <c r="H383" t="s">
        <v>14</v>
      </c>
      <c r="I383" t="str">
        <f t="shared" si="30"/>
        <v>2015–2018</v>
      </c>
      <c r="J383" t="str">
        <f t="shared" si="31"/>
        <v>2015–2018</v>
      </c>
      <c r="K383" t="str">
        <f t="shared" si="32"/>
        <v>2015</v>
      </c>
      <c r="L383" t="str">
        <f t="shared" si="33"/>
        <v>2018</v>
      </c>
      <c r="M383">
        <f t="shared" si="34"/>
        <v>3</v>
      </c>
    </row>
    <row r="384" spans="1:13">
      <c r="A384" t="s">
        <v>527</v>
      </c>
      <c r="B384" t="s">
        <v>38</v>
      </c>
      <c r="C384" t="str">
        <f t="shared" si="29"/>
        <v>movie</v>
      </c>
      <c r="D384">
        <v>8</v>
      </c>
      <c r="E384">
        <v>444272</v>
      </c>
      <c r="F384" t="s">
        <v>41</v>
      </c>
      <c r="G384" t="s">
        <v>31</v>
      </c>
      <c r="H384" t="s">
        <v>70</v>
      </c>
      <c r="I384" t="str">
        <f t="shared" si="30"/>
        <v>2003</v>
      </c>
      <c r="J384" t="str">
        <f t="shared" si="31"/>
        <v>2003</v>
      </c>
      <c r="K384" t="str">
        <f t="shared" si="32"/>
        <v>2003</v>
      </c>
      <c r="L384" t="str">
        <f t="shared" si="33"/>
        <v>2003</v>
      </c>
      <c r="M384">
        <f t="shared" si="34"/>
        <v>0</v>
      </c>
    </row>
    <row r="385" spans="1:13">
      <c r="A385" t="s">
        <v>528</v>
      </c>
      <c r="B385" t="s">
        <v>54</v>
      </c>
      <c r="C385" t="str">
        <f t="shared" si="29"/>
        <v>movie</v>
      </c>
      <c r="D385">
        <v>7.1</v>
      </c>
      <c r="E385">
        <v>443094</v>
      </c>
      <c r="F385" t="s">
        <v>114</v>
      </c>
      <c r="G385" t="s">
        <v>25</v>
      </c>
      <c r="I385" t="str">
        <f t="shared" si="30"/>
        <v>2005</v>
      </c>
      <c r="J385" t="str">
        <f t="shared" si="31"/>
        <v>2005</v>
      </c>
      <c r="K385" t="str">
        <f t="shared" si="32"/>
        <v>2005</v>
      </c>
      <c r="L385" t="str">
        <f t="shared" si="33"/>
        <v>2005</v>
      </c>
      <c r="M385">
        <f t="shared" si="34"/>
        <v>0</v>
      </c>
    </row>
    <row r="386" spans="1:13">
      <c r="A386" t="s">
        <v>529</v>
      </c>
      <c r="B386" t="s">
        <v>117</v>
      </c>
      <c r="C386" t="str">
        <f t="shared" ref="C386:C449" si="35">IF(ISNUMBER(SEARCH("–",B386)),"tv series", "movie")</f>
        <v>movie</v>
      </c>
      <c r="D386">
        <v>7.4</v>
      </c>
      <c r="E386">
        <v>441927</v>
      </c>
      <c r="F386" t="s">
        <v>12</v>
      </c>
      <c r="G386" t="s">
        <v>17</v>
      </c>
      <c r="H386" t="s">
        <v>18</v>
      </c>
      <c r="I386" t="str">
        <f t="shared" ref="I386:I449" si="36" xml:space="preserve"> SUBSTITUTE(IF(LEN(B386)-LEN(SUBSTITUTE(B386,"(",""))=2, RIGHT(B386,LEN(B386)-FIND(")", B386)-2), RIGHT(B386,LEN(B386)-1)), ")","")</f>
        <v>2018</v>
      </c>
      <c r="J386" t="str">
        <f t="shared" ref="J386:J449" si="37">SUBSTITUTE(I386, " ", "")</f>
        <v>2018</v>
      </c>
      <c r="K386" t="str">
        <f t="shared" ref="K386:K449" si="38" xml:space="preserve"> LEFT(J386, 4)</f>
        <v>2018</v>
      </c>
      <c r="L386" t="str">
        <f t="shared" ref="L386:L449" si="39">IF(ISNUMBER(SEARCH("–",J386)),IF(LEN(J386)=9, RIGHT(J386,4),"running"), K386)</f>
        <v>2018</v>
      </c>
      <c r="M386">
        <f t="shared" ref="M386:M449" si="40">IF(L386="running",2023-K386,L386-K386 )</f>
        <v>0</v>
      </c>
    </row>
    <row r="387" spans="1:13">
      <c r="A387" t="s">
        <v>530</v>
      </c>
      <c r="B387" t="s">
        <v>34</v>
      </c>
      <c r="C387" t="str">
        <f t="shared" si="35"/>
        <v>movie</v>
      </c>
      <c r="D387">
        <v>7.7</v>
      </c>
      <c r="E387">
        <v>441815</v>
      </c>
      <c r="F387" t="s">
        <v>12</v>
      </c>
      <c r="G387" t="s">
        <v>13</v>
      </c>
      <c r="H387" t="s">
        <v>14</v>
      </c>
      <c r="I387" t="str">
        <f t="shared" si="36"/>
        <v>2001</v>
      </c>
      <c r="J387" t="str">
        <f t="shared" si="37"/>
        <v>2001</v>
      </c>
      <c r="K387" t="str">
        <f t="shared" si="38"/>
        <v>2001</v>
      </c>
      <c r="L387" t="str">
        <f t="shared" si="39"/>
        <v>2001</v>
      </c>
      <c r="M387">
        <f t="shared" si="40"/>
        <v>0</v>
      </c>
    </row>
    <row r="388" spans="1:13">
      <c r="A388" t="s">
        <v>531</v>
      </c>
      <c r="B388" t="s">
        <v>125</v>
      </c>
      <c r="C388" t="str">
        <f t="shared" si="35"/>
        <v>movie</v>
      </c>
      <c r="D388">
        <v>6.9</v>
      </c>
      <c r="E388">
        <v>439509</v>
      </c>
      <c r="F388" t="s">
        <v>12</v>
      </c>
      <c r="G388" t="s">
        <v>17</v>
      </c>
      <c r="H388" t="s">
        <v>18</v>
      </c>
      <c r="I388" t="str">
        <f t="shared" si="36"/>
        <v>2016</v>
      </c>
      <c r="J388" t="str">
        <f t="shared" si="37"/>
        <v>2016</v>
      </c>
      <c r="K388" t="str">
        <f t="shared" si="38"/>
        <v>2016</v>
      </c>
      <c r="L388" t="str">
        <f t="shared" si="39"/>
        <v>2016</v>
      </c>
      <c r="M388">
        <f t="shared" si="40"/>
        <v>0</v>
      </c>
    </row>
    <row r="389" spans="1:13">
      <c r="A389" t="s">
        <v>532</v>
      </c>
      <c r="B389" t="s">
        <v>533</v>
      </c>
      <c r="C389" t="str">
        <f t="shared" si="35"/>
        <v>movie</v>
      </c>
      <c r="D389">
        <v>7.8</v>
      </c>
      <c r="E389">
        <v>438914</v>
      </c>
      <c r="F389" t="s">
        <v>27</v>
      </c>
      <c r="G389" t="s">
        <v>31</v>
      </c>
      <c r="H389" t="s">
        <v>32</v>
      </c>
      <c r="I389" t="str">
        <f t="shared" si="36"/>
        <v>2004</v>
      </c>
      <c r="J389" t="str">
        <f t="shared" si="37"/>
        <v>2004</v>
      </c>
      <c r="K389" t="str">
        <f t="shared" si="38"/>
        <v>2004</v>
      </c>
      <c r="L389" t="str">
        <f t="shared" si="39"/>
        <v>2004</v>
      </c>
      <c r="M389">
        <f t="shared" si="40"/>
        <v>0</v>
      </c>
    </row>
    <row r="390" spans="1:13">
      <c r="A390" t="s">
        <v>534</v>
      </c>
      <c r="B390" t="s">
        <v>219</v>
      </c>
      <c r="C390" t="str">
        <f t="shared" si="35"/>
        <v>movie</v>
      </c>
      <c r="D390">
        <v>7.4</v>
      </c>
      <c r="E390">
        <v>438821</v>
      </c>
      <c r="F390" t="s">
        <v>12</v>
      </c>
      <c r="G390" t="s">
        <v>13</v>
      </c>
      <c r="H390" t="s">
        <v>32</v>
      </c>
      <c r="I390" t="str">
        <f t="shared" si="36"/>
        <v>2017</v>
      </c>
      <c r="J390" t="str">
        <f t="shared" si="37"/>
        <v>2017</v>
      </c>
      <c r="K390" t="str">
        <f t="shared" si="38"/>
        <v>2017</v>
      </c>
      <c r="L390" t="str">
        <f t="shared" si="39"/>
        <v>2017</v>
      </c>
      <c r="M390">
        <f t="shared" si="40"/>
        <v>0</v>
      </c>
    </row>
    <row r="391" spans="1:13">
      <c r="A391" t="s">
        <v>535</v>
      </c>
      <c r="B391" t="s">
        <v>75</v>
      </c>
      <c r="C391" t="str">
        <f t="shared" si="35"/>
        <v>movie</v>
      </c>
      <c r="D391">
        <v>6.6</v>
      </c>
      <c r="E391">
        <v>437596</v>
      </c>
      <c r="F391" t="s">
        <v>79</v>
      </c>
      <c r="G391" t="s">
        <v>32</v>
      </c>
      <c r="I391" t="str">
        <f t="shared" si="36"/>
        <v>2006</v>
      </c>
      <c r="J391" t="str">
        <f t="shared" si="37"/>
        <v>2006</v>
      </c>
      <c r="K391" t="str">
        <f t="shared" si="38"/>
        <v>2006</v>
      </c>
      <c r="L391" t="str">
        <f t="shared" si="39"/>
        <v>2006</v>
      </c>
      <c r="M391">
        <f t="shared" si="40"/>
        <v>0</v>
      </c>
    </row>
    <row r="392" spans="1:13">
      <c r="A392" t="s">
        <v>536</v>
      </c>
      <c r="B392" t="s">
        <v>136</v>
      </c>
      <c r="C392" t="str">
        <f t="shared" si="35"/>
        <v>movie</v>
      </c>
      <c r="D392">
        <v>7.8</v>
      </c>
      <c r="E392">
        <v>437068</v>
      </c>
      <c r="F392" t="s">
        <v>62</v>
      </c>
      <c r="G392" t="s">
        <v>63</v>
      </c>
      <c r="H392" t="s">
        <v>14</v>
      </c>
      <c r="I392" t="str">
        <f t="shared" si="36"/>
        <v>2015</v>
      </c>
      <c r="J392" t="str">
        <f t="shared" si="37"/>
        <v>2015</v>
      </c>
      <c r="K392" t="str">
        <f t="shared" si="38"/>
        <v>2015</v>
      </c>
      <c r="L392" t="str">
        <f t="shared" si="39"/>
        <v>2015</v>
      </c>
      <c r="M392">
        <f t="shared" si="40"/>
        <v>0</v>
      </c>
    </row>
    <row r="393" spans="1:13">
      <c r="A393" t="s">
        <v>537</v>
      </c>
      <c r="B393" t="s">
        <v>538</v>
      </c>
      <c r="C393" t="str">
        <f t="shared" si="35"/>
        <v>tv series</v>
      </c>
      <c r="D393">
        <v>8.5</v>
      </c>
      <c r="E393">
        <v>436590</v>
      </c>
      <c r="F393" t="s">
        <v>114</v>
      </c>
      <c r="G393" t="s">
        <v>31</v>
      </c>
      <c r="H393" t="s">
        <v>25</v>
      </c>
      <c r="I393" t="str">
        <f t="shared" si="36"/>
        <v>2009–2020</v>
      </c>
      <c r="J393" t="str">
        <f t="shared" si="37"/>
        <v>2009–2020</v>
      </c>
      <c r="K393" t="str">
        <f t="shared" si="38"/>
        <v>2009</v>
      </c>
      <c r="L393" t="str">
        <f t="shared" si="39"/>
        <v>2020</v>
      </c>
      <c r="M393">
        <f t="shared" si="40"/>
        <v>11</v>
      </c>
    </row>
    <row r="394" spans="1:13">
      <c r="A394" t="s">
        <v>539</v>
      </c>
      <c r="B394" t="s">
        <v>136</v>
      </c>
      <c r="C394" t="str">
        <f t="shared" si="35"/>
        <v>movie</v>
      </c>
      <c r="D394">
        <v>7.6</v>
      </c>
      <c r="E394">
        <v>435996</v>
      </c>
      <c r="F394" t="s">
        <v>12</v>
      </c>
      <c r="G394" t="s">
        <v>13</v>
      </c>
      <c r="H394" t="s">
        <v>14</v>
      </c>
      <c r="I394" t="str">
        <f t="shared" si="36"/>
        <v>2015</v>
      </c>
      <c r="J394" t="str">
        <f t="shared" si="37"/>
        <v>2015</v>
      </c>
      <c r="K394" t="str">
        <f t="shared" si="38"/>
        <v>2015</v>
      </c>
      <c r="L394" t="str">
        <f t="shared" si="39"/>
        <v>2015</v>
      </c>
      <c r="M394">
        <f t="shared" si="40"/>
        <v>0</v>
      </c>
    </row>
    <row r="395" spans="1:13">
      <c r="A395" t="s">
        <v>540</v>
      </c>
      <c r="B395" t="s">
        <v>20</v>
      </c>
      <c r="C395" t="str">
        <f t="shared" si="35"/>
        <v>movie</v>
      </c>
      <c r="D395">
        <v>7.1</v>
      </c>
      <c r="E395">
        <v>435269</v>
      </c>
      <c r="F395" t="s">
        <v>12</v>
      </c>
      <c r="G395" t="s">
        <v>17</v>
      </c>
      <c r="H395" t="s">
        <v>70</v>
      </c>
      <c r="I395" t="str">
        <f t="shared" si="36"/>
        <v>1999</v>
      </c>
      <c r="J395" t="str">
        <f t="shared" si="37"/>
        <v>1999</v>
      </c>
      <c r="K395" t="str">
        <f t="shared" si="38"/>
        <v>1999</v>
      </c>
      <c r="L395" t="str">
        <f t="shared" si="39"/>
        <v>1999</v>
      </c>
      <c r="M395">
        <f t="shared" si="40"/>
        <v>0</v>
      </c>
    </row>
    <row r="396" spans="1:13">
      <c r="A396" t="s">
        <v>541</v>
      </c>
      <c r="B396" t="s">
        <v>11</v>
      </c>
      <c r="C396" t="str">
        <f t="shared" si="35"/>
        <v>movie</v>
      </c>
      <c r="D396">
        <v>7.9</v>
      </c>
      <c r="E396">
        <v>434683</v>
      </c>
      <c r="F396" t="s">
        <v>114</v>
      </c>
      <c r="G396" t="s">
        <v>13</v>
      </c>
      <c r="H396" t="s">
        <v>14</v>
      </c>
      <c r="I396" t="str">
        <f t="shared" si="36"/>
        <v>2008</v>
      </c>
      <c r="J396" t="str">
        <f t="shared" si="37"/>
        <v>2008</v>
      </c>
      <c r="K396" t="str">
        <f t="shared" si="38"/>
        <v>2008</v>
      </c>
      <c r="L396" t="str">
        <f t="shared" si="39"/>
        <v>2008</v>
      </c>
      <c r="M396">
        <f t="shared" si="40"/>
        <v>0</v>
      </c>
    </row>
    <row r="397" spans="1:13">
      <c r="A397" t="s">
        <v>542</v>
      </c>
      <c r="B397" t="s">
        <v>543</v>
      </c>
      <c r="C397" t="str">
        <f t="shared" si="35"/>
        <v>tv series</v>
      </c>
      <c r="D397">
        <v>7.5</v>
      </c>
      <c r="E397">
        <v>433776</v>
      </c>
      <c r="F397" t="s">
        <v>12</v>
      </c>
      <c r="G397" t="s">
        <v>17</v>
      </c>
      <c r="H397" t="s">
        <v>64</v>
      </c>
      <c r="I397" t="str">
        <f t="shared" si="36"/>
        <v>2012–2020</v>
      </c>
      <c r="J397" t="str">
        <f t="shared" si="37"/>
        <v>2012–2020</v>
      </c>
      <c r="K397" t="str">
        <f t="shared" si="38"/>
        <v>2012</v>
      </c>
      <c r="L397" t="str">
        <f t="shared" si="39"/>
        <v>2020</v>
      </c>
      <c r="M397">
        <f t="shared" si="40"/>
        <v>8</v>
      </c>
    </row>
    <row r="398" spans="1:13">
      <c r="A398" t="s">
        <v>544</v>
      </c>
      <c r="B398" t="s">
        <v>16</v>
      </c>
      <c r="C398" t="str">
        <f t="shared" si="35"/>
        <v>movie</v>
      </c>
      <c r="D398">
        <v>7.5</v>
      </c>
      <c r="E398">
        <v>431777</v>
      </c>
      <c r="F398" t="s">
        <v>12</v>
      </c>
      <c r="G398" t="s">
        <v>63</v>
      </c>
      <c r="H398" t="s">
        <v>70</v>
      </c>
      <c r="I398" t="str">
        <f t="shared" si="36"/>
        <v>2010</v>
      </c>
      <c r="J398" t="str">
        <f t="shared" si="37"/>
        <v>2010</v>
      </c>
      <c r="K398" t="str">
        <f t="shared" si="38"/>
        <v>2010</v>
      </c>
      <c r="L398" t="str">
        <f t="shared" si="39"/>
        <v>2010</v>
      </c>
      <c r="M398">
        <f t="shared" si="40"/>
        <v>0</v>
      </c>
    </row>
    <row r="399" spans="1:13">
      <c r="A399" t="s">
        <v>545</v>
      </c>
      <c r="B399" t="s">
        <v>263</v>
      </c>
      <c r="C399" t="str">
        <f t="shared" si="35"/>
        <v>movie</v>
      </c>
      <c r="D399">
        <v>7.1</v>
      </c>
      <c r="E399">
        <v>431635</v>
      </c>
      <c r="F399" t="s">
        <v>12</v>
      </c>
      <c r="G399" t="s">
        <v>17</v>
      </c>
      <c r="H399" t="s">
        <v>32</v>
      </c>
      <c r="I399" t="str">
        <f t="shared" si="36"/>
        <v>1996</v>
      </c>
      <c r="J399" t="str">
        <f t="shared" si="37"/>
        <v>1996</v>
      </c>
      <c r="K399" t="str">
        <f t="shared" si="38"/>
        <v>1996</v>
      </c>
      <c r="L399" t="str">
        <f t="shared" si="39"/>
        <v>1996</v>
      </c>
      <c r="M399">
        <f t="shared" si="40"/>
        <v>0</v>
      </c>
    </row>
    <row r="400" spans="1:13">
      <c r="A400" t="s">
        <v>546</v>
      </c>
      <c r="B400" t="s">
        <v>237</v>
      </c>
      <c r="C400" t="str">
        <f t="shared" si="35"/>
        <v>movie</v>
      </c>
      <c r="D400">
        <v>8</v>
      </c>
      <c r="E400">
        <v>430824</v>
      </c>
      <c r="F400" t="s">
        <v>41</v>
      </c>
      <c r="G400" t="s">
        <v>166</v>
      </c>
      <c r="H400" t="s">
        <v>70</v>
      </c>
      <c r="I400" t="str">
        <f t="shared" si="36"/>
        <v>1987</v>
      </c>
      <c r="J400" t="str">
        <f t="shared" si="37"/>
        <v>1987</v>
      </c>
      <c r="K400" t="str">
        <f t="shared" si="38"/>
        <v>1987</v>
      </c>
      <c r="L400" t="str">
        <f t="shared" si="39"/>
        <v>1987</v>
      </c>
      <c r="M400">
        <f t="shared" si="40"/>
        <v>0</v>
      </c>
    </row>
    <row r="401" spans="1:13">
      <c r="A401" t="s">
        <v>547</v>
      </c>
      <c r="B401" t="s">
        <v>148</v>
      </c>
      <c r="C401" t="str">
        <f t="shared" si="35"/>
        <v>movie</v>
      </c>
      <c r="D401">
        <v>7.8</v>
      </c>
      <c r="E401">
        <v>430623</v>
      </c>
      <c r="F401" t="s">
        <v>62</v>
      </c>
      <c r="G401" t="s">
        <v>13</v>
      </c>
      <c r="H401" t="s">
        <v>14</v>
      </c>
      <c r="I401" t="str">
        <f t="shared" si="36"/>
        <v>2007</v>
      </c>
      <c r="J401" t="str">
        <f t="shared" si="37"/>
        <v>2007</v>
      </c>
      <c r="K401" t="str">
        <f t="shared" si="38"/>
        <v>2007</v>
      </c>
      <c r="L401" t="str">
        <f t="shared" si="39"/>
        <v>2007</v>
      </c>
      <c r="M401">
        <f t="shared" si="40"/>
        <v>0</v>
      </c>
    </row>
    <row r="402" spans="1:13">
      <c r="A402" t="s">
        <v>548</v>
      </c>
      <c r="B402" t="s">
        <v>66</v>
      </c>
      <c r="C402" t="str">
        <f t="shared" si="35"/>
        <v>movie</v>
      </c>
      <c r="D402">
        <v>6.7</v>
      </c>
      <c r="E402">
        <v>430480</v>
      </c>
      <c r="F402" t="s">
        <v>12</v>
      </c>
      <c r="G402" t="s">
        <v>17</v>
      </c>
      <c r="H402" t="s">
        <v>18</v>
      </c>
      <c r="I402" t="str">
        <f t="shared" si="36"/>
        <v>1998</v>
      </c>
      <c r="J402" t="str">
        <f t="shared" si="37"/>
        <v>1998</v>
      </c>
      <c r="K402" t="str">
        <f t="shared" si="38"/>
        <v>1998</v>
      </c>
      <c r="L402" t="str">
        <f t="shared" si="39"/>
        <v>1998</v>
      </c>
      <c r="M402">
        <f t="shared" si="40"/>
        <v>0</v>
      </c>
    </row>
    <row r="403" spans="1:13">
      <c r="A403" t="s">
        <v>549</v>
      </c>
      <c r="B403" t="s">
        <v>215</v>
      </c>
      <c r="C403" t="str">
        <f t="shared" si="35"/>
        <v>movie</v>
      </c>
      <c r="D403">
        <v>8.1999999999999993</v>
      </c>
      <c r="E403">
        <v>429980</v>
      </c>
      <c r="F403" t="s">
        <v>163</v>
      </c>
      <c r="G403" t="s">
        <v>76</v>
      </c>
      <c r="H403" t="s">
        <v>18</v>
      </c>
      <c r="I403" t="str">
        <f t="shared" si="36"/>
        <v>1982</v>
      </c>
      <c r="J403" t="str">
        <f t="shared" si="37"/>
        <v>1982</v>
      </c>
      <c r="K403" t="str">
        <f t="shared" si="38"/>
        <v>1982</v>
      </c>
      <c r="L403" t="str">
        <f t="shared" si="39"/>
        <v>1982</v>
      </c>
      <c r="M403">
        <f t="shared" si="40"/>
        <v>0</v>
      </c>
    </row>
    <row r="404" spans="1:13">
      <c r="A404" t="s">
        <v>550</v>
      </c>
      <c r="B404" t="s">
        <v>165</v>
      </c>
      <c r="C404" t="str">
        <f t="shared" si="35"/>
        <v>movie</v>
      </c>
      <c r="D404">
        <v>7.6</v>
      </c>
      <c r="E404">
        <v>429114</v>
      </c>
      <c r="F404" t="s">
        <v>62</v>
      </c>
      <c r="G404" t="s">
        <v>31</v>
      </c>
      <c r="H404" t="s">
        <v>265</v>
      </c>
      <c r="I404" t="str">
        <f t="shared" si="36"/>
        <v>2011</v>
      </c>
      <c r="J404" t="str">
        <f t="shared" si="37"/>
        <v>2011</v>
      </c>
      <c r="K404" t="str">
        <f t="shared" si="38"/>
        <v>2011</v>
      </c>
      <c r="L404" t="str">
        <f t="shared" si="39"/>
        <v>2011</v>
      </c>
      <c r="M404">
        <f t="shared" si="40"/>
        <v>0</v>
      </c>
    </row>
    <row r="405" spans="1:13">
      <c r="A405" t="s">
        <v>551</v>
      </c>
      <c r="B405" t="s">
        <v>165</v>
      </c>
      <c r="C405" t="str">
        <f t="shared" si="35"/>
        <v>movie</v>
      </c>
      <c r="D405">
        <v>7.7</v>
      </c>
      <c r="E405">
        <v>428584</v>
      </c>
      <c r="F405" t="s">
        <v>114</v>
      </c>
      <c r="G405" t="s">
        <v>93</v>
      </c>
      <c r="H405" t="s">
        <v>25</v>
      </c>
      <c r="I405" t="str">
        <f t="shared" si="36"/>
        <v>2011</v>
      </c>
      <c r="J405" t="str">
        <f t="shared" si="37"/>
        <v>2011</v>
      </c>
      <c r="K405" t="str">
        <f t="shared" si="38"/>
        <v>2011</v>
      </c>
      <c r="L405" t="str">
        <f t="shared" si="39"/>
        <v>2011</v>
      </c>
      <c r="M405">
        <f t="shared" si="40"/>
        <v>0</v>
      </c>
    </row>
    <row r="406" spans="1:13">
      <c r="A406" t="s">
        <v>552</v>
      </c>
      <c r="B406" t="s">
        <v>75</v>
      </c>
      <c r="C406" t="str">
        <f t="shared" si="35"/>
        <v>movie</v>
      </c>
      <c r="D406">
        <v>7.2</v>
      </c>
      <c r="E406">
        <v>428080</v>
      </c>
      <c r="F406" t="s">
        <v>110</v>
      </c>
      <c r="G406" t="s">
        <v>17</v>
      </c>
      <c r="H406" t="s">
        <v>96</v>
      </c>
      <c r="I406" t="str">
        <f t="shared" si="36"/>
        <v>2006</v>
      </c>
      <c r="J406" t="str">
        <f t="shared" si="37"/>
        <v>2006</v>
      </c>
      <c r="K406" t="str">
        <f t="shared" si="38"/>
        <v>2006</v>
      </c>
      <c r="L406" t="str">
        <f t="shared" si="39"/>
        <v>2006</v>
      </c>
      <c r="M406">
        <f t="shared" si="40"/>
        <v>0</v>
      </c>
    </row>
    <row r="407" spans="1:13">
      <c r="A407" t="s">
        <v>553</v>
      </c>
      <c r="B407" t="s">
        <v>43</v>
      </c>
      <c r="C407" t="str">
        <f t="shared" si="35"/>
        <v>movie</v>
      </c>
      <c r="D407">
        <v>7.7</v>
      </c>
      <c r="E407">
        <v>427982</v>
      </c>
      <c r="F407" t="s">
        <v>110</v>
      </c>
      <c r="G407" t="s">
        <v>17</v>
      </c>
      <c r="H407" t="s">
        <v>96</v>
      </c>
      <c r="I407" t="str">
        <f t="shared" si="36"/>
        <v>2012</v>
      </c>
      <c r="J407" t="str">
        <f t="shared" si="37"/>
        <v>2012</v>
      </c>
      <c r="K407" t="str">
        <f t="shared" si="38"/>
        <v>2012</v>
      </c>
      <c r="L407" t="str">
        <f t="shared" si="39"/>
        <v>2012</v>
      </c>
      <c r="M407">
        <f t="shared" si="40"/>
        <v>0</v>
      </c>
    </row>
    <row r="408" spans="1:13">
      <c r="A408" t="s">
        <v>554</v>
      </c>
      <c r="B408" t="s">
        <v>54</v>
      </c>
      <c r="C408" t="str">
        <f t="shared" si="35"/>
        <v>movie</v>
      </c>
      <c r="D408">
        <v>7.2</v>
      </c>
      <c r="E408">
        <v>427907</v>
      </c>
      <c r="F408" t="s">
        <v>12</v>
      </c>
      <c r="G408" t="s">
        <v>17</v>
      </c>
      <c r="H408" t="s">
        <v>14</v>
      </c>
      <c r="I408" t="str">
        <f t="shared" si="36"/>
        <v>2005</v>
      </c>
      <c r="J408" t="str">
        <f t="shared" si="37"/>
        <v>2005</v>
      </c>
      <c r="K408" t="str">
        <f t="shared" si="38"/>
        <v>2005</v>
      </c>
      <c r="L408" t="str">
        <f t="shared" si="39"/>
        <v>2005</v>
      </c>
      <c r="M408">
        <f t="shared" si="40"/>
        <v>0</v>
      </c>
    </row>
    <row r="409" spans="1:13">
      <c r="A409" t="s">
        <v>555</v>
      </c>
      <c r="B409" t="s">
        <v>237</v>
      </c>
      <c r="C409" t="str">
        <f t="shared" si="35"/>
        <v>movie</v>
      </c>
      <c r="D409">
        <v>7.8</v>
      </c>
      <c r="E409">
        <v>427888</v>
      </c>
      <c r="F409" t="s">
        <v>12</v>
      </c>
      <c r="G409" t="s">
        <v>17</v>
      </c>
      <c r="H409" t="s">
        <v>94</v>
      </c>
      <c r="I409" t="str">
        <f t="shared" si="36"/>
        <v>1987</v>
      </c>
      <c r="J409" t="str">
        <f t="shared" si="37"/>
        <v>1987</v>
      </c>
      <c r="K409" t="str">
        <f t="shared" si="38"/>
        <v>1987</v>
      </c>
      <c r="L409" t="str">
        <f t="shared" si="39"/>
        <v>1987</v>
      </c>
      <c r="M409">
        <f t="shared" si="40"/>
        <v>0</v>
      </c>
    </row>
    <row r="410" spans="1:13">
      <c r="A410" t="s">
        <v>556</v>
      </c>
      <c r="B410" t="s">
        <v>131</v>
      </c>
      <c r="C410" t="str">
        <f t="shared" si="35"/>
        <v>movie</v>
      </c>
      <c r="D410">
        <v>7.6</v>
      </c>
      <c r="E410">
        <v>427215</v>
      </c>
      <c r="F410" t="s">
        <v>163</v>
      </c>
      <c r="G410" t="s">
        <v>76</v>
      </c>
      <c r="H410" t="s">
        <v>32</v>
      </c>
      <c r="I410" t="str">
        <f t="shared" si="36"/>
        <v>2004</v>
      </c>
      <c r="J410" t="str">
        <f t="shared" si="37"/>
        <v>2004</v>
      </c>
      <c r="K410" t="str">
        <f t="shared" si="38"/>
        <v>2004</v>
      </c>
      <c r="L410" t="str">
        <f t="shared" si="39"/>
        <v>2004</v>
      </c>
      <c r="M410">
        <f t="shared" si="40"/>
        <v>0</v>
      </c>
    </row>
    <row r="411" spans="1:13">
      <c r="A411" t="s">
        <v>557</v>
      </c>
      <c r="B411" t="s">
        <v>558</v>
      </c>
      <c r="C411" t="str">
        <f t="shared" si="35"/>
        <v>tv series</v>
      </c>
      <c r="D411">
        <v>8.8000000000000007</v>
      </c>
      <c r="E411">
        <v>427173</v>
      </c>
      <c r="F411" t="s">
        <v>62</v>
      </c>
      <c r="G411" t="s">
        <v>13</v>
      </c>
      <c r="H411" t="s">
        <v>14</v>
      </c>
      <c r="I411" t="str">
        <f t="shared" si="36"/>
        <v>2015–2017</v>
      </c>
      <c r="J411" t="str">
        <f t="shared" si="37"/>
        <v>2015–2017</v>
      </c>
      <c r="K411" t="str">
        <f t="shared" si="38"/>
        <v>2015</v>
      </c>
      <c r="L411" t="str">
        <f t="shared" si="39"/>
        <v>2017</v>
      </c>
      <c r="M411">
        <f t="shared" si="40"/>
        <v>2</v>
      </c>
    </row>
    <row r="412" spans="1:13">
      <c r="A412" t="s">
        <v>559</v>
      </c>
      <c r="B412" t="s">
        <v>75</v>
      </c>
      <c r="C412" t="str">
        <f t="shared" si="35"/>
        <v>movie</v>
      </c>
      <c r="D412">
        <v>6.9</v>
      </c>
      <c r="E412">
        <v>426117</v>
      </c>
      <c r="F412" t="s">
        <v>114</v>
      </c>
      <c r="G412" t="s">
        <v>14</v>
      </c>
      <c r="I412" t="str">
        <f t="shared" si="36"/>
        <v>2006</v>
      </c>
      <c r="J412" t="str">
        <f t="shared" si="37"/>
        <v>2006</v>
      </c>
      <c r="K412" t="str">
        <f t="shared" si="38"/>
        <v>2006</v>
      </c>
      <c r="L412" t="str">
        <f t="shared" si="39"/>
        <v>2006</v>
      </c>
      <c r="M412">
        <f t="shared" si="40"/>
        <v>0</v>
      </c>
    </row>
    <row r="413" spans="1:13">
      <c r="A413" t="s">
        <v>560</v>
      </c>
      <c r="B413" t="s">
        <v>129</v>
      </c>
      <c r="C413" t="str">
        <f t="shared" si="35"/>
        <v>movie</v>
      </c>
      <c r="D413">
        <v>8</v>
      </c>
      <c r="E413">
        <v>425546</v>
      </c>
      <c r="F413" t="s">
        <v>110</v>
      </c>
      <c r="G413" t="s">
        <v>17</v>
      </c>
      <c r="H413" t="s">
        <v>96</v>
      </c>
      <c r="I413" t="str">
        <f t="shared" si="36"/>
        <v>1992</v>
      </c>
      <c r="J413" t="str">
        <f t="shared" si="37"/>
        <v>1992</v>
      </c>
      <c r="K413" t="str">
        <f t="shared" si="38"/>
        <v>1992</v>
      </c>
      <c r="L413" t="str">
        <f t="shared" si="39"/>
        <v>1992</v>
      </c>
      <c r="M413">
        <f t="shared" si="40"/>
        <v>0</v>
      </c>
    </row>
    <row r="414" spans="1:13">
      <c r="A414" t="s">
        <v>561</v>
      </c>
      <c r="B414" t="s">
        <v>249</v>
      </c>
      <c r="C414" t="str">
        <f t="shared" si="35"/>
        <v>movie</v>
      </c>
      <c r="D414">
        <v>8.1</v>
      </c>
      <c r="E414">
        <v>424799</v>
      </c>
      <c r="F414" t="s">
        <v>24</v>
      </c>
      <c r="G414" t="s">
        <v>32</v>
      </c>
      <c r="I414" t="str">
        <f t="shared" si="36"/>
        <v>2015</v>
      </c>
      <c r="J414" t="str">
        <f t="shared" si="37"/>
        <v>2015</v>
      </c>
      <c r="K414" t="str">
        <f t="shared" si="38"/>
        <v>2015</v>
      </c>
      <c r="L414" t="str">
        <f t="shared" si="39"/>
        <v>2015</v>
      </c>
      <c r="M414">
        <f t="shared" si="40"/>
        <v>0</v>
      </c>
    </row>
    <row r="415" spans="1:13">
      <c r="A415" t="s">
        <v>562</v>
      </c>
      <c r="B415" t="s">
        <v>219</v>
      </c>
      <c r="C415" t="str">
        <f t="shared" si="35"/>
        <v>movie</v>
      </c>
      <c r="D415">
        <v>7.3</v>
      </c>
      <c r="E415">
        <v>424643</v>
      </c>
      <c r="F415" t="s">
        <v>24</v>
      </c>
      <c r="G415" t="s">
        <v>93</v>
      </c>
      <c r="H415" t="s">
        <v>25</v>
      </c>
      <c r="I415" t="str">
        <f t="shared" si="36"/>
        <v>2017</v>
      </c>
      <c r="J415" t="str">
        <f t="shared" si="37"/>
        <v>2017</v>
      </c>
      <c r="K415" t="str">
        <f t="shared" si="38"/>
        <v>2017</v>
      </c>
      <c r="L415" t="str">
        <f t="shared" si="39"/>
        <v>2017</v>
      </c>
      <c r="M415">
        <f t="shared" si="40"/>
        <v>0</v>
      </c>
    </row>
    <row r="416" spans="1:13">
      <c r="A416" t="s">
        <v>563</v>
      </c>
      <c r="B416" t="s">
        <v>165</v>
      </c>
      <c r="C416" t="str">
        <f t="shared" si="35"/>
        <v>movie</v>
      </c>
      <c r="D416">
        <v>7</v>
      </c>
      <c r="E416">
        <v>423641</v>
      </c>
      <c r="F416" t="s">
        <v>163</v>
      </c>
      <c r="G416" t="s">
        <v>76</v>
      </c>
      <c r="H416" t="s">
        <v>32</v>
      </c>
      <c r="I416" t="str">
        <f t="shared" si="36"/>
        <v>2011</v>
      </c>
      <c r="J416" t="str">
        <f t="shared" si="37"/>
        <v>2011</v>
      </c>
      <c r="K416" t="str">
        <f t="shared" si="38"/>
        <v>2011</v>
      </c>
      <c r="L416" t="str">
        <f t="shared" si="39"/>
        <v>2011</v>
      </c>
      <c r="M416">
        <f t="shared" si="40"/>
        <v>0</v>
      </c>
    </row>
    <row r="417" spans="1:13">
      <c r="A417" t="s">
        <v>564</v>
      </c>
      <c r="B417" t="s">
        <v>98</v>
      </c>
      <c r="C417" t="str">
        <f t="shared" si="35"/>
        <v>movie</v>
      </c>
      <c r="D417">
        <v>6.5</v>
      </c>
      <c r="E417">
        <v>422360</v>
      </c>
      <c r="F417" t="s">
        <v>12</v>
      </c>
      <c r="G417" t="s">
        <v>17</v>
      </c>
      <c r="H417" t="s">
        <v>18</v>
      </c>
      <c r="I417" t="str">
        <f t="shared" si="36"/>
        <v>1997</v>
      </c>
      <c r="J417" t="str">
        <f t="shared" si="37"/>
        <v>1997</v>
      </c>
      <c r="K417" t="str">
        <f t="shared" si="38"/>
        <v>1997</v>
      </c>
      <c r="L417" t="str">
        <f t="shared" si="39"/>
        <v>1997</v>
      </c>
      <c r="M417">
        <f t="shared" si="40"/>
        <v>0</v>
      </c>
    </row>
    <row r="418" spans="1:13">
      <c r="A418" t="s">
        <v>565</v>
      </c>
      <c r="B418" t="s">
        <v>52</v>
      </c>
      <c r="C418" t="str">
        <f t="shared" si="35"/>
        <v>movie</v>
      </c>
      <c r="D418">
        <v>7.3</v>
      </c>
      <c r="E418">
        <v>421837</v>
      </c>
      <c r="F418" t="s">
        <v>24</v>
      </c>
      <c r="G418" t="s">
        <v>76</v>
      </c>
      <c r="H418" t="s">
        <v>18</v>
      </c>
      <c r="I418" t="str">
        <f t="shared" si="36"/>
        <v>2000</v>
      </c>
      <c r="J418" t="str">
        <f t="shared" si="37"/>
        <v>2000</v>
      </c>
      <c r="K418" t="str">
        <f t="shared" si="38"/>
        <v>2000</v>
      </c>
      <c r="L418" t="str">
        <f t="shared" si="39"/>
        <v>2000</v>
      </c>
      <c r="M418">
        <f t="shared" si="40"/>
        <v>0</v>
      </c>
    </row>
    <row r="419" spans="1:13">
      <c r="A419" t="s">
        <v>566</v>
      </c>
      <c r="B419" t="s">
        <v>293</v>
      </c>
      <c r="C419" t="str">
        <f t="shared" si="35"/>
        <v>movie</v>
      </c>
      <c r="D419">
        <v>6.9</v>
      </c>
      <c r="E419">
        <v>421836</v>
      </c>
      <c r="F419" t="s">
        <v>12</v>
      </c>
      <c r="G419" t="s">
        <v>17</v>
      </c>
      <c r="H419" t="s">
        <v>70</v>
      </c>
      <c r="I419" t="str">
        <f t="shared" si="36"/>
        <v>2022</v>
      </c>
      <c r="J419" t="str">
        <f t="shared" si="37"/>
        <v>2022</v>
      </c>
      <c r="K419" t="str">
        <f t="shared" si="38"/>
        <v>2022</v>
      </c>
      <c r="L419" t="str">
        <f t="shared" si="39"/>
        <v>2022</v>
      </c>
      <c r="M419">
        <f t="shared" si="40"/>
        <v>0</v>
      </c>
    </row>
    <row r="420" spans="1:13">
      <c r="A420" t="s">
        <v>567</v>
      </c>
      <c r="B420" t="s">
        <v>11</v>
      </c>
      <c r="C420" t="str">
        <f t="shared" si="35"/>
        <v>movie</v>
      </c>
      <c r="D420">
        <v>7</v>
      </c>
      <c r="E420">
        <v>421636</v>
      </c>
      <c r="F420" t="s">
        <v>12</v>
      </c>
      <c r="G420" t="s">
        <v>63</v>
      </c>
      <c r="H420" t="s">
        <v>57</v>
      </c>
      <c r="I420" t="str">
        <f t="shared" si="36"/>
        <v>2008</v>
      </c>
      <c r="J420" t="str">
        <f t="shared" si="37"/>
        <v>2008</v>
      </c>
      <c r="K420" t="str">
        <f t="shared" si="38"/>
        <v>2008</v>
      </c>
      <c r="L420" t="str">
        <f t="shared" si="39"/>
        <v>2008</v>
      </c>
      <c r="M420">
        <f t="shared" si="40"/>
        <v>0</v>
      </c>
    </row>
    <row r="421" spans="1:13">
      <c r="A421" t="s">
        <v>568</v>
      </c>
      <c r="B421" t="s">
        <v>170</v>
      </c>
      <c r="C421" t="str">
        <f t="shared" si="35"/>
        <v>movie</v>
      </c>
      <c r="D421">
        <v>7.8</v>
      </c>
      <c r="E421">
        <v>420088</v>
      </c>
      <c r="F421" t="s">
        <v>12</v>
      </c>
      <c r="G421" t="s">
        <v>63</v>
      </c>
      <c r="H421" t="s">
        <v>70</v>
      </c>
      <c r="I421" t="str">
        <f t="shared" si="36"/>
        <v>1984</v>
      </c>
      <c r="J421" t="str">
        <f t="shared" si="37"/>
        <v>1984</v>
      </c>
      <c r="K421" t="str">
        <f t="shared" si="38"/>
        <v>1984</v>
      </c>
      <c r="L421" t="str">
        <f t="shared" si="39"/>
        <v>1984</v>
      </c>
      <c r="M421">
        <f t="shared" si="40"/>
        <v>0</v>
      </c>
    </row>
    <row r="422" spans="1:13">
      <c r="A422" t="s">
        <v>569</v>
      </c>
      <c r="B422" t="s">
        <v>570</v>
      </c>
      <c r="C422" t="str">
        <f t="shared" si="35"/>
        <v>movie</v>
      </c>
      <c r="D422">
        <v>6.4</v>
      </c>
      <c r="E422">
        <v>419877</v>
      </c>
      <c r="F422" t="s">
        <v>41</v>
      </c>
      <c r="G422" t="s">
        <v>166</v>
      </c>
      <c r="H422" t="s">
        <v>70</v>
      </c>
      <c r="I422" t="str">
        <f t="shared" si="36"/>
        <v>2010</v>
      </c>
      <c r="J422" t="str">
        <f t="shared" si="37"/>
        <v>2010</v>
      </c>
      <c r="K422" t="str">
        <f t="shared" si="38"/>
        <v>2010</v>
      </c>
      <c r="L422" t="str">
        <f t="shared" si="39"/>
        <v>2010</v>
      </c>
      <c r="M422">
        <f t="shared" si="40"/>
        <v>0</v>
      </c>
    </row>
    <row r="423" spans="1:13">
      <c r="A423" t="s">
        <v>571</v>
      </c>
      <c r="B423" t="s">
        <v>45</v>
      </c>
      <c r="C423" t="str">
        <f t="shared" si="35"/>
        <v>movie</v>
      </c>
      <c r="D423">
        <v>7.5</v>
      </c>
      <c r="E423">
        <v>418899</v>
      </c>
      <c r="F423" t="s">
        <v>24</v>
      </c>
      <c r="G423" t="s">
        <v>141</v>
      </c>
      <c r="H423" t="s">
        <v>18</v>
      </c>
      <c r="I423" t="str">
        <f t="shared" si="36"/>
        <v>2002</v>
      </c>
      <c r="J423" t="str">
        <f t="shared" si="37"/>
        <v>2002</v>
      </c>
      <c r="K423" t="str">
        <f t="shared" si="38"/>
        <v>2002</v>
      </c>
      <c r="L423" t="str">
        <f t="shared" si="39"/>
        <v>2002</v>
      </c>
      <c r="M423">
        <f t="shared" si="40"/>
        <v>0</v>
      </c>
    </row>
    <row r="424" spans="1:13">
      <c r="A424" t="s">
        <v>572</v>
      </c>
      <c r="B424" t="s">
        <v>40</v>
      </c>
      <c r="C424" t="str">
        <f t="shared" si="35"/>
        <v>movie</v>
      </c>
      <c r="D424">
        <v>6.4</v>
      </c>
      <c r="E424">
        <v>417738</v>
      </c>
      <c r="F424" t="s">
        <v>12</v>
      </c>
      <c r="G424" t="s">
        <v>17</v>
      </c>
      <c r="H424" t="s">
        <v>18</v>
      </c>
      <c r="I424" t="str">
        <f t="shared" si="36"/>
        <v>2014</v>
      </c>
      <c r="J424" t="str">
        <f t="shared" si="37"/>
        <v>2014</v>
      </c>
      <c r="K424" t="str">
        <f t="shared" si="38"/>
        <v>2014</v>
      </c>
      <c r="L424" t="str">
        <f t="shared" si="39"/>
        <v>2014</v>
      </c>
      <c r="M424">
        <f t="shared" si="40"/>
        <v>0</v>
      </c>
    </row>
    <row r="425" spans="1:13">
      <c r="A425" t="s">
        <v>573</v>
      </c>
      <c r="B425" t="s">
        <v>247</v>
      </c>
      <c r="C425" t="str">
        <f t="shared" si="35"/>
        <v>movie</v>
      </c>
      <c r="D425">
        <v>8.1</v>
      </c>
      <c r="E425">
        <v>417635</v>
      </c>
      <c r="F425" t="s">
        <v>24</v>
      </c>
      <c r="G425" t="s">
        <v>57</v>
      </c>
      <c r="I425" t="str">
        <f t="shared" si="36"/>
        <v>1986</v>
      </c>
      <c r="J425" t="str">
        <f t="shared" si="37"/>
        <v>1986</v>
      </c>
      <c r="K425" t="str">
        <f t="shared" si="38"/>
        <v>1986</v>
      </c>
      <c r="L425" t="str">
        <f t="shared" si="39"/>
        <v>1986</v>
      </c>
      <c r="M425">
        <f t="shared" si="40"/>
        <v>0</v>
      </c>
    </row>
    <row r="426" spans="1:13">
      <c r="A426" t="s">
        <v>574</v>
      </c>
      <c r="B426" t="s">
        <v>61</v>
      </c>
      <c r="C426" t="str">
        <f t="shared" si="35"/>
        <v>movie</v>
      </c>
      <c r="D426">
        <v>6.6</v>
      </c>
      <c r="E426">
        <v>416941</v>
      </c>
      <c r="F426" t="s">
        <v>114</v>
      </c>
      <c r="G426" t="s">
        <v>70</v>
      </c>
      <c r="I426" t="str">
        <f t="shared" si="36"/>
        <v>2013</v>
      </c>
      <c r="J426" t="str">
        <f t="shared" si="37"/>
        <v>2013</v>
      </c>
      <c r="K426" t="str">
        <f t="shared" si="38"/>
        <v>2013</v>
      </c>
      <c r="L426" t="str">
        <f t="shared" si="39"/>
        <v>2013</v>
      </c>
      <c r="M426">
        <f t="shared" si="40"/>
        <v>0</v>
      </c>
    </row>
    <row r="427" spans="1:13">
      <c r="A427" t="s">
        <v>575</v>
      </c>
      <c r="B427" t="s">
        <v>43</v>
      </c>
      <c r="C427" t="str">
        <f t="shared" si="35"/>
        <v>movie</v>
      </c>
      <c r="D427">
        <v>7.1</v>
      </c>
      <c r="E427">
        <v>416620</v>
      </c>
      <c r="F427" t="s">
        <v>110</v>
      </c>
      <c r="G427" t="s">
        <v>17</v>
      </c>
      <c r="H427" t="s">
        <v>96</v>
      </c>
      <c r="I427" t="str">
        <f t="shared" si="36"/>
        <v>2012</v>
      </c>
      <c r="J427" t="str">
        <f t="shared" si="37"/>
        <v>2012</v>
      </c>
      <c r="K427" t="str">
        <f t="shared" si="38"/>
        <v>2012</v>
      </c>
      <c r="L427" t="str">
        <f t="shared" si="39"/>
        <v>2012</v>
      </c>
      <c r="M427">
        <f t="shared" si="40"/>
        <v>0</v>
      </c>
    </row>
    <row r="428" spans="1:13">
      <c r="A428" t="s">
        <v>576</v>
      </c>
      <c r="B428" t="s">
        <v>165</v>
      </c>
      <c r="C428" t="str">
        <f t="shared" si="35"/>
        <v>movie</v>
      </c>
      <c r="D428">
        <v>6.7</v>
      </c>
      <c r="E428">
        <v>416352</v>
      </c>
      <c r="F428" t="s">
        <v>12</v>
      </c>
      <c r="G428" t="s">
        <v>191</v>
      </c>
      <c r="H428" t="s">
        <v>32</v>
      </c>
      <c r="I428" t="str">
        <f t="shared" si="36"/>
        <v>2011</v>
      </c>
      <c r="J428" t="str">
        <f t="shared" si="37"/>
        <v>2011</v>
      </c>
      <c r="K428" t="str">
        <f t="shared" si="38"/>
        <v>2011</v>
      </c>
      <c r="L428" t="str">
        <f t="shared" si="39"/>
        <v>2011</v>
      </c>
      <c r="M428">
        <f t="shared" si="40"/>
        <v>0</v>
      </c>
    </row>
    <row r="429" spans="1:13">
      <c r="A429" t="s">
        <v>577</v>
      </c>
      <c r="B429" t="s">
        <v>22</v>
      </c>
      <c r="C429" t="str">
        <f t="shared" si="35"/>
        <v>tv series</v>
      </c>
      <c r="D429">
        <v>8.5</v>
      </c>
      <c r="E429">
        <v>415561</v>
      </c>
      <c r="F429" t="s">
        <v>114</v>
      </c>
      <c r="G429" t="s">
        <v>14</v>
      </c>
      <c r="I429" t="str">
        <f t="shared" si="36"/>
        <v>2011–2019</v>
      </c>
      <c r="J429" t="str">
        <f t="shared" si="37"/>
        <v>2011–2019</v>
      </c>
      <c r="K429" t="str">
        <f t="shared" si="38"/>
        <v>2011</v>
      </c>
      <c r="L429" t="str">
        <f t="shared" si="39"/>
        <v>2019</v>
      </c>
      <c r="M429">
        <f t="shared" si="40"/>
        <v>8</v>
      </c>
    </row>
    <row r="430" spans="1:13">
      <c r="A430" t="s">
        <v>578</v>
      </c>
      <c r="B430" t="s">
        <v>129</v>
      </c>
      <c r="C430" t="str">
        <f t="shared" si="35"/>
        <v>movie</v>
      </c>
      <c r="D430">
        <v>8.1999999999999993</v>
      </c>
      <c r="E430">
        <v>415308</v>
      </c>
      <c r="F430" t="s">
        <v>24</v>
      </c>
      <c r="G430" t="s">
        <v>50</v>
      </c>
      <c r="I430" t="str">
        <f t="shared" si="36"/>
        <v>1992</v>
      </c>
      <c r="J430" t="str">
        <f t="shared" si="37"/>
        <v>1992</v>
      </c>
      <c r="K430" t="str">
        <f t="shared" si="38"/>
        <v>1992</v>
      </c>
      <c r="L430" t="str">
        <f t="shared" si="39"/>
        <v>1992</v>
      </c>
      <c r="M430">
        <f t="shared" si="40"/>
        <v>0</v>
      </c>
    </row>
    <row r="431" spans="1:13">
      <c r="A431" t="s">
        <v>579</v>
      </c>
      <c r="B431" t="s">
        <v>75</v>
      </c>
      <c r="C431" t="str">
        <f t="shared" si="35"/>
        <v>movie</v>
      </c>
      <c r="D431">
        <v>7.3</v>
      </c>
      <c r="E431">
        <v>415135</v>
      </c>
      <c r="F431" t="s">
        <v>208</v>
      </c>
      <c r="I431" t="str">
        <f t="shared" si="36"/>
        <v>2006</v>
      </c>
      <c r="J431" t="str">
        <f t="shared" si="37"/>
        <v>2006</v>
      </c>
      <c r="K431" t="str">
        <f t="shared" si="38"/>
        <v>2006</v>
      </c>
      <c r="L431" t="str">
        <f t="shared" si="39"/>
        <v>2006</v>
      </c>
      <c r="M431">
        <f t="shared" si="40"/>
        <v>0</v>
      </c>
    </row>
    <row r="432" spans="1:13">
      <c r="A432" t="s">
        <v>580</v>
      </c>
      <c r="B432" t="s">
        <v>215</v>
      </c>
      <c r="C432" t="str">
        <f t="shared" si="35"/>
        <v>movie</v>
      </c>
      <c r="D432">
        <v>7.9</v>
      </c>
      <c r="E432">
        <v>414523</v>
      </c>
      <c r="F432" t="s">
        <v>41</v>
      </c>
      <c r="G432" t="s">
        <v>166</v>
      </c>
      <c r="H432" t="s">
        <v>18</v>
      </c>
      <c r="I432" t="str">
        <f t="shared" si="36"/>
        <v>1982</v>
      </c>
      <c r="J432" t="str">
        <f t="shared" si="37"/>
        <v>1982</v>
      </c>
      <c r="K432" t="str">
        <f t="shared" si="38"/>
        <v>1982</v>
      </c>
      <c r="L432" t="str">
        <f t="shared" si="39"/>
        <v>1982</v>
      </c>
      <c r="M432">
        <f t="shared" si="40"/>
        <v>0</v>
      </c>
    </row>
    <row r="433" spans="1:13">
      <c r="A433" t="s">
        <v>581</v>
      </c>
      <c r="B433" t="s">
        <v>165</v>
      </c>
      <c r="C433" t="str">
        <f t="shared" si="35"/>
        <v>movie</v>
      </c>
      <c r="D433">
        <v>6.2</v>
      </c>
      <c r="E433">
        <v>412992</v>
      </c>
      <c r="F433" t="s">
        <v>12</v>
      </c>
      <c r="G433" t="s">
        <v>17</v>
      </c>
      <c r="H433" t="s">
        <v>18</v>
      </c>
      <c r="I433" t="str">
        <f t="shared" si="36"/>
        <v>2011</v>
      </c>
      <c r="J433" t="str">
        <f t="shared" si="37"/>
        <v>2011</v>
      </c>
      <c r="K433" t="str">
        <f t="shared" si="38"/>
        <v>2011</v>
      </c>
      <c r="L433" t="str">
        <f t="shared" si="39"/>
        <v>2011</v>
      </c>
      <c r="M433">
        <f t="shared" si="40"/>
        <v>0</v>
      </c>
    </row>
    <row r="434" spans="1:13">
      <c r="A434" t="s">
        <v>582</v>
      </c>
      <c r="B434" t="s">
        <v>583</v>
      </c>
      <c r="C434" t="str">
        <f t="shared" si="35"/>
        <v>movie</v>
      </c>
      <c r="D434">
        <v>8.1</v>
      </c>
      <c r="E434">
        <v>412692</v>
      </c>
      <c r="F434" t="s">
        <v>376</v>
      </c>
      <c r="I434" t="str">
        <f t="shared" si="36"/>
        <v>1973</v>
      </c>
      <c r="J434" t="str">
        <f t="shared" si="37"/>
        <v>1973</v>
      </c>
      <c r="K434" t="str">
        <f t="shared" si="38"/>
        <v>1973</v>
      </c>
      <c r="L434" t="str">
        <f t="shared" si="39"/>
        <v>1973</v>
      </c>
      <c r="M434">
        <f t="shared" si="40"/>
        <v>0</v>
      </c>
    </row>
    <row r="435" spans="1:13">
      <c r="A435" t="s">
        <v>584</v>
      </c>
      <c r="B435" t="s">
        <v>585</v>
      </c>
      <c r="C435" t="str">
        <f t="shared" si="35"/>
        <v>movie</v>
      </c>
      <c r="D435">
        <v>7</v>
      </c>
      <c r="E435">
        <v>411781</v>
      </c>
      <c r="F435" t="s">
        <v>24</v>
      </c>
      <c r="G435" t="s">
        <v>132</v>
      </c>
      <c r="H435" t="s">
        <v>18</v>
      </c>
      <c r="I435" t="str">
        <f t="shared" si="36"/>
        <v>2016</v>
      </c>
      <c r="J435" t="str">
        <f t="shared" si="37"/>
        <v>2016</v>
      </c>
      <c r="K435" t="str">
        <f t="shared" si="38"/>
        <v>2016</v>
      </c>
      <c r="L435" t="str">
        <f t="shared" si="39"/>
        <v>2016</v>
      </c>
      <c r="M435">
        <f t="shared" si="40"/>
        <v>0</v>
      </c>
    </row>
    <row r="436" spans="1:13">
      <c r="A436" t="s">
        <v>586</v>
      </c>
      <c r="B436" t="s">
        <v>20</v>
      </c>
      <c r="C436" t="str">
        <f t="shared" si="35"/>
        <v>movie</v>
      </c>
      <c r="D436">
        <v>7</v>
      </c>
      <c r="E436">
        <v>411745</v>
      </c>
      <c r="F436" t="s">
        <v>208</v>
      </c>
      <c r="I436" t="str">
        <f t="shared" si="36"/>
        <v>1999</v>
      </c>
      <c r="J436" t="str">
        <f t="shared" si="37"/>
        <v>1999</v>
      </c>
      <c r="K436" t="str">
        <f t="shared" si="38"/>
        <v>1999</v>
      </c>
      <c r="L436" t="str">
        <f t="shared" si="39"/>
        <v>1999</v>
      </c>
      <c r="M436">
        <f t="shared" si="40"/>
        <v>0</v>
      </c>
    </row>
    <row r="437" spans="1:13">
      <c r="A437" t="s">
        <v>587</v>
      </c>
      <c r="B437" t="s">
        <v>588</v>
      </c>
      <c r="C437" t="str">
        <f t="shared" si="35"/>
        <v>tv series</v>
      </c>
      <c r="D437">
        <v>8.6999999999999993</v>
      </c>
      <c r="E437">
        <v>410869</v>
      </c>
      <c r="F437" t="s">
        <v>110</v>
      </c>
      <c r="G437" t="s">
        <v>96</v>
      </c>
      <c r="I437" t="str">
        <f t="shared" si="36"/>
        <v xml:space="preserve">1989– </v>
      </c>
      <c r="J437" t="str">
        <f t="shared" si="37"/>
        <v>1989–</v>
      </c>
      <c r="K437" t="str">
        <f t="shared" si="38"/>
        <v>1989</v>
      </c>
      <c r="L437" t="str">
        <f t="shared" si="39"/>
        <v>running</v>
      </c>
      <c r="M437">
        <f t="shared" si="40"/>
        <v>34</v>
      </c>
    </row>
    <row r="438" spans="1:13">
      <c r="A438" t="s">
        <v>589</v>
      </c>
      <c r="B438" t="s">
        <v>56</v>
      </c>
      <c r="C438" t="str">
        <f t="shared" si="35"/>
        <v>movie</v>
      </c>
      <c r="D438">
        <v>5.9</v>
      </c>
      <c r="E438">
        <v>410664</v>
      </c>
      <c r="F438" t="s">
        <v>12</v>
      </c>
      <c r="G438" t="s">
        <v>17</v>
      </c>
      <c r="H438" t="s">
        <v>18</v>
      </c>
      <c r="I438" t="str">
        <f t="shared" si="36"/>
        <v>2009</v>
      </c>
      <c r="J438" t="str">
        <f t="shared" si="37"/>
        <v>2009</v>
      </c>
      <c r="K438" t="str">
        <f t="shared" si="38"/>
        <v>2009</v>
      </c>
      <c r="L438" t="str">
        <f t="shared" si="39"/>
        <v>2009</v>
      </c>
      <c r="M438">
        <f t="shared" si="40"/>
        <v>0</v>
      </c>
    </row>
    <row r="439" spans="1:13">
      <c r="A439" t="s">
        <v>590</v>
      </c>
      <c r="B439" t="s">
        <v>131</v>
      </c>
      <c r="C439" t="str">
        <f t="shared" si="35"/>
        <v>movie</v>
      </c>
      <c r="D439">
        <v>7.5</v>
      </c>
      <c r="E439">
        <v>409731</v>
      </c>
      <c r="F439" t="s">
        <v>12</v>
      </c>
      <c r="G439" t="s">
        <v>13</v>
      </c>
      <c r="H439" t="s">
        <v>14</v>
      </c>
      <c r="I439" t="str">
        <f t="shared" si="36"/>
        <v>2004</v>
      </c>
      <c r="J439" t="str">
        <f t="shared" si="37"/>
        <v>2004</v>
      </c>
      <c r="K439" t="str">
        <f t="shared" si="38"/>
        <v>2004</v>
      </c>
      <c r="L439" t="str">
        <f t="shared" si="39"/>
        <v>2004</v>
      </c>
      <c r="M439">
        <f t="shared" si="40"/>
        <v>0</v>
      </c>
    </row>
    <row r="440" spans="1:13">
      <c r="A440" t="s">
        <v>591</v>
      </c>
      <c r="B440" t="s">
        <v>54</v>
      </c>
      <c r="C440" t="str">
        <f t="shared" si="35"/>
        <v>movie</v>
      </c>
      <c r="D440">
        <v>6.9</v>
      </c>
      <c r="E440">
        <v>409663</v>
      </c>
      <c r="F440" t="s">
        <v>110</v>
      </c>
      <c r="G440" t="s">
        <v>17</v>
      </c>
      <c r="H440" t="s">
        <v>96</v>
      </c>
      <c r="I440" t="str">
        <f t="shared" si="36"/>
        <v>2005</v>
      </c>
      <c r="J440" t="str">
        <f t="shared" si="37"/>
        <v>2005</v>
      </c>
      <c r="K440" t="str">
        <f t="shared" si="38"/>
        <v>2005</v>
      </c>
      <c r="L440" t="str">
        <f t="shared" si="39"/>
        <v>2005</v>
      </c>
      <c r="M440">
        <f t="shared" si="40"/>
        <v>0</v>
      </c>
    </row>
    <row r="441" spans="1:13">
      <c r="A441" t="s">
        <v>592</v>
      </c>
      <c r="B441" t="s">
        <v>148</v>
      </c>
      <c r="C441" t="str">
        <f t="shared" si="35"/>
        <v>movie</v>
      </c>
      <c r="D441">
        <v>7.1</v>
      </c>
      <c r="E441">
        <v>409470</v>
      </c>
      <c r="F441" t="s">
        <v>12</v>
      </c>
      <c r="G441" t="s">
        <v>32</v>
      </c>
      <c r="I441" t="str">
        <f t="shared" si="36"/>
        <v>2007</v>
      </c>
      <c r="J441" t="str">
        <f t="shared" si="37"/>
        <v>2007</v>
      </c>
      <c r="K441" t="str">
        <f t="shared" si="38"/>
        <v>2007</v>
      </c>
      <c r="L441" t="str">
        <f t="shared" si="39"/>
        <v>2007</v>
      </c>
      <c r="M441">
        <f t="shared" si="40"/>
        <v>0</v>
      </c>
    </row>
    <row r="442" spans="1:13">
      <c r="A442" t="s">
        <v>593</v>
      </c>
      <c r="B442" t="s">
        <v>38</v>
      </c>
      <c r="C442" t="str">
        <f t="shared" si="35"/>
        <v>movie</v>
      </c>
      <c r="D442">
        <v>6.8</v>
      </c>
      <c r="E442">
        <v>409358</v>
      </c>
      <c r="F442" t="s">
        <v>114</v>
      </c>
      <c r="G442" t="s">
        <v>70</v>
      </c>
      <c r="I442" t="str">
        <f t="shared" si="36"/>
        <v>2003</v>
      </c>
      <c r="J442" t="str">
        <f t="shared" si="37"/>
        <v>2003</v>
      </c>
      <c r="K442" t="str">
        <f t="shared" si="38"/>
        <v>2003</v>
      </c>
      <c r="L442" t="str">
        <f t="shared" si="39"/>
        <v>2003</v>
      </c>
      <c r="M442">
        <f t="shared" si="40"/>
        <v>0</v>
      </c>
    </row>
    <row r="443" spans="1:13">
      <c r="A443" t="s">
        <v>594</v>
      </c>
      <c r="B443" t="s">
        <v>247</v>
      </c>
      <c r="C443" t="str">
        <f t="shared" si="35"/>
        <v>movie</v>
      </c>
      <c r="D443">
        <v>8.1</v>
      </c>
      <c r="E443">
        <v>408339</v>
      </c>
      <c r="F443" t="s">
        <v>41</v>
      </c>
      <c r="G443" t="s">
        <v>14</v>
      </c>
      <c r="I443" t="str">
        <f t="shared" si="36"/>
        <v>1986</v>
      </c>
      <c r="J443" t="str">
        <f t="shared" si="37"/>
        <v>1986</v>
      </c>
      <c r="K443" t="str">
        <f t="shared" si="38"/>
        <v>1986</v>
      </c>
      <c r="L443" t="str">
        <f t="shared" si="39"/>
        <v>1986</v>
      </c>
      <c r="M443">
        <f t="shared" si="40"/>
        <v>0</v>
      </c>
    </row>
    <row r="444" spans="1:13">
      <c r="A444" t="s">
        <v>595</v>
      </c>
      <c r="B444" t="s">
        <v>117</v>
      </c>
      <c r="C444" t="str">
        <f t="shared" si="35"/>
        <v>movie</v>
      </c>
      <c r="D444">
        <v>7</v>
      </c>
      <c r="E444">
        <v>407871</v>
      </c>
      <c r="F444" t="s">
        <v>12</v>
      </c>
      <c r="G444" t="s">
        <v>17</v>
      </c>
      <c r="H444" t="s">
        <v>96</v>
      </c>
      <c r="I444" t="str">
        <f t="shared" si="36"/>
        <v>2018</v>
      </c>
      <c r="J444" t="str">
        <f t="shared" si="37"/>
        <v>2018</v>
      </c>
      <c r="K444" t="str">
        <f t="shared" si="38"/>
        <v>2018</v>
      </c>
      <c r="L444" t="str">
        <f t="shared" si="39"/>
        <v>2018</v>
      </c>
      <c r="M444">
        <f t="shared" si="40"/>
        <v>0</v>
      </c>
    </row>
    <row r="445" spans="1:13">
      <c r="A445" t="s">
        <v>596</v>
      </c>
      <c r="B445" t="s">
        <v>225</v>
      </c>
      <c r="C445" t="str">
        <f t="shared" si="35"/>
        <v>movie</v>
      </c>
      <c r="D445">
        <v>7.3</v>
      </c>
      <c r="E445">
        <v>407238</v>
      </c>
      <c r="F445" t="s">
        <v>12</v>
      </c>
      <c r="G445" t="s">
        <v>17</v>
      </c>
      <c r="H445" t="s">
        <v>32</v>
      </c>
      <c r="I445" t="str">
        <f t="shared" si="36"/>
        <v>2021</v>
      </c>
      <c r="J445" t="str">
        <f t="shared" si="37"/>
        <v>2021</v>
      </c>
      <c r="K445" t="str">
        <f t="shared" si="38"/>
        <v>2021</v>
      </c>
      <c r="L445" t="str">
        <f t="shared" si="39"/>
        <v>2021</v>
      </c>
      <c r="M445">
        <f t="shared" si="40"/>
        <v>0</v>
      </c>
    </row>
    <row r="446" spans="1:13">
      <c r="A446" t="s">
        <v>597</v>
      </c>
      <c r="B446" t="s">
        <v>598</v>
      </c>
      <c r="C446" t="str">
        <f t="shared" si="35"/>
        <v>tv series</v>
      </c>
      <c r="D446">
        <v>9.1999999999999993</v>
      </c>
      <c r="E446">
        <v>406542</v>
      </c>
      <c r="F446" t="s">
        <v>27</v>
      </c>
      <c r="G446" t="s">
        <v>14</v>
      </c>
      <c r="I446" t="str">
        <f t="shared" si="36"/>
        <v>1999–2007</v>
      </c>
      <c r="J446" t="str">
        <f t="shared" si="37"/>
        <v>1999–2007</v>
      </c>
      <c r="K446" t="str">
        <f t="shared" si="38"/>
        <v>1999</v>
      </c>
      <c r="L446" t="str">
        <f t="shared" si="39"/>
        <v>2007</v>
      </c>
      <c r="M446">
        <f t="shared" si="40"/>
        <v>8</v>
      </c>
    </row>
    <row r="447" spans="1:13">
      <c r="A447" t="s">
        <v>599</v>
      </c>
      <c r="B447" t="s">
        <v>600</v>
      </c>
      <c r="C447" t="str">
        <f t="shared" si="35"/>
        <v>movie</v>
      </c>
      <c r="D447">
        <v>8.3000000000000007</v>
      </c>
      <c r="E447">
        <v>405578</v>
      </c>
      <c r="F447" t="s">
        <v>79</v>
      </c>
      <c r="G447" t="s">
        <v>132</v>
      </c>
      <c r="H447" t="s">
        <v>32</v>
      </c>
      <c r="I447" t="str">
        <f t="shared" si="36"/>
        <v>1958</v>
      </c>
      <c r="J447" t="str">
        <f t="shared" si="37"/>
        <v>1958</v>
      </c>
      <c r="K447" t="str">
        <f t="shared" si="38"/>
        <v>1958</v>
      </c>
      <c r="L447" t="str">
        <f t="shared" si="39"/>
        <v>1958</v>
      </c>
      <c r="M447">
        <f t="shared" si="40"/>
        <v>0</v>
      </c>
    </row>
    <row r="448" spans="1:13">
      <c r="A448" t="s">
        <v>601</v>
      </c>
      <c r="B448" t="s">
        <v>61</v>
      </c>
      <c r="C448" t="str">
        <f t="shared" si="35"/>
        <v>movie</v>
      </c>
      <c r="D448">
        <v>7.3</v>
      </c>
      <c r="E448">
        <v>404596</v>
      </c>
      <c r="F448" t="s">
        <v>110</v>
      </c>
      <c r="G448" t="s">
        <v>17</v>
      </c>
      <c r="H448" t="s">
        <v>96</v>
      </c>
      <c r="I448" t="str">
        <f t="shared" si="36"/>
        <v>2013</v>
      </c>
      <c r="J448" t="str">
        <f t="shared" si="37"/>
        <v>2013</v>
      </c>
      <c r="K448" t="str">
        <f t="shared" si="38"/>
        <v>2013</v>
      </c>
      <c r="L448" t="str">
        <f t="shared" si="39"/>
        <v>2013</v>
      </c>
      <c r="M448">
        <f t="shared" si="40"/>
        <v>0</v>
      </c>
    </row>
    <row r="449" spans="1:13">
      <c r="A449" t="s">
        <v>602</v>
      </c>
      <c r="B449" t="s">
        <v>90</v>
      </c>
      <c r="C449" t="str">
        <f t="shared" si="35"/>
        <v>movie</v>
      </c>
      <c r="D449">
        <v>7.8</v>
      </c>
      <c r="E449">
        <v>404364</v>
      </c>
      <c r="F449" t="s">
        <v>114</v>
      </c>
      <c r="G449" t="s">
        <v>14</v>
      </c>
      <c r="I449" t="str">
        <f t="shared" si="36"/>
        <v>1985</v>
      </c>
      <c r="J449" t="str">
        <f t="shared" si="37"/>
        <v>1985</v>
      </c>
      <c r="K449" t="str">
        <f t="shared" si="38"/>
        <v>1985</v>
      </c>
      <c r="L449" t="str">
        <f t="shared" si="39"/>
        <v>1985</v>
      </c>
      <c r="M449">
        <f t="shared" si="40"/>
        <v>0</v>
      </c>
    </row>
    <row r="450" spans="1:13">
      <c r="A450" t="s">
        <v>603</v>
      </c>
      <c r="B450" t="s">
        <v>170</v>
      </c>
      <c r="C450" t="str">
        <f t="shared" ref="C450:C513" si="41">IF(ISNUMBER(SEARCH("–",B450)),"tv series", "movie")</f>
        <v>movie</v>
      </c>
      <c r="D450">
        <v>8.4</v>
      </c>
      <c r="E450">
        <v>404345</v>
      </c>
      <c r="F450" t="s">
        <v>62</v>
      </c>
      <c r="G450" t="s">
        <v>31</v>
      </c>
      <c r="H450" t="s">
        <v>168</v>
      </c>
      <c r="I450" t="str">
        <f t="shared" ref="I450:I513" si="42" xml:space="preserve"> SUBSTITUTE(IF(LEN(B450)-LEN(SUBSTITUTE(B450,"(",""))=2, RIGHT(B450,LEN(B450)-FIND(")", B450)-2), RIGHT(B450,LEN(B450)-1)), ")","")</f>
        <v>1984</v>
      </c>
      <c r="J450" t="str">
        <f t="shared" ref="J450:J513" si="43">SUBSTITUTE(I450, " ", "")</f>
        <v>1984</v>
      </c>
      <c r="K450" t="str">
        <f t="shared" ref="K450:K513" si="44" xml:space="preserve"> LEFT(J450, 4)</f>
        <v>1984</v>
      </c>
      <c r="L450" t="str">
        <f t="shared" ref="L450:L513" si="45">IF(ISNUMBER(SEARCH("–",J450)),IF(LEN(J450)=9, RIGHT(J450,4),"running"), K450)</f>
        <v>1984</v>
      </c>
      <c r="M450">
        <f t="shared" ref="M450:M513" si="46">IF(L450="running",2023-K450,L450-K450 )</f>
        <v>0</v>
      </c>
    </row>
    <row r="451" spans="1:13">
      <c r="A451" t="s">
        <v>604</v>
      </c>
      <c r="B451" t="s">
        <v>54</v>
      </c>
      <c r="C451" t="str">
        <f t="shared" si="41"/>
        <v>movie</v>
      </c>
      <c r="D451">
        <v>6.9</v>
      </c>
      <c r="E451">
        <v>404148</v>
      </c>
      <c r="F451" t="s">
        <v>41</v>
      </c>
      <c r="G451" t="s">
        <v>166</v>
      </c>
      <c r="H451" t="s">
        <v>70</v>
      </c>
      <c r="I451" t="str">
        <f t="shared" si="42"/>
        <v>2005</v>
      </c>
      <c r="J451" t="str">
        <f t="shared" si="43"/>
        <v>2005</v>
      </c>
      <c r="K451" t="str">
        <f t="shared" si="44"/>
        <v>2005</v>
      </c>
      <c r="L451" t="str">
        <f t="shared" si="45"/>
        <v>2005</v>
      </c>
      <c r="M451">
        <f t="shared" si="46"/>
        <v>0</v>
      </c>
    </row>
    <row r="452" spans="1:13">
      <c r="A452" t="s">
        <v>605</v>
      </c>
      <c r="B452" t="s">
        <v>606</v>
      </c>
      <c r="C452" t="str">
        <f t="shared" si="41"/>
        <v>movie</v>
      </c>
      <c r="D452">
        <v>8.1</v>
      </c>
      <c r="E452">
        <v>404012</v>
      </c>
      <c r="F452" t="s">
        <v>41</v>
      </c>
      <c r="G452" t="s">
        <v>166</v>
      </c>
      <c r="H452" t="s">
        <v>70</v>
      </c>
      <c r="I452" t="str">
        <f t="shared" si="42"/>
        <v>1939</v>
      </c>
      <c r="J452" t="str">
        <f t="shared" si="43"/>
        <v>1939</v>
      </c>
      <c r="K452" t="str">
        <f t="shared" si="44"/>
        <v>1939</v>
      </c>
      <c r="L452" t="str">
        <f t="shared" si="45"/>
        <v>1939</v>
      </c>
      <c r="M452">
        <f t="shared" si="46"/>
        <v>0</v>
      </c>
    </row>
    <row r="453" spans="1:13">
      <c r="A453" t="s">
        <v>607</v>
      </c>
      <c r="B453" t="s">
        <v>56</v>
      </c>
      <c r="C453" t="str">
        <f t="shared" si="41"/>
        <v>movie</v>
      </c>
      <c r="D453">
        <v>8.4</v>
      </c>
      <c r="E453">
        <v>403828</v>
      </c>
      <c r="F453" t="s">
        <v>114</v>
      </c>
      <c r="G453" t="s">
        <v>14</v>
      </c>
      <c r="I453" t="str">
        <f t="shared" si="42"/>
        <v>2009</v>
      </c>
      <c r="J453" t="str">
        <f t="shared" si="43"/>
        <v>2009</v>
      </c>
      <c r="K453" t="str">
        <f t="shared" si="44"/>
        <v>2009</v>
      </c>
      <c r="L453" t="str">
        <f t="shared" si="45"/>
        <v>2009</v>
      </c>
      <c r="M453">
        <f t="shared" si="46"/>
        <v>0</v>
      </c>
    </row>
    <row r="454" spans="1:13">
      <c r="A454" t="s">
        <v>608</v>
      </c>
      <c r="B454" t="s">
        <v>38</v>
      </c>
      <c r="C454" t="str">
        <f t="shared" si="41"/>
        <v>movie</v>
      </c>
      <c r="D454">
        <v>6.3</v>
      </c>
      <c r="E454">
        <v>403400</v>
      </c>
      <c r="F454" t="s">
        <v>12</v>
      </c>
      <c r="G454" t="s">
        <v>18</v>
      </c>
      <c r="I454" t="str">
        <f t="shared" si="42"/>
        <v>2003</v>
      </c>
      <c r="J454" t="str">
        <f t="shared" si="43"/>
        <v>2003</v>
      </c>
      <c r="K454" t="str">
        <f t="shared" si="44"/>
        <v>2003</v>
      </c>
      <c r="L454" t="str">
        <f t="shared" si="45"/>
        <v>2003</v>
      </c>
      <c r="M454">
        <f t="shared" si="46"/>
        <v>0</v>
      </c>
    </row>
    <row r="455" spans="1:13">
      <c r="A455" t="s">
        <v>609</v>
      </c>
      <c r="B455" t="s">
        <v>11</v>
      </c>
      <c r="C455" t="str">
        <f t="shared" si="41"/>
        <v>movie</v>
      </c>
      <c r="D455">
        <v>7</v>
      </c>
      <c r="E455">
        <v>403345</v>
      </c>
      <c r="F455" t="s">
        <v>12</v>
      </c>
      <c r="G455" t="s">
        <v>17</v>
      </c>
      <c r="H455" t="s">
        <v>94</v>
      </c>
      <c r="I455" t="str">
        <f t="shared" si="42"/>
        <v>2008</v>
      </c>
      <c r="J455" t="str">
        <f t="shared" si="43"/>
        <v>2008</v>
      </c>
      <c r="K455" t="str">
        <f t="shared" si="44"/>
        <v>2008</v>
      </c>
      <c r="L455" t="str">
        <f t="shared" si="45"/>
        <v>2008</v>
      </c>
      <c r="M455">
        <f t="shared" si="46"/>
        <v>0</v>
      </c>
    </row>
    <row r="456" spans="1:13">
      <c r="A456" t="s">
        <v>610</v>
      </c>
      <c r="B456" t="s">
        <v>162</v>
      </c>
      <c r="C456" t="str">
        <f t="shared" si="41"/>
        <v>movie</v>
      </c>
      <c r="D456">
        <v>8</v>
      </c>
      <c r="E456">
        <v>403333</v>
      </c>
      <c r="F456" t="s">
        <v>208</v>
      </c>
      <c r="I456" t="str">
        <f t="shared" si="42"/>
        <v>1979</v>
      </c>
      <c r="J456" t="str">
        <f t="shared" si="43"/>
        <v>1979</v>
      </c>
      <c r="K456" t="str">
        <f t="shared" si="44"/>
        <v>1979</v>
      </c>
      <c r="L456" t="str">
        <f t="shared" si="45"/>
        <v>1979</v>
      </c>
      <c r="M456">
        <f t="shared" si="46"/>
        <v>0</v>
      </c>
    </row>
    <row r="457" spans="1:13">
      <c r="A457" t="s">
        <v>611</v>
      </c>
      <c r="B457" t="s">
        <v>225</v>
      </c>
      <c r="C457" t="str">
        <f t="shared" si="41"/>
        <v>movie</v>
      </c>
      <c r="D457">
        <v>8</v>
      </c>
      <c r="E457">
        <v>402082</v>
      </c>
      <c r="F457" t="s">
        <v>12</v>
      </c>
      <c r="G457" t="s">
        <v>17</v>
      </c>
      <c r="H457" t="s">
        <v>70</v>
      </c>
      <c r="I457" t="str">
        <f t="shared" si="42"/>
        <v>2021</v>
      </c>
      <c r="J457" t="str">
        <f t="shared" si="43"/>
        <v>2021</v>
      </c>
      <c r="K457" t="str">
        <f t="shared" si="44"/>
        <v>2021</v>
      </c>
      <c r="L457" t="str">
        <f t="shared" si="45"/>
        <v>2021</v>
      </c>
      <c r="M457">
        <f t="shared" si="46"/>
        <v>0</v>
      </c>
    </row>
    <row r="458" spans="1:13">
      <c r="A458" t="s">
        <v>612</v>
      </c>
      <c r="B458" t="s">
        <v>98</v>
      </c>
      <c r="C458" t="str">
        <f t="shared" si="41"/>
        <v>movie</v>
      </c>
      <c r="D458">
        <v>7.7</v>
      </c>
      <c r="E458">
        <v>401824</v>
      </c>
      <c r="F458" t="s">
        <v>24</v>
      </c>
      <c r="G458" t="s">
        <v>76</v>
      </c>
      <c r="H458" t="s">
        <v>32</v>
      </c>
      <c r="I458" t="str">
        <f t="shared" si="42"/>
        <v>1997</v>
      </c>
      <c r="J458" t="str">
        <f t="shared" si="43"/>
        <v>1997</v>
      </c>
      <c r="K458" t="str">
        <f t="shared" si="44"/>
        <v>1997</v>
      </c>
      <c r="L458" t="str">
        <f t="shared" si="45"/>
        <v>1997</v>
      </c>
      <c r="M458">
        <f t="shared" si="46"/>
        <v>0</v>
      </c>
    </row>
    <row r="459" spans="1:13">
      <c r="A459" t="s">
        <v>613</v>
      </c>
      <c r="B459" t="s">
        <v>100</v>
      </c>
      <c r="C459" t="str">
        <f t="shared" si="41"/>
        <v>movie</v>
      </c>
      <c r="D459">
        <v>7.6</v>
      </c>
      <c r="E459">
        <v>401335</v>
      </c>
      <c r="F459" t="s">
        <v>27</v>
      </c>
      <c r="G459" t="s">
        <v>14</v>
      </c>
      <c r="I459" t="str">
        <f t="shared" si="42"/>
        <v>1990</v>
      </c>
      <c r="J459" t="str">
        <f t="shared" si="43"/>
        <v>1990</v>
      </c>
      <c r="K459" t="str">
        <f t="shared" si="44"/>
        <v>1990</v>
      </c>
      <c r="L459" t="str">
        <f t="shared" si="45"/>
        <v>1990</v>
      </c>
      <c r="M459">
        <f t="shared" si="46"/>
        <v>0</v>
      </c>
    </row>
    <row r="460" spans="1:13">
      <c r="A460" t="s">
        <v>614</v>
      </c>
      <c r="B460" t="s">
        <v>34</v>
      </c>
      <c r="C460" t="str">
        <f t="shared" si="41"/>
        <v>movie</v>
      </c>
      <c r="D460">
        <v>7.7</v>
      </c>
      <c r="E460">
        <v>400755</v>
      </c>
      <c r="F460" t="s">
        <v>12</v>
      </c>
      <c r="G460" t="s">
        <v>31</v>
      </c>
      <c r="H460" t="s">
        <v>73</v>
      </c>
      <c r="I460" t="str">
        <f t="shared" si="42"/>
        <v>2001</v>
      </c>
      <c r="J460" t="str">
        <f t="shared" si="43"/>
        <v>2001</v>
      </c>
      <c r="K460" t="str">
        <f t="shared" si="44"/>
        <v>2001</v>
      </c>
      <c r="L460" t="str">
        <f t="shared" si="45"/>
        <v>2001</v>
      </c>
      <c r="M460">
        <f t="shared" si="46"/>
        <v>0</v>
      </c>
    </row>
    <row r="461" spans="1:13">
      <c r="A461" t="s">
        <v>615</v>
      </c>
      <c r="B461" t="s">
        <v>104</v>
      </c>
      <c r="C461" t="str">
        <f t="shared" si="41"/>
        <v>movie</v>
      </c>
      <c r="D461">
        <v>8.1</v>
      </c>
      <c r="E461">
        <v>400626</v>
      </c>
      <c r="F461" t="s">
        <v>12</v>
      </c>
      <c r="G461" t="s">
        <v>319</v>
      </c>
      <c r="H461" t="s">
        <v>14</v>
      </c>
      <c r="I461" t="str">
        <f t="shared" si="42"/>
        <v>2019</v>
      </c>
      <c r="J461" t="str">
        <f t="shared" si="43"/>
        <v>2019</v>
      </c>
      <c r="K461" t="str">
        <f t="shared" si="44"/>
        <v>2019</v>
      </c>
      <c r="L461" t="str">
        <f t="shared" si="45"/>
        <v>2019</v>
      </c>
      <c r="M461">
        <f t="shared" si="46"/>
        <v>0</v>
      </c>
    </row>
    <row r="462" spans="1:13">
      <c r="A462" t="s">
        <v>616</v>
      </c>
      <c r="B462" t="s">
        <v>131</v>
      </c>
      <c r="C462" t="str">
        <f t="shared" si="41"/>
        <v>movie</v>
      </c>
      <c r="D462">
        <v>8.1999999999999993</v>
      </c>
      <c r="E462">
        <v>400315</v>
      </c>
      <c r="F462" t="s">
        <v>110</v>
      </c>
      <c r="G462" t="s">
        <v>17</v>
      </c>
      <c r="H462" t="s">
        <v>111</v>
      </c>
      <c r="I462" t="str">
        <f t="shared" si="42"/>
        <v>2004</v>
      </c>
      <c r="J462" t="str">
        <f t="shared" si="43"/>
        <v>2004</v>
      </c>
      <c r="K462" t="str">
        <f t="shared" si="44"/>
        <v>2004</v>
      </c>
      <c r="L462" t="str">
        <f t="shared" si="45"/>
        <v>2004</v>
      </c>
      <c r="M462">
        <f t="shared" si="46"/>
        <v>0</v>
      </c>
    </row>
    <row r="463" spans="1:13">
      <c r="A463" t="s">
        <v>617</v>
      </c>
      <c r="B463" t="s">
        <v>98</v>
      </c>
      <c r="C463" t="str">
        <f t="shared" si="41"/>
        <v>movie</v>
      </c>
      <c r="D463">
        <v>8.4</v>
      </c>
      <c r="E463">
        <v>398563</v>
      </c>
      <c r="F463" t="s">
        <v>110</v>
      </c>
      <c r="G463" t="s">
        <v>239</v>
      </c>
      <c r="H463" t="s">
        <v>152</v>
      </c>
      <c r="I463" t="str">
        <f t="shared" si="42"/>
        <v>1997</v>
      </c>
      <c r="J463" t="str">
        <f t="shared" si="43"/>
        <v>1997</v>
      </c>
      <c r="K463" t="str">
        <f t="shared" si="44"/>
        <v>1997</v>
      </c>
      <c r="L463" t="str">
        <f t="shared" si="45"/>
        <v>1997</v>
      </c>
      <c r="M463">
        <f t="shared" si="46"/>
        <v>0</v>
      </c>
    </row>
    <row r="464" spans="1:13">
      <c r="A464" t="s">
        <v>618</v>
      </c>
      <c r="B464" t="s">
        <v>61</v>
      </c>
      <c r="C464" t="str">
        <f t="shared" si="41"/>
        <v>movie</v>
      </c>
      <c r="D464">
        <v>7</v>
      </c>
      <c r="E464">
        <v>397902</v>
      </c>
      <c r="F464" t="s">
        <v>12</v>
      </c>
      <c r="G464" t="s">
        <v>13</v>
      </c>
      <c r="H464" t="s">
        <v>32</v>
      </c>
      <c r="I464" t="str">
        <f t="shared" si="42"/>
        <v>2013</v>
      </c>
      <c r="J464" t="str">
        <f t="shared" si="43"/>
        <v>2013</v>
      </c>
      <c r="K464" t="str">
        <f t="shared" si="44"/>
        <v>2013</v>
      </c>
      <c r="L464" t="str">
        <f t="shared" si="45"/>
        <v>2013</v>
      </c>
      <c r="M464">
        <f t="shared" si="46"/>
        <v>0</v>
      </c>
    </row>
    <row r="465" spans="1:13">
      <c r="A465" t="s">
        <v>619</v>
      </c>
      <c r="B465" t="s">
        <v>104</v>
      </c>
      <c r="C465" t="str">
        <f t="shared" si="41"/>
        <v>movie</v>
      </c>
      <c r="D465">
        <v>7.9</v>
      </c>
      <c r="E465">
        <v>396245</v>
      </c>
      <c r="F465" t="s">
        <v>114</v>
      </c>
      <c r="G465" t="s">
        <v>31</v>
      </c>
      <c r="H465" t="s">
        <v>57</v>
      </c>
      <c r="I465" t="str">
        <f t="shared" si="42"/>
        <v>2019</v>
      </c>
      <c r="J465" t="str">
        <f t="shared" si="43"/>
        <v>2019</v>
      </c>
      <c r="K465" t="str">
        <f t="shared" si="44"/>
        <v>2019</v>
      </c>
      <c r="L465" t="str">
        <f t="shared" si="45"/>
        <v>2019</v>
      </c>
      <c r="M465">
        <f t="shared" si="46"/>
        <v>0</v>
      </c>
    </row>
    <row r="466" spans="1:13">
      <c r="A466" t="s">
        <v>620</v>
      </c>
      <c r="B466" t="s">
        <v>621</v>
      </c>
      <c r="C466" t="str">
        <f t="shared" si="41"/>
        <v>tv series</v>
      </c>
      <c r="D466">
        <v>8.6999999999999993</v>
      </c>
      <c r="E466">
        <v>396072</v>
      </c>
      <c r="F466" t="s">
        <v>27</v>
      </c>
      <c r="G466" t="s">
        <v>31</v>
      </c>
      <c r="H466" t="s">
        <v>48</v>
      </c>
      <c r="I466" t="str">
        <f t="shared" si="42"/>
        <v>2017–2020</v>
      </c>
      <c r="J466" t="str">
        <f t="shared" si="43"/>
        <v>2017–2020</v>
      </c>
      <c r="K466" t="str">
        <f t="shared" si="44"/>
        <v>2017</v>
      </c>
      <c r="L466" t="str">
        <f t="shared" si="45"/>
        <v>2020</v>
      </c>
      <c r="M466">
        <f t="shared" si="46"/>
        <v>3</v>
      </c>
    </row>
    <row r="467" spans="1:13">
      <c r="A467" t="s">
        <v>622</v>
      </c>
      <c r="B467" t="s">
        <v>16</v>
      </c>
      <c r="C467" t="str">
        <f t="shared" si="41"/>
        <v>movie</v>
      </c>
      <c r="D467">
        <v>7</v>
      </c>
      <c r="E467">
        <v>395371</v>
      </c>
      <c r="F467" t="s">
        <v>114</v>
      </c>
      <c r="G467" t="s">
        <v>31</v>
      </c>
      <c r="H467" t="s">
        <v>25</v>
      </c>
      <c r="I467" t="str">
        <f t="shared" si="42"/>
        <v>2010</v>
      </c>
      <c r="J467" t="str">
        <f t="shared" si="43"/>
        <v>2010</v>
      </c>
      <c r="K467" t="str">
        <f t="shared" si="44"/>
        <v>2010</v>
      </c>
      <c r="L467" t="str">
        <f t="shared" si="45"/>
        <v>2010</v>
      </c>
      <c r="M467">
        <f t="shared" si="46"/>
        <v>0</v>
      </c>
    </row>
    <row r="468" spans="1:13">
      <c r="A468" t="s">
        <v>623</v>
      </c>
      <c r="B468" t="s">
        <v>16</v>
      </c>
      <c r="C468" t="str">
        <f t="shared" si="41"/>
        <v>movie</v>
      </c>
      <c r="D468">
        <v>7.5</v>
      </c>
      <c r="E468">
        <v>395370</v>
      </c>
      <c r="F468" t="s">
        <v>27</v>
      </c>
      <c r="G468" t="s">
        <v>31</v>
      </c>
      <c r="H468" t="s">
        <v>32</v>
      </c>
      <c r="I468" t="str">
        <f t="shared" si="42"/>
        <v>2010</v>
      </c>
      <c r="J468" t="str">
        <f t="shared" si="43"/>
        <v>2010</v>
      </c>
      <c r="K468" t="str">
        <f t="shared" si="44"/>
        <v>2010</v>
      </c>
      <c r="L468" t="str">
        <f t="shared" si="45"/>
        <v>2010</v>
      </c>
      <c r="M468">
        <f t="shared" si="46"/>
        <v>0</v>
      </c>
    </row>
    <row r="469" spans="1:13">
      <c r="A469" t="s">
        <v>624</v>
      </c>
      <c r="B469" t="s">
        <v>131</v>
      </c>
      <c r="C469" t="str">
        <f t="shared" si="41"/>
        <v>movie</v>
      </c>
      <c r="D469">
        <v>6.5</v>
      </c>
      <c r="E469">
        <v>395061</v>
      </c>
      <c r="F469" t="s">
        <v>27</v>
      </c>
      <c r="G469" t="s">
        <v>32</v>
      </c>
      <c r="I469" t="str">
        <f t="shared" si="42"/>
        <v>2004</v>
      </c>
      <c r="J469" t="str">
        <f t="shared" si="43"/>
        <v>2004</v>
      </c>
      <c r="K469" t="str">
        <f t="shared" si="44"/>
        <v>2004</v>
      </c>
      <c r="L469" t="str">
        <f t="shared" si="45"/>
        <v>2004</v>
      </c>
      <c r="M469">
        <f t="shared" si="46"/>
        <v>0</v>
      </c>
    </row>
    <row r="470" spans="1:13">
      <c r="A470" t="s">
        <v>625</v>
      </c>
      <c r="B470" t="s">
        <v>131</v>
      </c>
      <c r="C470" t="str">
        <f t="shared" si="41"/>
        <v>movie</v>
      </c>
      <c r="D470">
        <v>7.7</v>
      </c>
      <c r="E470">
        <v>394918</v>
      </c>
      <c r="F470" t="s">
        <v>24</v>
      </c>
      <c r="G470" t="s">
        <v>32</v>
      </c>
      <c r="I470" t="str">
        <f t="shared" si="42"/>
        <v>2004</v>
      </c>
      <c r="J470" t="str">
        <f t="shared" si="43"/>
        <v>2004</v>
      </c>
      <c r="K470" t="str">
        <f t="shared" si="44"/>
        <v>2004</v>
      </c>
      <c r="L470" t="str">
        <f t="shared" si="45"/>
        <v>2004</v>
      </c>
      <c r="M470">
        <f t="shared" si="46"/>
        <v>0</v>
      </c>
    </row>
    <row r="471" spans="1:13">
      <c r="A471" t="s">
        <v>626</v>
      </c>
      <c r="B471" t="s">
        <v>136</v>
      </c>
      <c r="C471" t="str">
        <f t="shared" si="41"/>
        <v>movie</v>
      </c>
      <c r="D471">
        <v>7.1</v>
      </c>
      <c r="E471">
        <v>393606</v>
      </c>
      <c r="F471" t="s">
        <v>12</v>
      </c>
      <c r="G471" t="s">
        <v>13</v>
      </c>
      <c r="H471" t="s">
        <v>32</v>
      </c>
      <c r="I471" t="str">
        <f t="shared" si="42"/>
        <v>2015</v>
      </c>
      <c r="J471" t="str">
        <f t="shared" si="43"/>
        <v>2015</v>
      </c>
      <c r="K471" t="str">
        <f t="shared" si="44"/>
        <v>2015</v>
      </c>
      <c r="L471" t="str">
        <f t="shared" si="45"/>
        <v>2015</v>
      </c>
      <c r="M471">
        <f t="shared" si="46"/>
        <v>0</v>
      </c>
    </row>
    <row r="472" spans="1:13">
      <c r="A472" t="s">
        <v>627</v>
      </c>
      <c r="B472" t="s">
        <v>104</v>
      </c>
      <c r="C472" t="str">
        <f t="shared" si="41"/>
        <v>movie</v>
      </c>
      <c r="D472">
        <v>7.8</v>
      </c>
      <c r="E472">
        <v>393389</v>
      </c>
      <c r="F472" t="s">
        <v>62</v>
      </c>
      <c r="G472" t="s">
        <v>13</v>
      </c>
      <c r="H472" t="s">
        <v>14</v>
      </c>
      <c r="I472" t="str">
        <f t="shared" si="42"/>
        <v>2019</v>
      </c>
      <c r="J472" t="str">
        <f t="shared" si="43"/>
        <v>2019</v>
      </c>
      <c r="K472" t="str">
        <f t="shared" si="44"/>
        <v>2019</v>
      </c>
      <c r="L472" t="str">
        <f t="shared" si="45"/>
        <v>2019</v>
      </c>
      <c r="M472">
        <f t="shared" si="46"/>
        <v>0</v>
      </c>
    </row>
    <row r="473" spans="1:13">
      <c r="A473" t="s">
        <v>628</v>
      </c>
      <c r="B473" t="s">
        <v>11</v>
      </c>
      <c r="C473" t="str">
        <f t="shared" si="41"/>
        <v>movie</v>
      </c>
      <c r="D473">
        <v>6.7</v>
      </c>
      <c r="E473">
        <v>393313</v>
      </c>
      <c r="F473" t="s">
        <v>12</v>
      </c>
      <c r="G473" t="s">
        <v>13</v>
      </c>
      <c r="H473" t="s">
        <v>32</v>
      </c>
      <c r="I473" t="str">
        <f t="shared" si="42"/>
        <v>2008</v>
      </c>
      <c r="J473" t="str">
        <f t="shared" si="43"/>
        <v>2008</v>
      </c>
      <c r="K473" t="str">
        <f t="shared" si="44"/>
        <v>2008</v>
      </c>
      <c r="L473" t="str">
        <f t="shared" si="45"/>
        <v>2008</v>
      </c>
      <c r="M473">
        <f t="shared" si="46"/>
        <v>0</v>
      </c>
    </row>
    <row r="474" spans="1:13">
      <c r="A474" t="s">
        <v>629</v>
      </c>
      <c r="B474" t="s">
        <v>75</v>
      </c>
      <c r="C474" t="str">
        <f t="shared" si="41"/>
        <v>movie</v>
      </c>
      <c r="D474">
        <v>8.4</v>
      </c>
      <c r="E474">
        <v>392314</v>
      </c>
      <c r="F474" t="s">
        <v>24</v>
      </c>
      <c r="G474" t="s">
        <v>76</v>
      </c>
      <c r="H474" t="s">
        <v>32</v>
      </c>
      <c r="I474" t="str">
        <f t="shared" si="42"/>
        <v>2006</v>
      </c>
      <c r="J474" t="str">
        <f t="shared" si="43"/>
        <v>2006</v>
      </c>
      <c r="K474" t="str">
        <f t="shared" si="44"/>
        <v>2006</v>
      </c>
      <c r="L474" t="str">
        <f t="shared" si="45"/>
        <v>2006</v>
      </c>
      <c r="M474">
        <f t="shared" si="46"/>
        <v>0</v>
      </c>
    </row>
    <row r="475" spans="1:13">
      <c r="A475" t="s">
        <v>630</v>
      </c>
      <c r="B475" t="s">
        <v>47</v>
      </c>
      <c r="C475" t="str">
        <f t="shared" si="41"/>
        <v>movie</v>
      </c>
      <c r="D475">
        <v>7.6</v>
      </c>
      <c r="E475">
        <v>392066</v>
      </c>
      <c r="F475" t="s">
        <v>12</v>
      </c>
      <c r="G475" t="s">
        <v>17</v>
      </c>
      <c r="H475" t="s">
        <v>32</v>
      </c>
      <c r="I475" t="str">
        <f t="shared" si="42"/>
        <v>1995</v>
      </c>
      <c r="J475" t="str">
        <f t="shared" si="43"/>
        <v>1995</v>
      </c>
      <c r="K475" t="str">
        <f t="shared" si="44"/>
        <v>1995</v>
      </c>
      <c r="L475" t="str">
        <f t="shared" si="45"/>
        <v>1995</v>
      </c>
      <c r="M475">
        <f t="shared" si="46"/>
        <v>0</v>
      </c>
    </row>
    <row r="476" spans="1:13">
      <c r="A476" t="s">
        <v>631</v>
      </c>
      <c r="B476" t="s">
        <v>8</v>
      </c>
      <c r="C476" t="str">
        <f t="shared" si="41"/>
        <v>movie</v>
      </c>
      <c r="D476">
        <v>6.9</v>
      </c>
      <c r="E476">
        <v>391771</v>
      </c>
      <c r="F476" t="s">
        <v>12</v>
      </c>
      <c r="G476" t="s">
        <v>63</v>
      </c>
      <c r="H476" t="s">
        <v>64</v>
      </c>
      <c r="I476" t="str">
        <f t="shared" si="42"/>
        <v>1994</v>
      </c>
      <c r="J476" t="str">
        <f t="shared" si="43"/>
        <v>1994</v>
      </c>
      <c r="K476" t="str">
        <f t="shared" si="44"/>
        <v>1994</v>
      </c>
      <c r="L476" t="str">
        <f t="shared" si="45"/>
        <v>1994</v>
      </c>
      <c r="M476">
        <f t="shared" si="46"/>
        <v>0</v>
      </c>
    </row>
    <row r="477" spans="1:13">
      <c r="A477" t="s">
        <v>632</v>
      </c>
      <c r="B477" t="s">
        <v>633</v>
      </c>
      <c r="C477" t="str">
        <f t="shared" si="41"/>
        <v>tv series</v>
      </c>
      <c r="D477">
        <v>8.6</v>
      </c>
      <c r="E477">
        <v>391257</v>
      </c>
      <c r="F477" t="s">
        <v>27</v>
      </c>
      <c r="G477" t="s">
        <v>31</v>
      </c>
      <c r="H477" t="s">
        <v>32</v>
      </c>
      <c r="I477" t="str">
        <f t="shared" si="42"/>
        <v>2015–2019</v>
      </c>
      <c r="J477" t="str">
        <f t="shared" si="43"/>
        <v>2015–2019</v>
      </c>
      <c r="K477" t="str">
        <f t="shared" si="44"/>
        <v>2015</v>
      </c>
      <c r="L477" t="str">
        <f t="shared" si="45"/>
        <v>2019</v>
      </c>
      <c r="M477">
        <f t="shared" si="46"/>
        <v>4</v>
      </c>
    </row>
    <row r="478" spans="1:13">
      <c r="A478" t="s">
        <v>634</v>
      </c>
      <c r="B478" t="s">
        <v>131</v>
      </c>
      <c r="C478" t="str">
        <f t="shared" si="41"/>
        <v>movie</v>
      </c>
      <c r="D478">
        <v>7.1</v>
      </c>
      <c r="E478">
        <v>390696</v>
      </c>
      <c r="F478" t="s">
        <v>208</v>
      </c>
      <c r="I478" t="str">
        <f t="shared" si="42"/>
        <v>2004</v>
      </c>
      <c r="J478" t="str">
        <f t="shared" si="43"/>
        <v>2004</v>
      </c>
      <c r="K478" t="str">
        <f t="shared" si="44"/>
        <v>2004</v>
      </c>
      <c r="L478" t="str">
        <f t="shared" si="45"/>
        <v>2004</v>
      </c>
      <c r="M478">
        <f t="shared" si="46"/>
        <v>0</v>
      </c>
    </row>
    <row r="479" spans="1:13">
      <c r="A479" t="s">
        <v>635</v>
      </c>
      <c r="B479" t="s">
        <v>8</v>
      </c>
      <c r="C479" t="str">
        <f t="shared" si="41"/>
        <v>movie</v>
      </c>
      <c r="D479">
        <v>7.3</v>
      </c>
      <c r="E479">
        <v>390219</v>
      </c>
      <c r="F479" t="s">
        <v>208</v>
      </c>
      <c r="I479" t="str">
        <f t="shared" si="42"/>
        <v>1994</v>
      </c>
      <c r="J479" t="str">
        <f t="shared" si="43"/>
        <v>1994</v>
      </c>
      <c r="K479" t="str">
        <f t="shared" si="44"/>
        <v>1994</v>
      </c>
      <c r="L479" t="str">
        <f t="shared" si="45"/>
        <v>1994</v>
      </c>
      <c r="M479">
        <f t="shared" si="46"/>
        <v>0</v>
      </c>
    </row>
    <row r="480" spans="1:13">
      <c r="A480" t="s">
        <v>636</v>
      </c>
      <c r="B480" t="s">
        <v>34</v>
      </c>
      <c r="C480" t="str">
        <f t="shared" si="41"/>
        <v>movie</v>
      </c>
      <c r="D480">
        <v>6.8</v>
      </c>
      <c r="E480">
        <v>389880</v>
      </c>
      <c r="F480" t="s">
        <v>12</v>
      </c>
      <c r="G480" t="s">
        <v>13</v>
      </c>
      <c r="H480" t="s">
        <v>32</v>
      </c>
      <c r="I480" t="str">
        <f t="shared" si="42"/>
        <v>2001</v>
      </c>
      <c r="J480" t="str">
        <f t="shared" si="43"/>
        <v>2001</v>
      </c>
      <c r="K480" t="str">
        <f t="shared" si="44"/>
        <v>2001</v>
      </c>
      <c r="L480" t="str">
        <f t="shared" si="45"/>
        <v>2001</v>
      </c>
      <c r="M480">
        <f t="shared" si="46"/>
        <v>0</v>
      </c>
    </row>
    <row r="481" spans="1:13">
      <c r="A481" t="s">
        <v>637</v>
      </c>
      <c r="B481" t="s">
        <v>117</v>
      </c>
      <c r="C481" t="str">
        <f t="shared" si="41"/>
        <v>movie</v>
      </c>
      <c r="D481">
        <v>7.6</v>
      </c>
      <c r="E481">
        <v>389276</v>
      </c>
      <c r="F481" t="s">
        <v>24</v>
      </c>
      <c r="G481" t="s">
        <v>638</v>
      </c>
      <c r="H481" t="s">
        <v>25</v>
      </c>
      <c r="I481" t="str">
        <f t="shared" si="42"/>
        <v>2018</v>
      </c>
      <c r="J481" t="str">
        <f t="shared" si="43"/>
        <v>2018</v>
      </c>
      <c r="K481" t="str">
        <f t="shared" si="44"/>
        <v>2018</v>
      </c>
      <c r="L481" t="str">
        <f t="shared" si="45"/>
        <v>2018</v>
      </c>
      <c r="M481">
        <f t="shared" si="46"/>
        <v>0</v>
      </c>
    </row>
    <row r="482" spans="1:13">
      <c r="A482" t="s">
        <v>639</v>
      </c>
      <c r="B482" t="s">
        <v>219</v>
      </c>
      <c r="C482" t="str">
        <f t="shared" si="41"/>
        <v>movie</v>
      </c>
      <c r="D482">
        <v>6.9</v>
      </c>
      <c r="E482">
        <v>387081</v>
      </c>
      <c r="F482" t="s">
        <v>12</v>
      </c>
      <c r="G482" t="s">
        <v>17</v>
      </c>
      <c r="H482" t="s">
        <v>96</v>
      </c>
      <c r="I482" t="str">
        <f t="shared" si="42"/>
        <v>2017</v>
      </c>
      <c r="J482" t="str">
        <f t="shared" si="43"/>
        <v>2017</v>
      </c>
      <c r="K482" t="str">
        <f t="shared" si="44"/>
        <v>2017</v>
      </c>
      <c r="L482" t="str">
        <f t="shared" si="45"/>
        <v>2017</v>
      </c>
      <c r="M482">
        <f t="shared" si="46"/>
        <v>0</v>
      </c>
    </row>
    <row r="483" spans="1:13">
      <c r="A483" t="s">
        <v>640</v>
      </c>
      <c r="B483" t="s">
        <v>225</v>
      </c>
      <c r="C483" t="str">
        <f t="shared" si="41"/>
        <v>movie</v>
      </c>
      <c r="D483">
        <v>7.4</v>
      </c>
      <c r="E483">
        <v>386669</v>
      </c>
      <c r="F483" t="s">
        <v>12</v>
      </c>
      <c r="G483" t="s">
        <v>17</v>
      </c>
      <c r="H483" t="s">
        <v>70</v>
      </c>
      <c r="I483" t="str">
        <f t="shared" si="42"/>
        <v>2021</v>
      </c>
      <c r="J483" t="str">
        <f t="shared" si="43"/>
        <v>2021</v>
      </c>
      <c r="K483" t="str">
        <f t="shared" si="44"/>
        <v>2021</v>
      </c>
      <c r="L483" t="str">
        <f t="shared" si="45"/>
        <v>2021</v>
      </c>
      <c r="M483">
        <f t="shared" si="46"/>
        <v>0</v>
      </c>
    </row>
    <row r="484" spans="1:13">
      <c r="A484" t="s">
        <v>641</v>
      </c>
      <c r="B484" t="s">
        <v>165</v>
      </c>
      <c r="C484" t="str">
        <f t="shared" si="41"/>
        <v>movie</v>
      </c>
      <c r="D484">
        <v>7.3</v>
      </c>
      <c r="E484">
        <v>384919</v>
      </c>
      <c r="F484" t="s">
        <v>12</v>
      </c>
      <c r="G484" t="s">
        <v>13</v>
      </c>
      <c r="H484" t="s">
        <v>32</v>
      </c>
      <c r="I484" t="str">
        <f t="shared" si="42"/>
        <v>2011</v>
      </c>
      <c r="J484" t="str">
        <f t="shared" si="43"/>
        <v>2011</v>
      </c>
      <c r="K484" t="str">
        <f t="shared" si="44"/>
        <v>2011</v>
      </c>
      <c r="L484" t="str">
        <f t="shared" si="45"/>
        <v>2011</v>
      </c>
      <c r="M484">
        <f t="shared" si="46"/>
        <v>0</v>
      </c>
    </row>
    <row r="485" spans="1:13">
      <c r="A485" t="s">
        <v>642</v>
      </c>
      <c r="B485" t="s">
        <v>225</v>
      </c>
      <c r="C485" t="str">
        <f t="shared" si="41"/>
        <v>movie</v>
      </c>
      <c r="D485">
        <v>6.7</v>
      </c>
      <c r="E485">
        <v>383576</v>
      </c>
      <c r="F485" t="s">
        <v>12</v>
      </c>
      <c r="G485" t="s">
        <v>17</v>
      </c>
      <c r="H485" t="s">
        <v>18</v>
      </c>
      <c r="I485" t="str">
        <f t="shared" si="42"/>
        <v>2021</v>
      </c>
      <c r="J485" t="str">
        <f t="shared" si="43"/>
        <v>2021</v>
      </c>
      <c r="K485" t="str">
        <f t="shared" si="44"/>
        <v>2021</v>
      </c>
      <c r="L485" t="str">
        <f t="shared" si="45"/>
        <v>2021</v>
      </c>
      <c r="M485">
        <f t="shared" si="46"/>
        <v>0</v>
      </c>
    </row>
    <row r="486" spans="1:13">
      <c r="A486" t="s">
        <v>643</v>
      </c>
      <c r="B486" t="s">
        <v>40</v>
      </c>
      <c r="C486" t="str">
        <f t="shared" si="41"/>
        <v>movie</v>
      </c>
      <c r="D486">
        <v>7</v>
      </c>
      <c r="E486">
        <v>382362</v>
      </c>
      <c r="F486" t="s">
        <v>12</v>
      </c>
      <c r="G486" t="s">
        <v>63</v>
      </c>
      <c r="H486" t="s">
        <v>64</v>
      </c>
      <c r="I486" t="str">
        <f t="shared" si="42"/>
        <v>2014</v>
      </c>
      <c r="J486" t="str">
        <f t="shared" si="43"/>
        <v>2014</v>
      </c>
      <c r="K486" t="str">
        <f t="shared" si="44"/>
        <v>2014</v>
      </c>
      <c r="L486" t="str">
        <f t="shared" si="45"/>
        <v>2014</v>
      </c>
      <c r="M486">
        <f t="shared" si="46"/>
        <v>0</v>
      </c>
    </row>
    <row r="487" spans="1:13">
      <c r="A487" t="s">
        <v>644</v>
      </c>
      <c r="B487" t="s">
        <v>98</v>
      </c>
      <c r="C487" t="str">
        <f t="shared" si="41"/>
        <v>movie</v>
      </c>
      <c r="D487">
        <v>7.3</v>
      </c>
      <c r="E487">
        <v>381757</v>
      </c>
      <c r="F487" t="s">
        <v>12</v>
      </c>
      <c r="G487" t="s">
        <v>13</v>
      </c>
      <c r="H487" t="s">
        <v>18</v>
      </c>
      <c r="I487" t="str">
        <f t="shared" si="42"/>
        <v>1997</v>
      </c>
      <c r="J487" t="str">
        <f t="shared" si="43"/>
        <v>1997</v>
      </c>
      <c r="K487" t="str">
        <f t="shared" si="44"/>
        <v>1997</v>
      </c>
      <c r="L487" t="str">
        <f t="shared" si="45"/>
        <v>1997</v>
      </c>
      <c r="M487">
        <f t="shared" si="46"/>
        <v>0</v>
      </c>
    </row>
    <row r="488" spans="1:13">
      <c r="A488" t="s">
        <v>645</v>
      </c>
      <c r="B488" t="s">
        <v>646</v>
      </c>
      <c r="C488" t="str">
        <f t="shared" si="41"/>
        <v>movie</v>
      </c>
      <c r="D488">
        <v>5.8</v>
      </c>
      <c r="E488">
        <v>381512</v>
      </c>
      <c r="F488" t="s">
        <v>12</v>
      </c>
      <c r="G488" t="s">
        <v>17</v>
      </c>
      <c r="H488" t="s">
        <v>18</v>
      </c>
      <c r="I488" t="str">
        <f t="shared" si="42"/>
        <v>2009</v>
      </c>
      <c r="J488" t="str">
        <f t="shared" si="43"/>
        <v>2009</v>
      </c>
      <c r="K488" t="str">
        <f t="shared" si="44"/>
        <v>2009</v>
      </c>
      <c r="L488" t="str">
        <f t="shared" si="45"/>
        <v>2009</v>
      </c>
      <c r="M488">
        <f t="shared" si="46"/>
        <v>0</v>
      </c>
    </row>
    <row r="489" spans="1:13">
      <c r="A489" t="s">
        <v>647</v>
      </c>
      <c r="B489" t="s">
        <v>232</v>
      </c>
      <c r="C489" t="str">
        <f t="shared" si="41"/>
        <v>movie</v>
      </c>
      <c r="D489">
        <v>7.5</v>
      </c>
      <c r="E489">
        <v>381417</v>
      </c>
      <c r="F489" t="s">
        <v>12</v>
      </c>
      <c r="G489" t="s">
        <v>152</v>
      </c>
      <c r="I489" t="str">
        <f t="shared" si="42"/>
        <v>1989</v>
      </c>
      <c r="J489" t="str">
        <f t="shared" si="43"/>
        <v>1989</v>
      </c>
      <c r="K489" t="str">
        <f t="shared" si="44"/>
        <v>1989</v>
      </c>
      <c r="L489" t="str">
        <f t="shared" si="45"/>
        <v>1989</v>
      </c>
      <c r="M489">
        <f t="shared" si="46"/>
        <v>0</v>
      </c>
    </row>
    <row r="490" spans="1:13">
      <c r="A490" t="s">
        <v>648</v>
      </c>
      <c r="B490" t="s">
        <v>40</v>
      </c>
      <c r="C490" t="str">
        <f t="shared" si="41"/>
        <v>movie</v>
      </c>
      <c r="D490">
        <v>7.7</v>
      </c>
      <c r="E490">
        <v>381139</v>
      </c>
      <c r="F490" t="s">
        <v>24</v>
      </c>
      <c r="G490" t="s">
        <v>25</v>
      </c>
      <c r="I490" t="str">
        <f t="shared" si="42"/>
        <v>2014</v>
      </c>
      <c r="J490" t="str">
        <f t="shared" si="43"/>
        <v>2014</v>
      </c>
      <c r="K490" t="str">
        <f t="shared" si="44"/>
        <v>2014</v>
      </c>
      <c r="L490" t="str">
        <f t="shared" si="45"/>
        <v>2014</v>
      </c>
      <c r="M490">
        <f t="shared" si="46"/>
        <v>0</v>
      </c>
    </row>
    <row r="491" spans="1:13">
      <c r="A491" t="s">
        <v>649</v>
      </c>
      <c r="B491" t="s">
        <v>16</v>
      </c>
      <c r="C491" t="str">
        <f t="shared" si="41"/>
        <v>movie</v>
      </c>
      <c r="D491">
        <v>7.6</v>
      </c>
      <c r="E491">
        <v>380869</v>
      </c>
      <c r="F491" t="s">
        <v>12</v>
      </c>
      <c r="G491" t="s">
        <v>319</v>
      </c>
      <c r="H491" t="s">
        <v>14</v>
      </c>
      <c r="I491" t="str">
        <f t="shared" si="42"/>
        <v>2010</v>
      </c>
      <c r="J491" t="str">
        <f t="shared" si="43"/>
        <v>2010</v>
      </c>
      <c r="K491" t="str">
        <f t="shared" si="44"/>
        <v>2010</v>
      </c>
      <c r="L491" t="str">
        <f t="shared" si="45"/>
        <v>2010</v>
      </c>
      <c r="M491">
        <f t="shared" si="46"/>
        <v>0</v>
      </c>
    </row>
    <row r="492" spans="1:13">
      <c r="A492" t="s">
        <v>650</v>
      </c>
      <c r="B492" t="s">
        <v>40</v>
      </c>
      <c r="C492" t="str">
        <f t="shared" si="41"/>
        <v>movie</v>
      </c>
      <c r="D492">
        <v>6.9</v>
      </c>
      <c r="E492">
        <v>380429</v>
      </c>
      <c r="F492" t="s">
        <v>41</v>
      </c>
      <c r="G492" t="s">
        <v>166</v>
      </c>
      <c r="H492" t="s">
        <v>70</v>
      </c>
      <c r="I492" t="str">
        <f t="shared" si="42"/>
        <v>2014</v>
      </c>
      <c r="J492" t="str">
        <f t="shared" si="43"/>
        <v>2014</v>
      </c>
      <c r="K492" t="str">
        <f t="shared" si="44"/>
        <v>2014</v>
      </c>
      <c r="L492" t="str">
        <f t="shared" si="45"/>
        <v>2014</v>
      </c>
      <c r="M492">
        <f t="shared" si="46"/>
        <v>0</v>
      </c>
    </row>
    <row r="493" spans="1:13">
      <c r="A493" t="s">
        <v>651</v>
      </c>
      <c r="B493" t="s">
        <v>45</v>
      </c>
      <c r="C493" t="str">
        <f t="shared" si="41"/>
        <v>movie</v>
      </c>
      <c r="D493">
        <v>6.1</v>
      </c>
      <c r="E493">
        <v>380282</v>
      </c>
      <c r="F493" t="s">
        <v>12</v>
      </c>
      <c r="G493" t="s">
        <v>17</v>
      </c>
      <c r="H493" t="s">
        <v>96</v>
      </c>
      <c r="I493" t="str">
        <f t="shared" si="42"/>
        <v>2002</v>
      </c>
      <c r="J493" t="str">
        <f t="shared" si="43"/>
        <v>2002</v>
      </c>
      <c r="K493" t="str">
        <f t="shared" si="44"/>
        <v>2002</v>
      </c>
      <c r="L493" t="str">
        <f t="shared" si="45"/>
        <v>2002</v>
      </c>
      <c r="M493">
        <f t="shared" si="46"/>
        <v>0</v>
      </c>
    </row>
    <row r="494" spans="1:13">
      <c r="A494" t="s">
        <v>652</v>
      </c>
      <c r="B494" t="s">
        <v>653</v>
      </c>
      <c r="C494" t="str">
        <f t="shared" si="41"/>
        <v>tv series</v>
      </c>
      <c r="D494">
        <v>9</v>
      </c>
      <c r="E494">
        <v>379022</v>
      </c>
      <c r="F494" t="s">
        <v>110</v>
      </c>
      <c r="G494" t="s">
        <v>239</v>
      </c>
      <c r="H494" t="s">
        <v>152</v>
      </c>
      <c r="I494" t="str">
        <f t="shared" si="42"/>
        <v>2013–2023</v>
      </c>
      <c r="J494" t="str">
        <f t="shared" si="43"/>
        <v>2013–2023</v>
      </c>
      <c r="K494" t="str">
        <f t="shared" si="44"/>
        <v>2013</v>
      </c>
      <c r="L494" t="str">
        <f t="shared" si="45"/>
        <v>2023</v>
      </c>
      <c r="M494">
        <f t="shared" si="46"/>
        <v>10</v>
      </c>
    </row>
    <row r="495" spans="1:13">
      <c r="A495" t="s">
        <v>654</v>
      </c>
      <c r="B495" t="s">
        <v>136</v>
      </c>
      <c r="C495" t="str">
        <f t="shared" si="41"/>
        <v>movie</v>
      </c>
      <c r="D495">
        <v>7.4</v>
      </c>
      <c r="E495">
        <v>377729</v>
      </c>
      <c r="F495" t="s">
        <v>12</v>
      </c>
      <c r="G495" t="s">
        <v>17</v>
      </c>
      <c r="H495" t="s">
        <v>32</v>
      </c>
      <c r="I495" t="str">
        <f t="shared" si="42"/>
        <v>2015</v>
      </c>
      <c r="J495" t="str">
        <f t="shared" si="43"/>
        <v>2015</v>
      </c>
      <c r="K495" t="str">
        <f t="shared" si="44"/>
        <v>2015</v>
      </c>
      <c r="L495" t="str">
        <f t="shared" si="45"/>
        <v>2015</v>
      </c>
      <c r="M495">
        <f t="shared" si="46"/>
        <v>0</v>
      </c>
    </row>
    <row r="496" spans="1:13">
      <c r="A496" t="s">
        <v>655</v>
      </c>
      <c r="B496" t="s">
        <v>75</v>
      </c>
      <c r="C496" t="str">
        <f t="shared" si="41"/>
        <v>movie</v>
      </c>
      <c r="D496">
        <v>7.6</v>
      </c>
      <c r="E496">
        <v>377259</v>
      </c>
      <c r="F496" t="s">
        <v>27</v>
      </c>
      <c r="G496" t="s">
        <v>31</v>
      </c>
      <c r="H496" t="s">
        <v>48</v>
      </c>
      <c r="I496" t="str">
        <f t="shared" si="42"/>
        <v>2006</v>
      </c>
      <c r="J496" t="str">
        <f t="shared" si="43"/>
        <v>2006</v>
      </c>
      <c r="K496" t="str">
        <f t="shared" si="44"/>
        <v>2006</v>
      </c>
      <c r="L496" t="str">
        <f t="shared" si="45"/>
        <v>2006</v>
      </c>
      <c r="M496">
        <f t="shared" si="46"/>
        <v>0</v>
      </c>
    </row>
    <row r="497" spans="1:13">
      <c r="A497" t="s">
        <v>275</v>
      </c>
      <c r="B497" t="s">
        <v>656</v>
      </c>
      <c r="C497" t="str">
        <f t="shared" si="41"/>
        <v>tv series</v>
      </c>
      <c r="D497">
        <v>8.9</v>
      </c>
      <c r="E497">
        <v>376934</v>
      </c>
      <c r="F497" t="s">
        <v>27</v>
      </c>
      <c r="G497" t="s">
        <v>31</v>
      </c>
      <c r="H497" t="s">
        <v>32</v>
      </c>
      <c r="I497" t="str">
        <f t="shared" si="42"/>
        <v xml:space="preserve">2014– </v>
      </c>
      <c r="J497" t="str">
        <f t="shared" si="43"/>
        <v>2014–</v>
      </c>
      <c r="K497" t="str">
        <f t="shared" si="44"/>
        <v>2014</v>
      </c>
      <c r="L497" t="str">
        <f t="shared" si="45"/>
        <v>running</v>
      </c>
      <c r="M497">
        <f t="shared" si="46"/>
        <v>9</v>
      </c>
    </row>
    <row r="498" spans="1:13">
      <c r="A498" t="s">
        <v>657</v>
      </c>
      <c r="B498" t="s">
        <v>98</v>
      </c>
      <c r="C498" t="str">
        <f t="shared" si="41"/>
        <v>movie</v>
      </c>
      <c r="D498">
        <v>7.5</v>
      </c>
      <c r="E498">
        <v>376739</v>
      </c>
      <c r="F498" t="s">
        <v>24</v>
      </c>
      <c r="G498" t="s">
        <v>76</v>
      </c>
      <c r="H498" t="s">
        <v>32</v>
      </c>
      <c r="I498" t="str">
        <f t="shared" si="42"/>
        <v>1997</v>
      </c>
      <c r="J498" t="str">
        <f t="shared" si="43"/>
        <v>1997</v>
      </c>
      <c r="K498" t="str">
        <f t="shared" si="44"/>
        <v>1997</v>
      </c>
      <c r="L498" t="str">
        <f t="shared" si="45"/>
        <v>1997</v>
      </c>
      <c r="M498">
        <f t="shared" si="46"/>
        <v>0</v>
      </c>
    </row>
    <row r="499" spans="1:13">
      <c r="A499" t="s">
        <v>658</v>
      </c>
      <c r="B499" t="s">
        <v>40</v>
      </c>
      <c r="C499" t="str">
        <f t="shared" si="41"/>
        <v>movie</v>
      </c>
      <c r="D499">
        <v>7.2</v>
      </c>
      <c r="E499">
        <v>376637</v>
      </c>
      <c r="F499" t="s">
        <v>12</v>
      </c>
      <c r="G499" t="s">
        <v>13</v>
      </c>
      <c r="H499" t="s">
        <v>32</v>
      </c>
      <c r="I499" t="str">
        <f t="shared" si="42"/>
        <v>2014</v>
      </c>
      <c r="J499" t="str">
        <f t="shared" si="43"/>
        <v>2014</v>
      </c>
      <c r="K499" t="str">
        <f t="shared" si="44"/>
        <v>2014</v>
      </c>
      <c r="L499" t="str">
        <f t="shared" si="45"/>
        <v>2014</v>
      </c>
      <c r="M499">
        <f t="shared" si="46"/>
        <v>0</v>
      </c>
    </row>
    <row r="500" spans="1:13">
      <c r="A500" t="s">
        <v>659</v>
      </c>
      <c r="B500" t="s">
        <v>75</v>
      </c>
      <c r="C500" t="str">
        <f t="shared" si="41"/>
        <v>movie</v>
      </c>
      <c r="D500">
        <v>7.6</v>
      </c>
      <c r="E500">
        <v>376002</v>
      </c>
      <c r="F500" t="s">
        <v>24</v>
      </c>
      <c r="G500" t="s">
        <v>93</v>
      </c>
      <c r="H500" t="s">
        <v>48</v>
      </c>
      <c r="I500" t="str">
        <f t="shared" si="42"/>
        <v>2006</v>
      </c>
      <c r="J500" t="str">
        <f t="shared" si="43"/>
        <v>2006</v>
      </c>
      <c r="K500" t="str">
        <f t="shared" si="44"/>
        <v>2006</v>
      </c>
      <c r="L500" t="str">
        <f t="shared" si="45"/>
        <v>2006</v>
      </c>
      <c r="M500">
        <f t="shared" si="46"/>
        <v>0</v>
      </c>
    </row>
    <row r="501" spans="1:13">
      <c r="A501" t="s">
        <v>660</v>
      </c>
      <c r="B501" t="s">
        <v>225</v>
      </c>
      <c r="C501" t="str">
        <f t="shared" si="41"/>
        <v>movie</v>
      </c>
      <c r="D501">
        <v>7.1</v>
      </c>
      <c r="E501">
        <v>375579</v>
      </c>
      <c r="F501" t="s">
        <v>12</v>
      </c>
      <c r="G501" t="s">
        <v>17</v>
      </c>
      <c r="H501" t="s">
        <v>96</v>
      </c>
      <c r="I501" t="str">
        <f t="shared" si="42"/>
        <v>2021</v>
      </c>
      <c r="J501" t="str">
        <f t="shared" si="43"/>
        <v>2021</v>
      </c>
      <c r="K501" t="str">
        <f t="shared" si="44"/>
        <v>2021</v>
      </c>
      <c r="L501" t="str">
        <f t="shared" si="45"/>
        <v>2021</v>
      </c>
      <c r="M501">
        <f t="shared" si="46"/>
        <v>0</v>
      </c>
    </row>
    <row r="502" spans="1:13">
      <c r="A502" t="s">
        <v>661</v>
      </c>
      <c r="B502" t="s">
        <v>165</v>
      </c>
      <c r="C502" t="str">
        <f t="shared" si="41"/>
        <v>movie</v>
      </c>
      <c r="D502">
        <v>6.5</v>
      </c>
      <c r="E502">
        <v>373803</v>
      </c>
      <c r="F502" t="s">
        <v>114</v>
      </c>
      <c r="G502" t="s">
        <v>25</v>
      </c>
      <c r="I502" t="str">
        <f t="shared" si="42"/>
        <v>2011</v>
      </c>
      <c r="J502" t="str">
        <f t="shared" si="43"/>
        <v>2011</v>
      </c>
      <c r="K502" t="str">
        <f t="shared" si="44"/>
        <v>2011</v>
      </c>
      <c r="L502" t="str">
        <f t="shared" si="45"/>
        <v>2011</v>
      </c>
      <c r="M502">
        <f t="shared" si="46"/>
        <v>0</v>
      </c>
    </row>
    <row r="503" spans="1:13">
      <c r="A503" t="s">
        <v>662</v>
      </c>
      <c r="B503" t="s">
        <v>663</v>
      </c>
      <c r="C503" t="str">
        <f t="shared" si="41"/>
        <v>tv series</v>
      </c>
      <c r="D503">
        <v>8.6999999999999993</v>
      </c>
      <c r="E503">
        <v>372886</v>
      </c>
      <c r="F503" t="s">
        <v>110</v>
      </c>
      <c r="G503" t="s">
        <v>96</v>
      </c>
      <c r="I503" t="str">
        <f t="shared" si="42"/>
        <v xml:space="preserve">1997– </v>
      </c>
      <c r="J503" t="str">
        <f t="shared" si="43"/>
        <v>1997–</v>
      </c>
      <c r="K503" t="str">
        <f t="shared" si="44"/>
        <v>1997</v>
      </c>
      <c r="L503" t="str">
        <f t="shared" si="45"/>
        <v>running</v>
      </c>
      <c r="M503">
        <f t="shared" si="46"/>
        <v>26</v>
      </c>
    </row>
    <row r="504" spans="1:13">
      <c r="A504" t="s">
        <v>664</v>
      </c>
      <c r="B504" t="s">
        <v>148</v>
      </c>
      <c r="C504" t="str">
        <f t="shared" si="41"/>
        <v>movie</v>
      </c>
      <c r="D504">
        <v>6.9</v>
      </c>
      <c r="E504">
        <v>372837</v>
      </c>
      <c r="F504" t="s">
        <v>114</v>
      </c>
      <c r="G504" t="s">
        <v>25</v>
      </c>
      <c r="I504" t="str">
        <f t="shared" si="42"/>
        <v>2007</v>
      </c>
      <c r="J504" t="str">
        <f t="shared" si="43"/>
        <v>2007</v>
      </c>
      <c r="K504" t="str">
        <f t="shared" si="44"/>
        <v>2007</v>
      </c>
      <c r="L504" t="str">
        <f t="shared" si="45"/>
        <v>2007</v>
      </c>
      <c r="M504">
        <f t="shared" si="46"/>
        <v>0</v>
      </c>
    </row>
    <row r="505" spans="1:13">
      <c r="A505" t="s">
        <v>665</v>
      </c>
      <c r="B505" t="s">
        <v>38</v>
      </c>
      <c r="C505" t="str">
        <f t="shared" si="41"/>
        <v>movie</v>
      </c>
      <c r="D505">
        <v>7</v>
      </c>
      <c r="E505">
        <v>372645</v>
      </c>
      <c r="F505" t="s">
        <v>12</v>
      </c>
      <c r="G505" t="s">
        <v>13</v>
      </c>
      <c r="H505" t="s">
        <v>32</v>
      </c>
      <c r="I505" t="str">
        <f t="shared" si="42"/>
        <v>2003</v>
      </c>
      <c r="J505" t="str">
        <f t="shared" si="43"/>
        <v>2003</v>
      </c>
      <c r="K505" t="str">
        <f t="shared" si="44"/>
        <v>2003</v>
      </c>
      <c r="L505" t="str">
        <f t="shared" si="45"/>
        <v>2003</v>
      </c>
      <c r="M505">
        <f t="shared" si="46"/>
        <v>0</v>
      </c>
    </row>
    <row r="506" spans="1:13">
      <c r="A506" t="s">
        <v>666</v>
      </c>
      <c r="B506" t="s">
        <v>148</v>
      </c>
      <c r="C506" t="str">
        <f t="shared" si="41"/>
        <v>movie</v>
      </c>
      <c r="D506">
        <v>7.3</v>
      </c>
      <c r="E506">
        <v>372495</v>
      </c>
      <c r="F506" t="s">
        <v>24</v>
      </c>
      <c r="G506" t="s">
        <v>141</v>
      </c>
      <c r="H506" t="s">
        <v>667</v>
      </c>
      <c r="I506" t="str">
        <f t="shared" si="42"/>
        <v>2007</v>
      </c>
      <c r="J506" t="str">
        <f t="shared" si="43"/>
        <v>2007</v>
      </c>
      <c r="K506" t="str">
        <f t="shared" si="44"/>
        <v>2007</v>
      </c>
      <c r="L506" t="str">
        <f t="shared" si="45"/>
        <v>2007</v>
      </c>
      <c r="M506">
        <f t="shared" si="46"/>
        <v>0</v>
      </c>
    </row>
    <row r="507" spans="1:13">
      <c r="A507" t="s">
        <v>668</v>
      </c>
      <c r="B507" t="s">
        <v>570</v>
      </c>
      <c r="C507" t="str">
        <f t="shared" si="41"/>
        <v>movie</v>
      </c>
      <c r="D507">
        <v>7.8</v>
      </c>
      <c r="E507">
        <v>372065</v>
      </c>
      <c r="F507" t="s">
        <v>12</v>
      </c>
      <c r="G507" t="s">
        <v>319</v>
      </c>
      <c r="H507" t="s">
        <v>14</v>
      </c>
      <c r="I507" t="str">
        <f t="shared" si="42"/>
        <v>2010</v>
      </c>
      <c r="J507" t="str">
        <f t="shared" si="43"/>
        <v>2010</v>
      </c>
      <c r="K507" t="str">
        <f t="shared" si="44"/>
        <v>2010</v>
      </c>
      <c r="L507" t="str">
        <f t="shared" si="45"/>
        <v>2010</v>
      </c>
      <c r="M507">
        <f t="shared" si="46"/>
        <v>0</v>
      </c>
    </row>
    <row r="508" spans="1:13">
      <c r="A508" t="s">
        <v>669</v>
      </c>
      <c r="B508" t="s">
        <v>34</v>
      </c>
      <c r="C508" t="str">
        <f t="shared" si="41"/>
        <v>movie</v>
      </c>
      <c r="D508">
        <v>7.6</v>
      </c>
      <c r="E508">
        <v>371317</v>
      </c>
      <c r="F508" t="s">
        <v>163</v>
      </c>
      <c r="G508" t="s">
        <v>76</v>
      </c>
      <c r="H508" t="s">
        <v>32</v>
      </c>
      <c r="I508" t="str">
        <f t="shared" si="42"/>
        <v>2001</v>
      </c>
      <c r="J508" t="str">
        <f t="shared" si="43"/>
        <v>2001</v>
      </c>
      <c r="K508" t="str">
        <f t="shared" si="44"/>
        <v>2001</v>
      </c>
      <c r="L508" t="str">
        <f t="shared" si="45"/>
        <v>2001</v>
      </c>
      <c r="M508">
        <f t="shared" si="46"/>
        <v>0</v>
      </c>
    </row>
    <row r="509" spans="1:13">
      <c r="A509" t="s">
        <v>670</v>
      </c>
      <c r="B509" t="s">
        <v>129</v>
      </c>
      <c r="C509" t="str">
        <f t="shared" si="41"/>
        <v>movie</v>
      </c>
      <c r="D509">
        <v>6.8</v>
      </c>
      <c r="E509">
        <v>369951</v>
      </c>
      <c r="F509" t="s">
        <v>41</v>
      </c>
      <c r="G509" t="s">
        <v>63</v>
      </c>
      <c r="H509" t="s">
        <v>64</v>
      </c>
      <c r="I509" t="str">
        <f t="shared" si="42"/>
        <v>1992</v>
      </c>
      <c r="J509" t="str">
        <f t="shared" si="43"/>
        <v>1992</v>
      </c>
      <c r="K509" t="str">
        <f t="shared" si="44"/>
        <v>1992</v>
      </c>
      <c r="L509" t="str">
        <f t="shared" si="45"/>
        <v>1992</v>
      </c>
      <c r="M509">
        <f t="shared" si="46"/>
        <v>0</v>
      </c>
    </row>
    <row r="510" spans="1:13">
      <c r="A510" t="s">
        <v>671</v>
      </c>
      <c r="B510" t="s">
        <v>8</v>
      </c>
      <c r="C510" t="str">
        <f t="shared" si="41"/>
        <v>movie</v>
      </c>
      <c r="D510">
        <v>7.3</v>
      </c>
      <c r="E510">
        <v>368729</v>
      </c>
      <c r="F510" t="s">
        <v>12</v>
      </c>
      <c r="G510" t="s">
        <v>17</v>
      </c>
      <c r="H510" t="s">
        <v>32</v>
      </c>
      <c r="I510" t="str">
        <f t="shared" si="42"/>
        <v>1994</v>
      </c>
      <c r="J510" t="str">
        <f t="shared" si="43"/>
        <v>1994</v>
      </c>
      <c r="K510" t="str">
        <f t="shared" si="44"/>
        <v>1994</v>
      </c>
      <c r="L510" t="str">
        <f t="shared" si="45"/>
        <v>1994</v>
      </c>
      <c r="M510">
        <f t="shared" si="46"/>
        <v>0</v>
      </c>
    </row>
    <row r="511" spans="1:13">
      <c r="A511" t="s">
        <v>672</v>
      </c>
      <c r="B511" t="s">
        <v>43</v>
      </c>
      <c r="C511" t="str">
        <f t="shared" si="41"/>
        <v>movie</v>
      </c>
      <c r="D511">
        <v>6.8</v>
      </c>
      <c r="E511">
        <v>367409</v>
      </c>
      <c r="F511" t="s">
        <v>12</v>
      </c>
      <c r="G511" t="s">
        <v>17</v>
      </c>
      <c r="H511" t="s">
        <v>96</v>
      </c>
      <c r="I511" t="str">
        <f t="shared" si="42"/>
        <v>2012</v>
      </c>
      <c r="J511" t="str">
        <f t="shared" si="43"/>
        <v>2012</v>
      </c>
      <c r="K511" t="str">
        <f t="shared" si="44"/>
        <v>2012</v>
      </c>
      <c r="L511" t="str">
        <f t="shared" si="45"/>
        <v>2012</v>
      </c>
      <c r="M511">
        <f t="shared" si="46"/>
        <v>0</v>
      </c>
    </row>
    <row r="512" spans="1:13">
      <c r="A512" t="s">
        <v>673</v>
      </c>
      <c r="B512" t="s">
        <v>131</v>
      </c>
      <c r="C512" t="str">
        <f t="shared" si="41"/>
        <v>movie</v>
      </c>
      <c r="D512">
        <v>7.7</v>
      </c>
      <c r="E512">
        <v>367270</v>
      </c>
      <c r="F512" t="s">
        <v>12</v>
      </c>
      <c r="G512" t="s">
        <v>13</v>
      </c>
      <c r="H512" t="s">
        <v>14</v>
      </c>
      <c r="I512" t="str">
        <f t="shared" si="42"/>
        <v>2004</v>
      </c>
      <c r="J512" t="str">
        <f t="shared" si="43"/>
        <v>2004</v>
      </c>
      <c r="K512" t="str">
        <f t="shared" si="44"/>
        <v>2004</v>
      </c>
      <c r="L512" t="str">
        <f t="shared" si="45"/>
        <v>2004</v>
      </c>
      <c r="M512">
        <f t="shared" si="46"/>
        <v>0</v>
      </c>
    </row>
    <row r="513" spans="1:13">
      <c r="A513" t="s">
        <v>674</v>
      </c>
      <c r="B513" t="s">
        <v>45</v>
      </c>
      <c r="C513" t="str">
        <f t="shared" si="41"/>
        <v>movie</v>
      </c>
      <c r="D513">
        <v>6.8</v>
      </c>
      <c r="E513">
        <v>367117</v>
      </c>
      <c r="F513" t="s">
        <v>24</v>
      </c>
      <c r="G513" t="s">
        <v>76</v>
      </c>
      <c r="H513" t="s">
        <v>18</v>
      </c>
      <c r="I513" t="str">
        <f t="shared" si="42"/>
        <v>2002</v>
      </c>
      <c r="J513" t="str">
        <f t="shared" si="43"/>
        <v>2002</v>
      </c>
      <c r="K513" t="str">
        <f t="shared" si="44"/>
        <v>2002</v>
      </c>
      <c r="L513" t="str">
        <f t="shared" si="45"/>
        <v>2002</v>
      </c>
      <c r="M513">
        <f t="shared" si="46"/>
        <v>0</v>
      </c>
    </row>
    <row r="514" spans="1:13">
      <c r="A514" t="s">
        <v>675</v>
      </c>
      <c r="B514" t="s">
        <v>100</v>
      </c>
      <c r="C514" t="str">
        <f t="shared" ref="C514:C577" si="47">IF(ISNUMBER(SEARCH("–",B514)),"tv series", "movie")</f>
        <v>movie</v>
      </c>
      <c r="D514">
        <v>7.1</v>
      </c>
      <c r="E514">
        <v>367037</v>
      </c>
      <c r="F514" t="s">
        <v>12</v>
      </c>
      <c r="G514" t="s">
        <v>32</v>
      </c>
      <c r="I514" t="str">
        <f t="shared" ref="I514:I577" si="48" xml:space="preserve"> SUBSTITUTE(IF(LEN(B514)-LEN(SUBSTITUTE(B514,"(",""))=2, RIGHT(B514,LEN(B514)-FIND(")", B514)-2), RIGHT(B514,LEN(B514)-1)), ")","")</f>
        <v>1990</v>
      </c>
      <c r="J514" t="str">
        <f t="shared" ref="J514:J577" si="49">SUBSTITUTE(I514, " ", "")</f>
        <v>1990</v>
      </c>
      <c r="K514" t="str">
        <f t="shared" ref="K514:K577" si="50" xml:space="preserve"> LEFT(J514, 4)</f>
        <v>1990</v>
      </c>
      <c r="L514" t="str">
        <f t="shared" ref="L514:L577" si="51">IF(ISNUMBER(SEARCH("–",J514)),IF(LEN(J514)=9, RIGHT(J514,4),"running"), K514)</f>
        <v>1990</v>
      </c>
      <c r="M514">
        <f t="shared" ref="M514:M577" si="52">IF(L514="running",2023-K514,L514-K514 )</f>
        <v>0</v>
      </c>
    </row>
    <row r="515" spans="1:13">
      <c r="A515" t="s">
        <v>676</v>
      </c>
      <c r="B515" t="s">
        <v>11</v>
      </c>
      <c r="C515" t="str">
        <f t="shared" si="47"/>
        <v>movie</v>
      </c>
      <c r="D515">
        <v>6.8</v>
      </c>
      <c r="E515">
        <v>366737</v>
      </c>
      <c r="F515" t="s">
        <v>114</v>
      </c>
      <c r="G515" t="s">
        <v>25</v>
      </c>
      <c r="I515" t="str">
        <f t="shared" si="48"/>
        <v>2008</v>
      </c>
      <c r="J515" t="str">
        <f t="shared" si="49"/>
        <v>2008</v>
      </c>
      <c r="K515" t="str">
        <f t="shared" si="50"/>
        <v>2008</v>
      </c>
      <c r="L515" t="str">
        <f t="shared" si="51"/>
        <v>2008</v>
      </c>
      <c r="M515">
        <f t="shared" si="52"/>
        <v>0</v>
      </c>
    </row>
    <row r="516" spans="1:13">
      <c r="A516" t="s">
        <v>677</v>
      </c>
      <c r="B516" t="s">
        <v>131</v>
      </c>
      <c r="C516" t="str">
        <f t="shared" si="47"/>
        <v>movie</v>
      </c>
      <c r="D516">
        <v>7.5</v>
      </c>
      <c r="E516">
        <v>365751</v>
      </c>
      <c r="F516" t="s">
        <v>62</v>
      </c>
      <c r="G516" t="s">
        <v>14</v>
      </c>
      <c r="I516" t="str">
        <f t="shared" si="48"/>
        <v>2004</v>
      </c>
      <c r="J516" t="str">
        <f t="shared" si="49"/>
        <v>2004</v>
      </c>
      <c r="K516" t="str">
        <f t="shared" si="50"/>
        <v>2004</v>
      </c>
      <c r="L516" t="str">
        <f t="shared" si="51"/>
        <v>2004</v>
      </c>
      <c r="M516">
        <f t="shared" si="52"/>
        <v>0</v>
      </c>
    </row>
    <row r="517" spans="1:13">
      <c r="A517" t="s">
        <v>678</v>
      </c>
      <c r="B517" t="s">
        <v>61</v>
      </c>
      <c r="C517" t="str">
        <f t="shared" si="47"/>
        <v>movie</v>
      </c>
      <c r="D517">
        <v>7.1</v>
      </c>
      <c r="E517">
        <v>365630</v>
      </c>
      <c r="F517" t="s">
        <v>12</v>
      </c>
      <c r="G517" t="s">
        <v>31</v>
      </c>
      <c r="H517" t="s">
        <v>18</v>
      </c>
      <c r="I517" t="str">
        <f t="shared" si="48"/>
        <v>2013</v>
      </c>
      <c r="J517" t="str">
        <f t="shared" si="49"/>
        <v>2013</v>
      </c>
      <c r="K517" t="str">
        <f t="shared" si="50"/>
        <v>2013</v>
      </c>
      <c r="L517" t="str">
        <f t="shared" si="51"/>
        <v>2013</v>
      </c>
      <c r="M517">
        <f t="shared" si="52"/>
        <v>0</v>
      </c>
    </row>
    <row r="518" spans="1:13">
      <c r="A518" t="s">
        <v>679</v>
      </c>
      <c r="B518" t="s">
        <v>56</v>
      </c>
      <c r="C518" t="str">
        <f t="shared" si="47"/>
        <v>movie</v>
      </c>
      <c r="D518">
        <v>6.5</v>
      </c>
      <c r="E518">
        <v>365492</v>
      </c>
      <c r="F518" t="s">
        <v>12</v>
      </c>
      <c r="G518" t="s">
        <v>17</v>
      </c>
      <c r="H518" t="s">
        <v>18</v>
      </c>
      <c r="I518" t="str">
        <f t="shared" si="48"/>
        <v>2009</v>
      </c>
      <c r="J518" t="str">
        <f t="shared" si="49"/>
        <v>2009</v>
      </c>
      <c r="K518" t="str">
        <f t="shared" si="50"/>
        <v>2009</v>
      </c>
      <c r="L518" t="str">
        <f t="shared" si="51"/>
        <v>2009</v>
      </c>
      <c r="M518">
        <f t="shared" si="52"/>
        <v>0</v>
      </c>
    </row>
    <row r="519" spans="1:13">
      <c r="A519" t="s">
        <v>680</v>
      </c>
      <c r="B519" t="s">
        <v>20</v>
      </c>
      <c r="C519" t="str">
        <f t="shared" si="47"/>
        <v>movie</v>
      </c>
      <c r="D519">
        <v>7.3</v>
      </c>
      <c r="E519">
        <v>365274</v>
      </c>
      <c r="F519" t="s">
        <v>681</v>
      </c>
      <c r="G519" t="s">
        <v>141</v>
      </c>
      <c r="H519" t="s">
        <v>48</v>
      </c>
      <c r="I519" t="str">
        <f t="shared" si="48"/>
        <v>1999</v>
      </c>
      <c r="J519" t="str">
        <f t="shared" si="49"/>
        <v>1999</v>
      </c>
      <c r="K519" t="str">
        <f t="shared" si="50"/>
        <v>1999</v>
      </c>
      <c r="L519" t="str">
        <f t="shared" si="51"/>
        <v>1999</v>
      </c>
      <c r="M519">
        <f t="shared" si="52"/>
        <v>0</v>
      </c>
    </row>
    <row r="520" spans="1:13">
      <c r="A520" t="s">
        <v>682</v>
      </c>
      <c r="B520" t="s">
        <v>43</v>
      </c>
      <c r="C520" t="str">
        <f t="shared" si="47"/>
        <v>movie</v>
      </c>
      <c r="D520">
        <v>7.4</v>
      </c>
      <c r="E520">
        <v>364819</v>
      </c>
      <c r="F520" t="s">
        <v>24</v>
      </c>
      <c r="G520" t="s">
        <v>76</v>
      </c>
      <c r="H520" t="s">
        <v>18</v>
      </c>
      <c r="I520" t="str">
        <f t="shared" si="48"/>
        <v>2012</v>
      </c>
      <c r="J520" t="str">
        <f t="shared" si="49"/>
        <v>2012</v>
      </c>
      <c r="K520" t="str">
        <f t="shared" si="50"/>
        <v>2012</v>
      </c>
      <c r="L520" t="str">
        <f t="shared" si="51"/>
        <v>2012</v>
      </c>
      <c r="M520">
        <f t="shared" si="52"/>
        <v>0</v>
      </c>
    </row>
    <row r="521" spans="1:13">
      <c r="A521" t="s">
        <v>683</v>
      </c>
      <c r="B521" t="s">
        <v>61</v>
      </c>
      <c r="C521" t="str">
        <f t="shared" si="47"/>
        <v>movie</v>
      </c>
      <c r="D521">
        <v>7.2</v>
      </c>
      <c r="E521">
        <v>364501</v>
      </c>
      <c r="F521" t="s">
        <v>110</v>
      </c>
      <c r="G521" t="s">
        <v>17</v>
      </c>
      <c r="H521" t="s">
        <v>96</v>
      </c>
      <c r="I521" t="str">
        <f t="shared" si="48"/>
        <v>2013</v>
      </c>
      <c r="J521" t="str">
        <f t="shared" si="49"/>
        <v>2013</v>
      </c>
      <c r="K521" t="str">
        <f t="shared" si="50"/>
        <v>2013</v>
      </c>
      <c r="L521" t="str">
        <f t="shared" si="51"/>
        <v>2013</v>
      </c>
      <c r="M521">
        <f t="shared" si="52"/>
        <v>0</v>
      </c>
    </row>
    <row r="522" spans="1:13">
      <c r="A522" t="s">
        <v>684</v>
      </c>
      <c r="B522" t="s">
        <v>247</v>
      </c>
      <c r="C522" t="str">
        <f t="shared" si="47"/>
        <v>movie</v>
      </c>
      <c r="D522">
        <v>7.8</v>
      </c>
      <c r="E522">
        <v>363328</v>
      </c>
      <c r="F522" t="s">
        <v>208</v>
      </c>
      <c r="I522" t="str">
        <f t="shared" si="48"/>
        <v>1986</v>
      </c>
      <c r="J522" t="str">
        <f t="shared" si="49"/>
        <v>1986</v>
      </c>
      <c r="K522" t="str">
        <f t="shared" si="50"/>
        <v>1986</v>
      </c>
      <c r="L522" t="str">
        <f t="shared" si="51"/>
        <v>1986</v>
      </c>
      <c r="M522">
        <f t="shared" si="52"/>
        <v>0</v>
      </c>
    </row>
    <row r="523" spans="1:13">
      <c r="A523" t="s">
        <v>685</v>
      </c>
      <c r="B523" t="s">
        <v>56</v>
      </c>
      <c r="C523" t="str">
        <f t="shared" si="47"/>
        <v>movie</v>
      </c>
      <c r="D523">
        <v>7.8</v>
      </c>
      <c r="E523">
        <v>362487</v>
      </c>
      <c r="F523" t="s">
        <v>24</v>
      </c>
      <c r="G523" t="s">
        <v>76</v>
      </c>
      <c r="H523" t="s">
        <v>18</v>
      </c>
      <c r="I523" t="str">
        <f t="shared" si="48"/>
        <v>2009</v>
      </c>
      <c r="J523" t="str">
        <f t="shared" si="49"/>
        <v>2009</v>
      </c>
      <c r="K523" t="str">
        <f t="shared" si="50"/>
        <v>2009</v>
      </c>
      <c r="L523" t="str">
        <f t="shared" si="51"/>
        <v>2009</v>
      </c>
      <c r="M523">
        <f t="shared" si="52"/>
        <v>0</v>
      </c>
    </row>
    <row r="524" spans="1:13">
      <c r="A524" t="s">
        <v>686</v>
      </c>
      <c r="B524" t="s">
        <v>54</v>
      </c>
      <c r="C524" t="str">
        <f t="shared" si="47"/>
        <v>movie</v>
      </c>
      <c r="D524">
        <v>7.7</v>
      </c>
      <c r="E524">
        <v>361707</v>
      </c>
      <c r="F524" t="s">
        <v>24</v>
      </c>
      <c r="G524" t="s">
        <v>25</v>
      </c>
      <c r="I524" t="str">
        <f t="shared" si="48"/>
        <v>2005</v>
      </c>
      <c r="J524" t="str">
        <f t="shared" si="49"/>
        <v>2005</v>
      </c>
      <c r="K524" t="str">
        <f t="shared" si="50"/>
        <v>2005</v>
      </c>
      <c r="L524" t="str">
        <f t="shared" si="51"/>
        <v>2005</v>
      </c>
      <c r="M524">
        <f t="shared" si="52"/>
        <v>0</v>
      </c>
    </row>
    <row r="525" spans="1:13">
      <c r="A525" t="s">
        <v>687</v>
      </c>
      <c r="B525" t="s">
        <v>131</v>
      </c>
      <c r="C525" t="str">
        <f t="shared" si="47"/>
        <v>movie</v>
      </c>
      <c r="D525">
        <v>7.1</v>
      </c>
      <c r="E525">
        <v>361687</v>
      </c>
      <c r="F525" t="s">
        <v>208</v>
      </c>
      <c r="I525" t="str">
        <f t="shared" si="48"/>
        <v>2004</v>
      </c>
      <c r="J525" t="str">
        <f t="shared" si="49"/>
        <v>2004</v>
      </c>
      <c r="K525" t="str">
        <f t="shared" si="50"/>
        <v>2004</v>
      </c>
      <c r="L525" t="str">
        <f t="shared" si="51"/>
        <v>2004</v>
      </c>
      <c r="M525">
        <f t="shared" si="52"/>
        <v>0</v>
      </c>
    </row>
    <row r="526" spans="1:13">
      <c r="A526" t="s">
        <v>688</v>
      </c>
      <c r="B526" t="s">
        <v>75</v>
      </c>
      <c r="C526" t="str">
        <f t="shared" si="47"/>
        <v>movie</v>
      </c>
      <c r="D526">
        <v>6.9</v>
      </c>
      <c r="E526">
        <v>361076</v>
      </c>
      <c r="F526" t="s">
        <v>12</v>
      </c>
      <c r="G526" t="s">
        <v>17</v>
      </c>
      <c r="H526" t="s">
        <v>32</v>
      </c>
      <c r="I526" t="str">
        <f t="shared" si="48"/>
        <v>2006</v>
      </c>
      <c r="J526" t="str">
        <f t="shared" si="49"/>
        <v>2006</v>
      </c>
      <c r="K526" t="str">
        <f t="shared" si="50"/>
        <v>2006</v>
      </c>
      <c r="L526" t="str">
        <f t="shared" si="51"/>
        <v>2006</v>
      </c>
      <c r="M526">
        <f t="shared" si="52"/>
        <v>0</v>
      </c>
    </row>
    <row r="527" spans="1:13">
      <c r="A527" t="s">
        <v>689</v>
      </c>
      <c r="B527" t="s">
        <v>34</v>
      </c>
      <c r="C527" t="str">
        <f t="shared" si="47"/>
        <v>movie</v>
      </c>
      <c r="D527">
        <v>7.9</v>
      </c>
      <c r="E527">
        <v>360655</v>
      </c>
      <c r="F527" t="s">
        <v>24</v>
      </c>
      <c r="G527" t="s">
        <v>76</v>
      </c>
      <c r="H527" t="s">
        <v>32</v>
      </c>
      <c r="I527" t="str">
        <f t="shared" si="48"/>
        <v>2001</v>
      </c>
      <c r="J527" t="str">
        <f t="shared" si="49"/>
        <v>2001</v>
      </c>
      <c r="K527" t="str">
        <f t="shared" si="50"/>
        <v>2001</v>
      </c>
      <c r="L527" t="str">
        <f t="shared" si="51"/>
        <v>2001</v>
      </c>
      <c r="M527">
        <f t="shared" si="52"/>
        <v>0</v>
      </c>
    </row>
    <row r="528" spans="1:13">
      <c r="A528" t="s">
        <v>690</v>
      </c>
      <c r="B528" t="s">
        <v>54</v>
      </c>
      <c r="C528" t="str">
        <f t="shared" si="47"/>
        <v>movie</v>
      </c>
      <c r="D528">
        <v>7</v>
      </c>
      <c r="E528">
        <v>360382</v>
      </c>
      <c r="F528" t="s">
        <v>114</v>
      </c>
      <c r="G528" t="s">
        <v>25</v>
      </c>
      <c r="I528" t="str">
        <f t="shared" si="48"/>
        <v>2005</v>
      </c>
      <c r="J528" t="str">
        <f t="shared" si="49"/>
        <v>2005</v>
      </c>
      <c r="K528" t="str">
        <f t="shared" si="50"/>
        <v>2005</v>
      </c>
      <c r="L528" t="str">
        <f t="shared" si="51"/>
        <v>2005</v>
      </c>
      <c r="M528">
        <f t="shared" si="52"/>
        <v>0</v>
      </c>
    </row>
    <row r="529" spans="1:13">
      <c r="A529" t="s">
        <v>691</v>
      </c>
      <c r="B529" t="s">
        <v>40</v>
      </c>
      <c r="C529" t="str">
        <f t="shared" si="47"/>
        <v>movie</v>
      </c>
      <c r="D529">
        <v>7.7</v>
      </c>
      <c r="E529">
        <v>360206</v>
      </c>
      <c r="F529" t="s">
        <v>110</v>
      </c>
      <c r="G529" t="s">
        <v>239</v>
      </c>
      <c r="H529" t="s">
        <v>152</v>
      </c>
      <c r="I529" t="str">
        <f t="shared" si="48"/>
        <v>2014</v>
      </c>
      <c r="J529" t="str">
        <f t="shared" si="49"/>
        <v>2014</v>
      </c>
      <c r="K529" t="str">
        <f t="shared" si="50"/>
        <v>2014</v>
      </c>
      <c r="L529" t="str">
        <f t="shared" si="51"/>
        <v>2014</v>
      </c>
      <c r="M529">
        <f t="shared" si="52"/>
        <v>0</v>
      </c>
    </row>
    <row r="530" spans="1:13">
      <c r="A530" t="s">
        <v>692</v>
      </c>
      <c r="B530" t="s">
        <v>131</v>
      </c>
      <c r="C530" t="str">
        <f t="shared" si="47"/>
        <v>movie</v>
      </c>
      <c r="D530">
        <v>6.8</v>
      </c>
      <c r="E530">
        <v>360201</v>
      </c>
      <c r="F530" t="s">
        <v>114</v>
      </c>
      <c r="G530" t="s">
        <v>31</v>
      </c>
      <c r="H530" t="s">
        <v>25</v>
      </c>
      <c r="I530" t="str">
        <f t="shared" si="48"/>
        <v>2004</v>
      </c>
      <c r="J530" t="str">
        <f t="shared" si="49"/>
        <v>2004</v>
      </c>
      <c r="K530" t="str">
        <f t="shared" si="50"/>
        <v>2004</v>
      </c>
      <c r="L530" t="str">
        <f t="shared" si="51"/>
        <v>2004</v>
      </c>
      <c r="M530">
        <f t="shared" si="52"/>
        <v>0</v>
      </c>
    </row>
    <row r="531" spans="1:13">
      <c r="A531" t="s">
        <v>693</v>
      </c>
      <c r="B531" t="s">
        <v>131</v>
      </c>
      <c r="C531" t="str">
        <f t="shared" si="47"/>
        <v>movie</v>
      </c>
      <c r="D531">
        <v>8.1999999999999993</v>
      </c>
      <c r="E531">
        <v>358513</v>
      </c>
      <c r="F531" t="s">
        <v>62</v>
      </c>
      <c r="G531" t="s">
        <v>31</v>
      </c>
      <c r="H531" t="s">
        <v>73</v>
      </c>
      <c r="I531" t="str">
        <f t="shared" si="48"/>
        <v>2004</v>
      </c>
      <c r="J531" t="str">
        <f t="shared" si="49"/>
        <v>2004</v>
      </c>
      <c r="K531" t="str">
        <f t="shared" si="50"/>
        <v>2004</v>
      </c>
      <c r="L531" t="str">
        <f t="shared" si="51"/>
        <v>2004</v>
      </c>
      <c r="M531">
        <f t="shared" si="52"/>
        <v>0</v>
      </c>
    </row>
    <row r="532" spans="1:13">
      <c r="A532" t="s">
        <v>694</v>
      </c>
      <c r="B532" t="s">
        <v>131</v>
      </c>
      <c r="C532" t="str">
        <f t="shared" si="47"/>
        <v>movie</v>
      </c>
      <c r="D532">
        <v>8.1</v>
      </c>
      <c r="E532">
        <v>358239</v>
      </c>
      <c r="F532" t="s">
        <v>62</v>
      </c>
      <c r="G532" t="s">
        <v>31</v>
      </c>
      <c r="H532" t="s">
        <v>73</v>
      </c>
      <c r="I532" t="str">
        <f t="shared" si="48"/>
        <v>2004</v>
      </c>
      <c r="J532" t="str">
        <f t="shared" si="49"/>
        <v>2004</v>
      </c>
      <c r="K532" t="str">
        <f t="shared" si="50"/>
        <v>2004</v>
      </c>
      <c r="L532" t="str">
        <f t="shared" si="51"/>
        <v>2004</v>
      </c>
      <c r="M532">
        <f t="shared" si="52"/>
        <v>0</v>
      </c>
    </row>
    <row r="533" spans="1:13">
      <c r="A533" t="s">
        <v>695</v>
      </c>
      <c r="B533" t="s">
        <v>328</v>
      </c>
      <c r="C533" t="str">
        <f t="shared" si="47"/>
        <v>movie</v>
      </c>
      <c r="D533">
        <v>7.3</v>
      </c>
      <c r="E533">
        <v>358205</v>
      </c>
      <c r="F533" t="s">
        <v>24</v>
      </c>
      <c r="G533" t="s">
        <v>32</v>
      </c>
      <c r="I533" t="str">
        <f t="shared" si="48"/>
        <v>2012</v>
      </c>
      <c r="J533" t="str">
        <f t="shared" si="49"/>
        <v>2012</v>
      </c>
      <c r="K533" t="str">
        <f t="shared" si="50"/>
        <v>2012</v>
      </c>
      <c r="L533" t="str">
        <f t="shared" si="51"/>
        <v>2012</v>
      </c>
      <c r="M533">
        <f t="shared" si="52"/>
        <v>0</v>
      </c>
    </row>
    <row r="534" spans="1:13">
      <c r="A534" t="s">
        <v>696</v>
      </c>
      <c r="B534" t="s">
        <v>85</v>
      </c>
      <c r="C534" t="str">
        <f t="shared" si="47"/>
        <v>movie</v>
      </c>
      <c r="D534">
        <v>8.1999999999999993</v>
      </c>
      <c r="E534">
        <v>357527</v>
      </c>
      <c r="F534" t="s">
        <v>62</v>
      </c>
      <c r="G534" t="s">
        <v>31</v>
      </c>
      <c r="H534" t="s">
        <v>265</v>
      </c>
      <c r="I534" t="str">
        <f t="shared" si="48"/>
        <v>1980</v>
      </c>
      <c r="J534" t="str">
        <f t="shared" si="49"/>
        <v>1980</v>
      </c>
      <c r="K534" t="str">
        <f t="shared" si="50"/>
        <v>1980</v>
      </c>
      <c r="L534" t="str">
        <f t="shared" si="51"/>
        <v>1980</v>
      </c>
      <c r="M534">
        <f t="shared" si="52"/>
        <v>0</v>
      </c>
    </row>
    <row r="535" spans="1:13">
      <c r="A535" t="s">
        <v>697</v>
      </c>
      <c r="B535" t="s">
        <v>225</v>
      </c>
      <c r="C535" t="str">
        <f t="shared" si="47"/>
        <v>movie</v>
      </c>
      <c r="D535">
        <v>7.2</v>
      </c>
      <c r="E535">
        <v>357375</v>
      </c>
      <c r="F535" t="s">
        <v>12</v>
      </c>
      <c r="G535" t="s">
        <v>17</v>
      </c>
      <c r="H535" t="s">
        <v>96</v>
      </c>
      <c r="I535" t="str">
        <f t="shared" si="48"/>
        <v>2021</v>
      </c>
      <c r="J535" t="str">
        <f t="shared" si="49"/>
        <v>2021</v>
      </c>
      <c r="K535" t="str">
        <f t="shared" si="50"/>
        <v>2021</v>
      </c>
      <c r="L535" t="str">
        <f t="shared" si="51"/>
        <v>2021</v>
      </c>
      <c r="M535">
        <f t="shared" si="52"/>
        <v>0</v>
      </c>
    </row>
    <row r="536" spans="1:13">
      <c r="A536" t="s">
        <v>698</v>
      </c>
      <c r="B536" t="s">
        <v>444</v>
      </c>
      <c r="C536" t="str">
        <f t="shared" si="47"/>
        <v>movie</v>
      </c>
      <c r="D536">
        <v>7.9</v>
      </c>
      <c r="E536">
        <v>356957</v>
      </c>
      <c r="F536" t="s">
        <v>9</v>
      </c>
      <c r="I536" t="str">
        <f t="shared" si="48"/>
        <v>2014</v>
      </c>
      <c r="J536" t="str">
        <f t="shared" si="49"/>
        <v>2014</v>
      </c>
      <c r="K536" t="str">
        <f t="shared" si="50"/>
        <v>2014</v>
      </c>
      <c r="L536" t="str">
        <f t="shared" si="51"/>
        <v>2014</v>
      </c>
      <c r="M536">
        <f t="shared" si="52"/>
        <v>0</v>
      </c>
    </row>
    <row r="537" spans="1:13">
      <c r="A537" t="s">
        <v>699</v>
      </c>
      <c r="B537" t="s">
        <v>165</v>
      </c>
      <c r="C537" t="str">
        <f t="shared" si="47"/>
        <v>movie</v>
      </c>
      <c r="D537">
        <v>7</v>
      </c>
      <c r="E537">
        <v>356625</v>
      </c>
      <c r="F537" t="s">
        <v>12</v>
      </c>
      <c r="G537" t="s">
        <v>76</v>
      </c>
      <c r="H537" t="s">
        <v>18</v>
      </c>
      <c r="I537" t="str">
        <f t="shared" si="48"/>
        <v>2011</v>
      </c>
      <c r="J537" t="str">
        <f t="shared" si="49"/>
        <v>2011</v>
      </c>
      <c r="K537" t="str">
        <f t="shared" si="50"/>
        <v>2011</v>
      </c>
      <c r="L537" t="str">
        <f t="shared" si="51"/>
        <v>2011</v>
      </c>
      <c r="M537">
        <f t="shared" si="52"/>
        <v>0</v>
      </c>
    </row>
    <row r="538" spans="1:13">
      <c r="A538" t="s">
        <v>700</v>
      </c>
      <c r="B538" t="s">
        <v>288</v>
      </c>
      <c r="C538" t="str">
        <f t="shared" si="47"/>
        <v>movie</v>
      </c>
      <c r="D538">
        <v>7.8</v>
      </c>
      <c r="E538">
        <v>356390</v>
      </c>
      <c r="F538" t="s">
        <v>114</v>
      </c>
      <c r="G538" t="s">
        <v>31</v>
      </c>
      <c r="H538" t="s">
        <v>70</v>
      </c>
      <c r="I538" t="str">
        <f t="shared" si="48"/>
        <v>2013</v>
      </c>
      <c r="J538" t="str">
        <f t="shared" si="49"/>
        <v>2013</v>
      </c>
      <c r="K538" t="str">
        <f t="shared" si="50"/>
        <v>2013</v>
      </c>
      <c r="L538" t="str">
        <f t="shared" si="51"/>
        <v>2013</v>
      </c>
      <c r="M538">
        <f t="shared" si="52"/>
        <v>0</v>
      </c>
    </row>
    <row r="539" spans="1:13">
      <c r="A539" t="s">
        <v>701</v>
      </c>
      <c r="B539" t="s">
        <v>170</v>
      </c>
      <c r="C539" t="str">
        <f t="shared" si="47"/>
        <v>movie</v>
      </c>
      <c r="D539">
        <v>8.3000000000000007</v>
      </c>
      <c r="E539">
        <v>355124</v>
      </c>
      <c r="F539" t="s">
        <v>27</v>
      </c>
      <c r="G539" t="s">
        <v>14</v>
      </c>
      <c r="I539" t="str">
        <f t="shared" si="48"/>
        <v>1984</v>
      </c>
      <c r="J539" t="str">
        <f t="shared" si="49"/>
        <v>1984</v>
      </c>
      <c r="K539" t="str">
        <f t="shared" si="50"/>
        <v>1984</v>
      </c>
      <c r="L539" t="str">
        <f t="shared" si="51"/>
        <v>1984</v>
      </c>
      <c r="M539">
        <f t="shared" si="52"/>
        <v>0</v>
      </c>
    </row>
    <row r="540" spans="1:13">
      <c r="A540" t="s">
        <v>702</v>
      </c>
      <c r="B540" t="s">
        <v>45</v>
      </c>
      <c r="C540" t="str">
        <f t="shared" si="47"/>
        <v>movie</v>
      </c>
      <c r="D540">
        <v>7.1</v>
      </c>
      <c r="E540">
        <v>354600</v>
      </c>
      <c r="F540" t="s">
        <v>163</v>
      </c>
      <c r="G540" t="s">
        <v>48</v>
      </c>
      <c r="I540" t="str">
        <f t="shared" si="48"/>
        <v>2002</v>
      </c>
      <c r="J540" t="str">
        <f t="shared" si="49"/>
        <v>2002</v>
      </c>
      <c r="K540" t="str">
        <f t="shared" si="50"/>
        <v>2002</v>
      </c>
      <c r="L540" t="str">
        <f t="shared" si="51"/>
        <v>2002</v>
      </c>
      <c r="M540">
        <f t="shared" si="52"/>
        <v>0</v>
      </c>
    </row>
    <row r="541" spans="1:13">
      <c r="A541" t="s">
        <v>703</v>
      </c>
      <c r="B541" t="s">
        <v>75</v>
      </c>
      <c r="C541" t="str">
        <f t="shared" si="47"/>
        <v>movie</v>
      </c>
      <c r="D541">
        <v>6.4</v>
      </c>
      <c r="E541">
        <v>354389</v>
      </c>
      <c r="F541" t="s">
        <v>41</v>
      </c>
      <c r="G541" t="s">
        <v>63</v>
      </c>
      <c r="H541" t="s">
        <v>111</v>
      </c>
      <c r="I541" t="str">
        <f t="shared" si="48"/>
        <v>2006</v>
      </c>
      <c r="J541" t="str">
        <f t="shared" si="49"/>
        <v>2006</v>
      </c>
      <c r="K541" t="str">
        <f t="shared" si="50"/>
        <v>2006</v>
      </c>
      <c r="L541" t="str">
        <f t="shared" si="51"/>
        <v>2006</v>
      </c>
      <c r="M541">
        <f t="shared" si="52"/>
        <v>0</v>
      </c>
    </row>
    <row r="542" spans="1:13">
      <c r="A542" t="s">
        <v>704</v>
      </c>
      <c r="B542" t="s">
        <v>98</v>
      </c>
      <c r="C542" t="str">
        <f t="shared" si="47"/>
        <v>movie</v>
      </c>
      <c r="D542">
        <v>7.5</v>
      </c>
      <c r="E542">
        <v>353755</v>
      </c>
      <c r="F542" t="s">
        <v>27</v>
      </c>
      <c r="G542" t="s">
        <v>31</v>
      </c>
      <c r="H542" t="s">
        <v>32</v>
      </c>
      <c r="I542" t="str">
        <f t="shared" si="48"/>
        <v>1997</v>
      </c>
      <c r="J542" t="str">
        <f t="shared" si="49"/>
        <v>1997</v>
      </c>
      <c r="K542" t="str">
        <f t="shared" si="50"/>
        <v>1997</v>
      </c>
      <c r="L542" t="str">
        <f t="shared" si="51"/>
        <v>1997</v>
      </c>
      <c r="M542">
        <f t="shared" si="52"/>
        <v>0</v>
      </c>
    </row>
    <row r="543" spans="1:13">
      <c r="A543" t="s">
        <v>705</v>
      </c>
      <c r="B543" t="s">
        <v>43</v>
      </c>
      <c r="C543" t="str">
        <f t="shared" si="47"/>
        <v>movie</v>
      </c>
      <c r="D543">
        <v>7.8</v>
      </c>
      <c r="E543">
        <v>353264</v>
      </c>
      <c r="F543" t="s">
        <v>114</v>
      </c>
      <c r="G543" t="s">
        <v>31</v>
      </c>
      <c r="H543" t="s">
        <v>111</v>
      </c>
      <c r="I543" t="str">
        <f t="shared" si="48"/>
        <v>2012</v>
      </c>
      <c r="J543" t="str">
        <f t="shared" si="49"/>
        <v>2012</v>
      </c>
      <c r="K543" t="str">
        <f t="shared" si="50"/>
        <v>2012</v>
      </c>
      <c r="L543" t="str">
        <f t="shared" si="51"/>
        <v>2012</v>
      </c>
      <c r="M543">
        <f t="shared" si="52"/>
        <v>0</v>
      </c>
    </row>
    <row r="544" spans="1:13">
      <c r="A544" t="s">
        <v>706</v>
      </c>
      <c r="B544" t="s">
        <v>117</v>
      </c>
      <c r="C544" t="str">
        <f t="shared" si="47"/>
        <v>movie</v>
      </c>
      <c r="D544">
        <v>6.9</v>
      </c>
      <c r="E544">
        <v>352133</v>
      </c>
      <c r="F544" t="s">
        <v>12</v>
      </c>
      <c r="G544" t="s">
        <v>17</v>
      </c>
      <c r="H544" t="s">
        <v>18</v>
      </c>
      <c r="I544" t="str">
        <f t="shared" si="48"/>
        <v>2018</v>
      </c>
      <c r="J544" t="str">
        <f t="shared" si="49"/>
        <v>2018</v>
      </c>
      <c r="K544" t="str">
        <f t="shared" si="50"/>
        <v>2018</v>
      </c>
      <c r="L544" t="str">
        <f t="shared" si="51"/>
        <v>2018</v>
      </c>
      <c r="M544">
        <f t="shared" si="52"/>
        <v>0</v>
      </c>
    </row>
    <row r="545" spans="1:13">
      <c r="A545" t="s">
        <v>707</v>
      </c>
      <c r="B545" t="s">
        <v>47</v>
      </c>
      <c r="C545" t="str">
        <f t="shared" si="47"/>
        <v>movie</v>
      </c>
      <c r="D545">
        <v>7</v>
      </c>
      <c r="E545">
        <v>351492</v>
      </c>
      <c r="F545" t="s">
        <v>41</v>
      </c>
      <c r="G545" t="s">
        <v>63</v>
      </c>
      <c r="H545" t="s">
        <v>111</v>
      </c>
      <c r="I545" t="str">
        <f t="shared" si="48"/>
        <v>1995</v>
      </c>
      <c r="J545" t="str">
        <f t="shared" si="49"/>
        <v>1995</v>
      </c>
      <c r="K545" t="str">
        <f t="shared" si="50"/>
        <v>1995</v>
      </c>
      <c r="L545" t="str">
        <f t="shared" si="51"/>
        <v>1995</v>
      </c>
      <c r="M545">
        <f t="shared" si="52"/>
        <v>0</v>
      </c>
    </row>
    <row r="546" spans="1:13">
      <c r="A546" t="s">
        <v>708</v>
      </c>
      <c r="B546" t="s">
        <v>54</v>
      </c>
      <c r="C546" t="str">
        <f t="shared" si="47"/>
        <v>movie</v>
      </c>
      <c r="D546">
        <v>7</v>
      </c>
      <c r="E546">
        <v>351310</v>
      </c>
      <c r="F546" t="s">
        <v>12</v>
      </c>
      <c r="G546" t="s">
        <v>93</v>
      </c>
      <c r="H546" t="s">
        <v>94</v>
      </c>
      <c r="I546" t="str">
        <f t="shared" si="48"/>
        <v>2005</v>
      </c>
      <c r="J546" t="str">
        <f t="shared" si="49"/>
        <v>2005</v>
      </c>
      <c r="K546" t="str">
        <f t="shared" si="50"/>
        <v>2005</v>
      </c>
      <c r="L546" t="str">
        <f t="shared" si="51"/>
        <v>2005</v>
      </c>
      <c r="M546">
        <f t="shared" si="52"/>
        <v>0</v>
      </c>
    </row>
    <row r="547" spans="1:13">
      <c r="A547" t="s">
        <v>709</v>
      </c>
      <c r="B547" t="s">
        <v>148</v>
      </c>
      <c r="C547" t="str">
        <f t="shared" si="47"/>
        <v>movie</v>
      </c>
      <c r="D547">
        <v>6.9</v>
      </c>
      <c r="E547">
        <v>351240</v>
      </c>
      <c r="F547" t="s">
        <v>27</v>
      </c>
      <c r="G547" t="s">
        <v>32</v>
      </c>
      <c r="I547" t="str">
        <f t="shared" si="48"/>
        <v>2007</v>
      </c>
      <c r="J547" t="str">
        <f t="shared" si="49"/>
        <v>2007</v>
      </c>
      <c r="K547" t="str">
        <f t="shared" si="50"/>
        <v>2007</v>
      </c>
      <c r="L547" t="str">
        <f t="shared" si="51"/>
        <v>2007</v>
      </c>
      <c r="M547">
        <f t="shared" si="52"/>
        <v>0</v>
      </c>
    </row>
    <row r="548" spans="1:13">
      <c r="A548" t="s">
        <v>710</v>
      </c>
      <c r="B548" t="s">
        <v>104</v>
      </c>
      <c r="C548" t="str">
        <f t="shared" si="47"/>
        <v>movie</v>
      </c>
      <c r="D548">
        <v>7.4</v>
      </c>
      <c r="E548">
        <v>350399</v>
      </c>
      <c r="F548" t="s">
        <v>12</v>
      </c>
      <c r="G548" t="s">
        <v>13</v>
      </c>
      <c r="H548" t="s">
        <v>32</v>
      </c>
      <c r="I548" t="str">
        <f t="shared" si="48"/>
        <v>2019</v>
      </c>
      <c r="J548" t="str">
        <f t="shared" si="49"/>
        <v>2019</v>
      </c>
      <c r="K548" t="str">
        <f t="shared" si="50"/>
        <v>2019</v>
      </c>
      <c r="L548" t="str">
        <f t="shared" si="51"/>
        <v>2019</v>
      </c>
      <c r="M548">
        <f t="shared" si="52"/>
        <v>0</v>
      </c>
    </row>
    <row r="549" spans="1:13">
      <c r="A549" t="s">
        <v>711</v>
      </c>
      <c r="B549" t="s">
        <v>16</v>
      </c>
      <c r="C549" t="str">
        <f t="shared" si="47"/>
        <v>movie</v>
      </c>
      <c r="D549">
        <v>6.4</v>
      </c>
      <c r="E549">
        <v>349076</v>
      </c>
      <c r="F549" t="s">
        <v>12</v>
      </c>
      <c r="G549" t="s">
        <v>17</v>
      </c>
      <c r="H549" t="s">
        <v>32</v>
      </c>
      <c r="I549" t="str">
        <f t="shared" si="48"/>
        <v>2010</v>
      </c>
      <c r="J549" t="str">
        <f t="shared" si="49"/>
        <v>2010</v>
      </c>
      <c r="K549" t="str">
        <f t="shared" si="50"/>
        <v>2010</v>
      </c>
      <c r="L549" t="str">
        <f t="shared" si="51"/>
        <v>2010</v>
      </c>
      <c r="M549">
        <f t="shared" si="52"/>
        <v>0</v>
      </c>
    </row>
    <row r="550" spans="1:13">
      <c r="A550" t="s">
        <v>712</v>
      </c>
      <c r="B550" t="s">
        <v>20</v>
      </c>
      <c r="C550" t="str">
        <f t="shared" si="47"/>
        <v>movie</v>
      </c>
      <c r="D550">
        <v>7.3</v>
      </c>
      <c r="E550">
        <v>349029</v>
      </c>
      <c r="F550" t="s">
        <v>114</v>
      </c>
      <c r="G550" t="s">
        <v>31</v>
      </c>
      <c r="H550" t="s">
        <v>25</v>
      </c>
      <c r="I550" t="str">
        <f t="shared" si="48"/>
        <v>1999</v>
      </c>
      <c r="J550" t="str">
        <f t="shared" si="49"/>
        <v>1999</v>
      </c>
      <c r="K550" t="str">
        <f t="shared" si="50"/>
        <v>1999</v>
      </c>
      <c r="L550" t="str">
        <f t="shared" si="51"/>
        <v>1999</v>
      </c>
      <c r="M550">
        <f t="shared" si="52"/>
        <v>0</v>
      </c>
    </row>
    <row r="551" spans="1:13">
      <c r="A551" t="s">
        <v>713</v>
      </c>
      <c r="B551" t="s">
        <v>714</v>
      </c>
      <c r="C551" t="str">
        <f t="shared" si="47"/>
        <v>tv series</v>
      </c>
      <c r="D551">
        <v>7.6</v>
      </c>
      <c r="E551">
        <v>348527</v>
      </c>
      <c r="F551" t="s">
        <v>12</v>
      </c>
      <c r="G551" t="s">
        <v>17</v>
      </c>
      <c r="H551" t="s">
        <v>14</v>
      </c>
      <c r="I551" t="str">
        <f t="shared" si="48"/>
        <v>2014–2023</v>
      </c>
      <c r="J551" t="str">
        <f t="shared" si="49"/>
        <v>2014–2023</v>
      </c>
      <c r="K551" t="str">
        <f t="shared" si="50"/>
        <v>2014</v>
      </c>
      <c r="L551" t="str">
        <f t="shared" si="51"/>
        <v>2023</v>
      </c>
      <c r="M551">
        <f t="shared" si="52"/>
        <v>9</v>
      </c>
    </row>
    <row r="552" spans="1:13">
      <c r="A552" t="s">
        <v>715</v>
      </c>
      <c r="B552" t="s">
        <v>263</v>
      </c>
      <c r="C552" t="str">
        <f t="shared" si="47"/>
        <v>movie</v>
      </c>
      <c r="D552">
        <v>7.4</v>
      </c>
      <c r="E552">
        <v>348417</v>
      </c>
      <c r="F552" t="s">
        <v>163</v>
      </c>
      <c r="G552" t="s">
        <v>48</v>
      </c>
      <c r="I552" t="str">
        <f t="shared" si="48"/>
        <v>1996</v>
      </c>
      <c r="J552" t="str">
        <f t="shared" si="49"/>
        <v>1996</v>
      </c>
      <c r="K552" t="str">
        <f t="shared" si="50"/>
        <v>1996</v>
      </c>
      <c r="L552" t="str">
        <f t="shared" si="51"/>
        <v>1996</v>
      </c>
      <c r="M552">
        <f t="shared" si="52"/>
        <v>0</v>
      </c>
    </row>
    <row r="553" spans="1:13">
      <c r="A553" t="s">
        <v>716</v>
      </c>
      <c r="B553" t="s">
        <v>453</v>
      </c>
      <c r="C553" t="str">
        <f t="shared" si="47"/>
        <v>movie</v>
      </c>
      <c r="D553">
        <v>8.6</v>
      </c>
      <c r="E553">
        <v>348373</v>
      </c>
      <c r="F553" t="s">
        <v>12</v>
      </c>
      <c r="G553" t="s">
        <v>14</v>
      </c>
      <c r="I553" t="str">
        <f t="shared" si="48"/>
        <v>1954</v>
      </c>
      <c r="J553" t="str">
        <f t="shared" si="49"/>
        <v>1954</v>
      </c>
      <c r="K553" t="str">
        <f t="shared" si="50"/>
        <v>1954</v>
      </c>
      <c r="L553" t="str">
        <f t="shared" si="51"/>
        <v>1954</v>
      </c>
      <c r="M553">
        <f t="shared" si="52"/>
        <v>0</v>
      </c>
    </row>
    <row r="554" spans="1:13">
      <c r="A554" t="s">
        <v>717</v>
      </c>
      <c r="B554" t="s">
        <v>117</v>
      </c>
      <c r="C554" t="str">
        <f t="shared" si="47"/>
        <v>movie</v>
      </c>
      <c r="D554">
        <v>6.6</v>
      </c>
      <c r="E554">
        <v>348268</v>
      </c>
      <c r="F554" t="s">
        <v>163</v>
      </c>
      <c r="G554" t="s">
        <v>76</v>
      </c>
      <c r="H554" t="s">
        <v>18</v>
      </c>
      <c r="I554" t="str">
        <f t="shared" si="48"/>
        <v>2018</v>
      </c>
      <c r="J554" t="str">
        <f t="shared" si="49"/>
        <v>2018</v>
      </c>
      <c r="K554" t="str">
        <f t="shared" si="50"/>
        <v>2018</v>
      </c>
      <c r="L554" t="str">
        <f t="shared" si="51"/>
        <v>2018</v>
      </c>
      <c r="M554">
        <f t="shared" si="52"/>
        <v>0</v>
      </c>
    </row>
    <row r="555" spans="1:13">
      <c r="A555" t="s">
        <v>718</v>
      </c>
      <c r="B555" t="s">
        <v>20</v>
      </c>
      <c r="C555" t="str">
        <f t="shared" si="47"/>
        <v>movie</v>
      </c>
      <c r="D555">
        <v>7.5</v>
      </c>
      <c r="E555">
        <v>347334</v>
      </c>
      <c r="F555" t="s">
        <v>24</v>
      </c>
      <c r="G555" t="s">
        <v>76</v>
      </c>
      <c r="H555" t="s">
        <v>32</v>
      </c>
      <c r="I555" t="str">
        <f t="shared" si="48"/>
        <v>1999</v>
      </c>
      <c r="J555" t="str">
        <f t="shared" si="49"/>
        <v>1999</v>
      </c>
      <c r="K555" t="str">
        <f t="shared" si="50"/>
        <v>1999</v>
      </c>
      <c r="L555" t="str">
        <f t="shared" si="51"/>
        <v>1999</v>
      </c>
      <c r="M555">
        <f t="shared" si="52"/>
        <v>0</v>
      </c>
    </row>
    <row r="556" spans="1:13">
      <c r="A556" t="s">
        <v>719</v>
      </c>
      <c r="B556" t="s">
        <v>72</v>
      </c>
      <c r="C556" t="str">
        <f t="shared" si="47"/>
        <v>movie</v>
      </c>
      <c r="D556">
        <v>7.9</v>
      </c>
      <c r="E556">
        <v>347100</v>
      </c>
      <c r="F556" t="s">
        <v>110</v>
      </c>
      <c r="G556" t="s">
        <v>166</v>
      </c>
      <c r="H556" t="s">
        <v>70</v>
      </c>
      <c r="I556" t="str">
        <f t="shared" si="48"/>
        <v>1993</v>
      </c>
      <c r="J556" t="str">
        <f t="shared" si="49"/>
        <v>1993</v>
      </c>
      <c r="K556" t="str">
        <f t="shared" si="50"/>
        <v>1993</v>
      </c>
      <c r="L556" t="str">
        <f t="shared" si="51"/>
        <v>1993</v>
      </c>
      <c r="M556">
        <f t="shared" si="52"/>
        <v>0</v>
      </c>
    </row>
    <row r="557" spans="1:13">
      <c r="A557" t="s">
        <v>720</v>
      </c>
      <c r="B557" t="s">
        <v>52</v>
      </c>
      <c r="C557" t="str">
        <f t="shared" si="47"/>
        <v>movie</v>
      </c>
      <c r="D557">
        <v>6.1</v>
      </c>
      <c r="E557">
        <v>347002</v>
      </c>
      <c r="F557" t="s">
        <v>12</v>
      </c>
      <c r="G557" t="s">
        <v>17</v>
      </c>
      <c r="H557" t="s">
        <v>32</v>
      </c>
      <c r="I557" t="str">
        <f t="shared" si="48"/>
        <v>2000</v>
      </c>
      <c r="J557" t="str">
        <f t="shared" si="49"/>
        <v>2000</v>
      </c>
      <c r="K557" t="str">
        <f t="shared" si="50"/>
        <v>2000</v>
      </c>
      <c r="L557" t="str">
        <f t="shared" si="51"/>
        <v>2000</v>
      </c>
      <c r="M557">
        <f t="shared" si="52"/>
        <v>0</v>
      </c>
    </row>
    <row r="558" spans="1:13">
      <c r="A558" t="s">
        <v>721</v>
      </c>
      <c r="B558" t="s">
        <v>16</v>
      </c>
      <c r="C558" t="str">
        <f t="shared" si="47"/>
        <v>movie</v>
      </c>
      <c r="D558">
        <v>6.5</v>
      </c>
      <c r="E558">
        <v>346895</v>
      </c>
      <c r="F558" t="s">
        <v>114</v>
      </c>
      <c r="G558" t="s">
        <v>14</v>
      </c>
      <c r="I558" t="str">
        <f t="shared" si="48"/>
        <v>2010</v>
      </c>
      <c r="J558" t="str">
        <f t="shared" si="49"/>
        <v>2010</v>
      </c>
      <c r="K558" t="str">
        <f t="shared" si="50"/>
        <v>2010</v>
      </c>
      <c r="L558" t="str">
        <f t="shared" si="51"/>
        <v>2010</v>
      </c>
      <c r="M558">
        <f t="shared" si="52"/>
        <v>0</v>
      </c>
    </row>
    <row r="559" spans="1:13">
      <c r="A559" t="s">
        <v>722</v>
      </c>
      <c r="B559" t="s">
        <v>104</v>
      </c>
      <c r="C559" t="str">
        <f t="shared" si="47"/>
        <v>movie</v>
      </c>
      <c r="D559">
        <v>7.8</v>
      </c>
      <c r="E559">
        <v>345926</v>
      </c>
      <c r="F559" t="s">
        <v>12</v>
      </c>
      <c r="G559" t="s">
        <v>63</v>
      </c>
      <c r="H559" t="s">
        <v>64</v>
      </c>
      <c r="I559" t="str">
        <f t="shared" si="48"/>
        <v>2019</v>
      </c>
      <c r="J559" t="str">
        <f t="shared" si="49"/>
        <v>2019</v>
      </c>
      <c r="K559" t="str">
        <f t="shared" si="50"/>
        <v>2019</v>
      </c>
      <c r="L559" t="str">
        <f t="shared" si="51"/>
        <v>2019</v>
      </c>
      <c r="M559">
        <f t="shared" si="52"/>
        <v>0</v>
      </c>
    </row>
    <row r="560" spans="1:13">
      <c r="A560" t="s">
        <v>723</v>
      </c>
      <c r="B560" t="s">
        <v>225</v>
      </c>
      <c r="C560" t="str">
        <f t="shared" si="47"/>
        <v>movie</v>
      </c>
      <c r="D560">
        <v>6.3</v>
      </c>
      <c r="E560">
        <v>345778</v>
      </c>
      <c r="F560" t="s">
        <v>12</v>
      </c>
      <c r="G560" t="s">
        <v>17</v>
      </c>
      <c r="H560" t="s">
        <v>70</v>
      </c>
      <c r="I560" t="str">
        <f t="shared" si="48"/>
        <v>2021</v>
      </c>
      <c r="J560" t="str">
        <f t="shared" si="49"/>
        <v>2021</v>
      </c>
      <c r="K560" t="str">
        <f t="shared" si="50"/>
        <v>2021</v>
      </c>
      <c r="L560" t="str">
        <f t="shared" si="51"/>
        <v>2021</v>
      </c>
      <c r="M560">
        <f t="shared" si="52"/>
        <v>0</v>
      </c>
    </row>
    <row r="561" spans="1:13">
      <c r="A561" t="s">
        <v>724</v>
      </c>
      <c r="B561" t="s">
        <v>43</v>
      </c>
      <c r="C561" t="str">
        <f t="shared" si="47"/>
        <v>movie</v>
      </c>
      <c r="D561">
        <v>7</v>
      </c>
      <c r="E561">
        <v>345567</v>
      </c>
      <c r="F561" t="s">
        <v>12</v>
      </c>
      <c r="G561" t="s">
        <v>76</v>
      </c>
      <c r="H561" t="s">
        <v>32</v>
      </c>
      <c r="I561" t="str">
        <f t="shared" si="48"/>
        <v>2012</v>
      </c>
      <c r="J561" t="str">
        <f t="shared" si="49"/>
        <v>2012</v>
      </c>
      <c r="K561" t="str">
        <f t="shared" si="50"/>
        <v>2012</v>
      </c>
      <c r="L561" t="str">
        <f t="shared" si="51"/>
        <v>2012</v>
      </c>
      <c r="M561">
        <f t="shared" si="52"/>
        <v>0</v>
      </c>
    </row>
    <row r="562" spans="1:13">
      <c r="A562" t="s">
        <v>725</v>
      </c>
      <c r="B562" t="s">
        <v>726</v>
      </c>
      <c r="C562" t="str">
        <f t="shared" si="47"/>
        <v>tv series</v>
      </c>
      <c r="D562">
        <v>8.3000000000000007</v>
      </c>
      <c r="E562">
        <v>344666</v>
      </c>
      <c r="F562" t="s">
        <v>27</v>
      </c>
      <c r="G562" t="s">
        <v>31</v>
      </c>
      <c r="H562" t="s">
        <v>48</v>
      </c>
      <c r="I562" t="str">
        <f t="shared" si="48"/>
        <v>2011–2020</v>
      </c>
      <c r="J562" t="str">
        <f t="shared" si="49"/>
        <v>2011–2020</v>
      </c>
      <c r="K562" t="str">
        <f t="shared" si="50"/>
        <v>2011</v>
      </c>
      <c r="L562" t="str">
        <f t="shared" si="51"/>
        <v>2020</v>
      </c>
      <c r="M562">
        <f t="shared" si="52"/>
        <v>9</v>
      </c>
    </row>
    <row r="563" spans="1:13">
      <c r="A563" t="s">
        <v>727</v>
      </c>
      <c r="B563" t="s">
        <v>728</v>
      </c>
      <c r="C563" t="str">
        <f t="shared" si="47"/>
        <v>tv series</v>
      </c>
      <c r="D563">
        <v>8.1999999999999993</v>
      </c>
      <c r="E563">
        <v>344125</v>
      </c>
      <c r="F563" t="s">
        <v>110</v>
      </c>
      <c r="G563" t="s">
        <v>96</v>
      </c>
      <c r="I563" t="str">
        <f t="shared" si="48"/>
        <v xml:space="preserve">1999– </v>
      </c>
      <c r="J563" t="str">
        <f t="shared" si="49"/>
        <v>1999–</v>
      </c>
      <c r="K563" t="str">
        <f t="shared" si="50"/>
        <v>1999</v>
      </c>
      <c r="L563" t="str">
        <f t="shared" si="51"/>
        <v>running</v>
      </c>
      <c r="M563">
        <f t="shared" si="52"/>
        <v>24</v>
      </c>
    </row>
    <row r="564" spans="1:13">
      <c r="A564" t="s">
        <v>729</v>
      </c>
      <c r="B564" t="s">
        <v>104</v>
      </c>
      <c r="C564" t="str">
        <f t="shared" si="47"/>
        <v>movie</v>
      </c>
      <c r="D564">
        <v>7</v>
      </c>
      <c r="E564">
        <v>343961</v>
      </c>
      <c r="F564" t="s">
        <v>12</v>
      </c>
      <c r="G564" t="s">
        <v>17</v>
      </c>
      <c r="H564" t="s">
        <v>96</v>
      </c>
      <c r="I564" t="str">
        <f t="shared" si="48"/>
        <v>2019</v>
      </c>
      <c r="J564" t="str">
        <f t="shared" si="49"/>
        <v>2019</v>
      </c>
      <c r="K564" t="str">
        <f t="shared" si="50"/>
        <v>2019</v>
      </c>
      <c r="L564" t="str">
        <f t="shared" si="51"/>
        <v>2019</v>
      </c>
      <c r="M564">
        <f t="shared" si="52"/>
        <v>0</v>
      </c>
    </row>
    <row r="565" spans="1:13">
      <c r="A565" t="s">
        <v>730</v>
      </c>
      <c r="B565" t="s">
        <v>160</v>
      </c>
      <c r="C565" t="str">
        <f t="shared" si="47"/>
        <v>movie</v>
      </c>
      <c r="D565">
        <v>8.1</v>
      </c>
      <c r="E565">
        <v>343899</v>
      </c>
      <c r="F565" t="s">
        <v>110</v>
      </c>
      <c r="G565" t="s">
        <v>63</v>
      </c>
      <c r="H565" t="s">
        <v>111</v>
      </c>
      <c r="I565" t="str">
        <f t="shared" si="48"/>
        <v>1988</v>
      </c>
      <c r="J565" t="str">
        <f t="shared" si="49"/>
        <v>1988</v>
      </c>
      <c r="K565" t="str">
        <f t="shared" si="50"/>
        <v>1988</v>
      </c>
      <c r="L565" t="str">
        <f t="shared" si="51"/>
        <v>1988</v>
      </c>
      <c r="M565">
        <f t="shared" si="52"/>
        <v>0</v>
      </c>
    </row>
    <row r="566" spans="1:13">
      <c r="A566" t="s">
        <v>731</v>
      </c>
      <c r="B566" t="s">
        <v>11</v>
      </c>
      <c r="C566" t="str">
        <f t="shared" si="47"/>
        <v>movie</v>
      </c>
      <c r="D566">
        <v>6.9</v>
      </c>
      <c r="E566">
        <v>343610</v>
      </c>
      <c r="F566" t="s">
        <v>12</v>
      </c>
      <c r="G566" t="s">
        <v>63</v>
      </c>
      <c r="H566" t="s">
        <v>64</v>
      </c>
      <c r="I566" t="str">
        <f t="shared" si="48"/>
        <v>2008</v>
      </c>
      <c r="J566" t="str">
        <f t="shared" si="49"/>
        <v>2008</v>
      </c>
      <c r="K566" t="str">
        <f t="shared" si="50"/>
        <v>2008</v>
      </c>
      <c r="L566" t="str">
        <f t="shared" si="51"/>
        <v>2008</v>
      </c>
      <c r="M566">
        <f t="shared" si="52"/>
        <v>0</v>
      </c>
    </row>
    <row r="567" spans="1:13">
      <c r="A567" t="s">
        <v>732</v>
      </c>
      <c r="B567" t="s">
        <v>733</v>
      </c>
      <c r="C567" t="str">
        <f t="shared" si="47"/>
        <v>tv series</v>
      </c>
      <c r="D567">
        <v>9.3000000000000007</v>
      </c>
      <c r="E567">
        <v>343572</v>
      </c>
      <c r="F567" t="s">
        <v>27</v>
      </c>
      <c r="G567" t="s">
        <v>31</v>
      </c>
      <c r="H567" t="s">
        <v>32</v>
      </c>
      <c r="I567" t="str">
        <f t="shared" si="48"/>
        <v>2002–2008</v>
      </c>
      <c r="J567" t="str">
        <f t="shared" si="49"/>
        <v>2002–2008</v>
      </c>
      <c r="K567" t="str">
        <f t="shared" si="50"/>
        <v>2002</v>
      </c>
      <c r="L567" t="str">
        <f t="shared" si="51"/>
        <v>2008</v>
      </c>
      <c r="M567">
        <f t="shared" si="52"/>
        <v>6</v>
      </c>
    </row>
    <row r="568" spans="1:13">
      <c r="A568" t="s">
        <v>734</v>
      </c>
      <c r="B568" t="s">
        <v>16</v>
      </c>
      <c r="C568" t="str">
        <f t="shared" si="47"/>
        <v>movie</v>
      </c>
      <c r="D568">
        <v>7.6</v>
      </c>
      <c r="E568">
        <v>342806</v>
      </c>
      <c r="F568" t="s">
        <v>24</v>
      </c>
      <c r="G568" t="s">
        <v>50</v>
      </c>
      <c r="I568" t="str">
        <f t="shared" si="48"/>
        <v>2010</v>
      </c>
      <c r="J568" t="str">
        <f t="shared" si="49"/>
        <v>2010</v>
      </c>
      <c r="K568" t="str">
        <f t="shared" si="50"/>
        <v>2010</v>
      </c>
      <c r="L568" t="str">
        <f t="shared" si="51"/>
        <v>2010</v>
      </c>
      <c r="M568">
        <f t="shared" si="52"/>
        <v>0</v>
      </c>
    </row>
    <row r="569" spans="1:13">
      <c r="A569" t="s">
        <v>735</v>
      </c>
      <c r="B569" t="s">
        <v>736</v>
      </c>
      <c r="C569" t="str">
        <f t="shared" si="47"/>
        <v>movie</v>
      </c>
      <c r="D569">
        <v>8.1</v>
      </c>
      <c r="E569">
        <v>342353</v>
      </c>
      <c r="F569" t="s">
        <v>24</v>
      </c>
      <c r="G569" t="s">
        <v>57</v>
      </c>
      <c r="I569" t="str">
        <f t="shared" si="48"/>
        <v>1978</v>
      </c>
      <c r="J569" t="str">
        <f t="shared" si="49"/>
        <v>1978</v>
      </c>
      <c r="K569" t="str">
        <f t="shared" si="50"/>
        <v>1978</v>
      </c>
      <c r="L569" t="str">
        <f t="shared" si="51"/>
        <v>1978</v>
      </c>
      <c r="M569">
        <f t="shared" si="52"/>
        <v>0</v>
      </c>
    </row>
    <row r="570" spans="1:13">
      <c r="A570" t="s">
        <v>737</v>
      </c>
      <c r="B570" t="s">
        <v>263</v>
      </c>
      <c r="C570" t="str">
        <f t="shared" si="47"/>
        <v>movie</v>
      </c>
      <c r="D570">
        <v>7.4</v>
      </c>
      <c r="E570">
        <v>342187</v>
      </c>
      <c r="F570" t="s">
        <v>12</v>
      </c>
      <c r="G570" t="s">
        <v>17</v>
      </c>
      <c r="H570" t="s">
        <v>32</v>
      </c>
      <c r="I570" t="str">
        <f t="shared" si="48"/>
        <v>1996</v>
      </c>
      <c r="J570" t="str">
        <f t="shared" si="49"/>
        <v>1996</v>
      </c>
      <c r="K570" t="str">
        <f t="shared" si="50"/>
        <v>1996</v>
      </c>
      <c r="L570" t="str">
        <f t="shared" si="51"/>
        <v>1996</v>
      </c>
      <c r="M570">
        <f t="shared" si="52"/>
        <v>0</v>
      </c>
    </row>
    <row r="571" spans="1:13">
      <c r="A571" t="s">
        <v>738</v>
      </c>
      <c r="B571" t="s">
        <v>585</v>
      </c>
      <c r="C571" t="str">
        <f t="shared" si="47"/>
        <v>movie</v>
      </c>
      <c r="D571">
        <v>7.6</v>
      </c>
      <c r="E571">
        <v>341442</v>
      </c>
      <c r="F571" t="s">
        <v>110</v>
      </c>
      <c r="G571" t="s">
        <v>17</v>
      </c>
      <c r="H571" t="s">
        <v>96</v>
      </c>
      <c r="I571" t="str">
        <f t="shared" si="48"/>
        <v>2016</v>
      </c>
      <c r="J571" t="str">
        <f t="shared" si="49"/>
        <v>2016</v>
      </c>
      <c r="K571" t="str">
        <f t="shared" si="50"/>
        <v>2016</v>
      </c>
      <c r="L571" t="str">
        <f t="shared" si="51"/>
        <v>2016</v>
      </c>
      <c r="M571">
        <f t="shared" si="52"/>
        <v>0</v>
      </c>
    </row>
    <row r="572" spans="1:13">
      <c r="A572" t="s">
        <v>739</v>
      </c>
      <c r="B572" t="s">
        <v>16</v>
      </c>
      <c r="C572" t="str">
        <f t="shared" si="47"/>
        <v>movie</v>
      </c>
      <c r="D572">
        <v>6.8</v>
      </c>
      <c r="E572">
        <v>340974</v>
      </c>
      <c r="F572" t="s">
        <v>12</v>
      </c>
      <c r="G572" t="s">
        <v>17</v>
      </c>
      <c r="H572" t="s">
        <v>18</v>
      </c>
      <c r="I572" t="str">
        <f t="shared" si="48"/>
        <v>2010</v>
      </c>
      <c r="J572" t="str">
        <f t="shared" si="49"/>
        <v>2010</v>
      </c>
      <c r="K572" t="str">
        <f t="shared" si="50"/>
        <v>2010</v>
      </c>
      <c r="L572" t="str">
        <f t="shared" si="51"/>
        <v>2010</v>
      </c>
      <c r="M572">
        <f t="shared" si="52"/>
        <v>0</v>
      </c>
    </row>
    <row r="573" spans="1:13">
      <c r="A573" t="s">
        <v>740</v>
      </c>
      <c r="B573" t="s">
        <v>40</v>
      </c>
      <c r="C573" t="str">
        <f t="shared" si="47"/>
        <v>movie</v>
      </c>
      <c r="D573">
        <v>7.8</v>
      </c>
      <c r="E573">
        <v>340220</v>
      </c>
      <c r="F573" t="s">
        <v>110</v>
      </c>
      <c r="G573" t="s">
        <v>239</v>
      </c>
      <c r="H573" t="s">
        <v>152</v>
      </c>
      <c r="I573" t="str">
        <f t="shared" si="48"/>
        <v>2014</v>
      </c>
      <c r="J573" t="str">
        <f t="shared" si="49"/>
        <v>2014</v>
      </c>
      <c r="K573" t="str">
        <f t="shared" si="50"/>
        <v>2014</v>
      </c>
      <c r="L573" t="str">
        <f t="shared" si="51"/>
        <v>2014</v>
      </c>
      <c r="M573">
        <f t="shared" si="52"/>
        <v>0</v>
      </c>
    </row>
    <row r="574" spans="1:13">
      <c r="A574" t="s">
        <v>741</v>
      </c>
      <c r="B574" t="s">
        <v>52</v>
      </c>
      <c r="C574" t="str">
        <f t="shared" si="47"/>
        <v>movie</v>
      </c>
      <c r="D574">
        <v>7</v>
      </c>
      <c r="E574">
        <v>339442</v>
      </c>
      <c r="F574" t="s">
        <v>114</v>
      </c>
      <c r="G574" t="s">
        <v>25</v>
      </c>
      <c r="I574" t="str">
        <f t="shared" si="48"/>
        <v>2000</v>
      </c>
      <c r="J574" t="str">
        <f t="shared" si="49"/>
        <v>2000</v>
      </c>
      <c r="K574" t="str">
        <f t="shared" si="50"/>
        <v>2000</v>
      </c>
      <c r="L574" t="str">
        <f t="shared" si="51"/>
        <v>2000</v>
      </c>
      <c r="M574">
        <f t="shared" si="52"/>
        <v>0</v>
      </c>
    </row>
    <row r="575" spans="1:13">
      <c r="A575" t="s">
        <v>742</v>
      </c>
      <c r="B575" t="s">
        <v>20</v>
      </c>
      <c r="C575" t="str">
        <f t="shared" si="47"/>
        <v>movie</v>
      </c>
      <c r="D575">
        <v>7.8</v>
      </c>
      <c r="E575">
        <v>339220</v>
      </c>
      <c r="F575" t="s">
        <v>114</v>
      </c>
      <c r="G575" t="s">
        <v>31</v>
      </c>
      <c r="H575" t="s">
        <v>70</v>
      </c>
      <c r="I575" t="str">
        <f t="shared" si="48"/>
        <v>1999</v>
      </c>
      <c r="J575" t="str">
        <f t="shared" si="49"/>
        <v>1999</v>
      </c>
      <c r="K575" t="str">
        <f t="shared" si="50"/>
        <v>1999</v>
      </c>
      <c r="L575" t="str">
        <f t="shared" si="51"/>
        <v>1999</v>
      </c>
      <c r="M575">
        <f t="shared" si="52"/>
        <v>0</v>
      </c>
    </row>
    <row r="576" spans="1:13">
      <c r="A576" t="s">
        <v>743</v>
      </c>
      <c r="B576" t="s">
        <v>293</v>
      </c>
      <c r="C576" t="str">
        <f t="shared" si="47"/>
        <v>movie</v>
      </c>
      <c r="D576">
        <v>6.3</v>
      </c>
      <c r="E576">
        <v>339124</v>
      </c>
      <c r="F576" t="s">
        <v>12</v>
      </c>
      <c r="G576" t="s">
        <v>17</v>
      </c>
      <c r="H576" t="s">
        <v>96</v>
      </c>
      <c r="I576" t="str">
        <f t="shared" si="48"/>
        <v>2022</v>
      </c>
      <c r="J576" t="str">
        <f t="shared" si="49"/>
        <v>2022</v>
      </c>
      <c r="K576" t="str">
        <f t="shared" si="50"/>
        <v>2022</v>
      </c>
      <c r="L576" t="str">
        <f t="shared" si="51"/>
        <v>2022</v>
      </c>
      <c r="M576">
        <f t="shared" si="52"/>
        <v>0</v>
      </c>
    </row>
    <row r="577" spans="1:13">
      <c r="A577" t="s">
        <v>744</v>
      </c>
      <c r="B577" t="s">
        <v>646</v>
      </c>
      <c r="C577" t="str">
        <f t="shared" si="47"/>
        <v>movie</v>
      </c>
      <c r="D577">
        <v>7.4</v>
      </c>
      <c r="E577">
        <v>339076</v>
      </c>
      <c r="F577" t="s">
        <v>114</v>
      </c>
      <c r="G577" t="s">
        <v>31</v>
      </c>
      <c r="H577" t="s">
        <v>25</v>
      </c>
      <c r="I577" t="str">
        <f t="shared" si="48"/>
        <v>2009</v>
      </c>
      <c r="J577" t="str">
        <f t="shared" si="49"/>
        <v>2009</v>
      </c>
      <c r="K577" t="str">
        <f t="shared" si="50"/>
        <v>2009</v>
      </c>
      <c r="L577" t="str">
        <f t="shared" si="51"/>
        <v>2009</v>
      </c>
      <c r="M577">
        <f t="shared" si="52"/>
        <v>0</v>
      </c>
    </row>
    <row r="578" spans="1:13">
      <c r="A578" t="s">
        <v>745</v>
      </c>
      <c r="B578" t="s">
        <v>131</v>
      </c>
      <c r="C578" t="str">
        <f t="shared" ref="C578:C641" si="53">IF(ISNUMBER(SEARCH("–",B578)),"tv series", "movie")</f>
        <v>movie</v>
      </c>
      <c r="D578">
        <v>6.9</v>
      </c>
      <c r="E578">
        <v>338010</v>
      </c>
      <c r="F578" t="s">
        <v>12</v>
      </c>
      <c r="G578" t="s">
        <v>17</v>
      </c>
      <c r="H578" t="s">
        <v>48</v>
      </c>
      <c r="I578" t="str">
        <f t="shared" ref="I578:I641" si="54" xml:space="preserve"> SUBSTITUTE(IF(LEN(B578)-LEN(SUBSTITUTE(B578,"(",""))=2, RIGHT(B578,LEN(B578)-FIND(")", B578)-2), RIGHT(B578,LEN(B578)-1)), ")","")</f>
        <v>2004</v>
      </c>
      <c r="J578" t="str">
        <f t="shared" ref="J578:J641" si="55">SUBSTITUTE(I578, " ", "")</f>
        <v>2004</v>
      </c>
      <c r="K578" t="str">
        <f t="shared" ref="K578:K641" si="56" xml:space="preserve"> LEFT(J578, 4)</f>
        <v>2004</v>
      </c>
      <c r="L578" t="str">
        <f t="shared" ref="L578:L641" si="57">IF(ISNUMBER(SEARCH("–",J578)),IF(LEN(J578)=9, RIGHT(J578,4),"running"), K578)</f>
        <v>2004</v>
      </c>
      <c r="M578">
        <f t="shared" ref="M578:M641" si="58">IF(L578="running",2023-K578,L578-K578 )</f>
        <v>0</v>
      </c>
    </row>
    <row r="579" spans="1:13">
      <c r="A579" t="s">
        <v>746</v>
      </c>
      <c r="B579" t="s">
        <v>747</v>
      </c>
      <c r="C579" t="str">
        <f t="shared" si="53"/>
        <v>movie</v>
      </c>
      <c r="D579">
        <v>7.1</v>
      </c>
      <c r="E579">
        <v>337717</v>
      </c>
      <c r="F579" t="s">
        <v>12</v>
      </c>
      <c r="G579" t="s">
        <v>31</v>
      </c>
      <c r="H579" t="s">
        <v>32</v>
      </c>
      <c r="I579" t="str">
        <f t="shared" si="54"/>
        <v>2007</v>
      </c>
      <c r="J579" t="str">
        <f t="shared" si="55"/>
        <v>2007</v>
      </c>
      <c r="K579" t="str">
        <f t="shared" si="56"/>
        <v>2007</v>
      </c>
      <c r="L579" t="str">
        <f t="shared" si="57"/>
        <v>2007</v>
      </c>
      <c r="M579">
        <f t="shared" si="58"/>
        <v>0</v>
      </c>
    </row>
    <row r="580" spans="1:13">
      <c r="A580" t="s">
        <v>748</v>
      </c>
      <c r="B580" t="s">
        <v>117</v>
      </c>
      <c r="C580" t="str">
        <f t="shared" si="53"/>
        <v>movie</v>
      </c>
      <c r="D580">
        <v>7.7</v>
      </c>
      <c r="E580">
        <v>337104</v>
      </c>
      <c r="F580" t="s">
        <v>12</v>
      </c>
      <c r="G580" t="s">
        <v>17</v>
      </c>
      <c r="H580" t="s">
        <v>32</v>
      </c>
      <c r="I580" t="str">
        <f t="shared" si="54"/>
        <v>2018</v>
      </c>
      <c r="J580" t="str">
        <f t="shared" si="55"/>
        <v>2018</v>
      </c>
      <c r="K580" t="str">
        <f t="shared" si="56"/>
        <v>2018</v>
      </c>
      <c r="L580" t="str">
        <f t="shared" si="57"/>
        <v>2018</v>
      </c>
      <c r="M580">
        <f t="shared" si="58"/>
        <v>0</v>
      </c>
    </row>
    <row r="581" spans="1:13">
      <c r="A581" t="s">
        <v>749</v>
      </c>
      <c r="B581" t="s">
        <v>56</v>
      </c>
      <c r="C581" t="str">
        <f t="shared" si="53"/>
        <v>movie</v>
      </c>
      <c r="D581">
        <v>7.6</v>
      </c>
      <c r="E581">
        <v>337008</v>
      </c>
      <c r="F581" t="s">
        <v>62</v>
      </c>
      <c r="G581" t="s">
        <v>31</v>
      </c>
      <c r="H581" t="s">
        <v>265</v>
      </c>
      <c r="I581" t="str">
        <f t="shared" si="54"/>
        <v>2009</v>
      </c>
      <c r="J581" t="str">
        <f t="shared" si="55"/>
        <v>2009</v>
      </c>
      <c r="K581" t="str">
        <f t="shared" si="56"/>
        <v>2009</v>
      </c>
      <c r="L581" t="str">
        <f t="shared" si="57"/>
        <v>2009</v>
      </c>
      <c r="M581">
        <f t="shared" si="58"/>
        <v>0</v>
      </c>
    </row>
    <row r="582" spans="1:13">
      <c r="A582" t="s">
        <v>750</v>
      </c>
      <c r="B582" t="s">
        <v>11</v>
      </c>
      <c r="C582" t="str">
        <f t="shared" si="53"/>
        <v>movie</v>
      </c>
      <c r="D582">
        <v>7</v>
      </c>
      <c r="E582">
        <v>336745</v>
      </c>
      <c r="F582" t="s">
        <v>114</v>
      </c>
      <c r="G582" t="s">
        <v>13</v>
      </c>
      <c r="H582" t="s">
        <v>14</v>
      </c>
      <c r="I582" t="str">
        <f t="shared" si="54"/>
        <v>2008</v>
      </c>
      <c r="J582" t="str">
        <f t="shared" si="55"/>
        <v>2008</v>
      </c>
      <c r="K582" t="str">
        <f t="shared" si="56"/>
        <v>2008</v>
      </c>
      <c r="L582" t="str">
        <f t="shared" si="57"/>
        <v>2008</v>
      </c>
      <c r="M582">
        <f t="shared" si="58"/>
        <v>0</v>
      </c>
    </row>
    <row r="583" spans="1:13">
      <c r="A583" t="s">
        <v>751</v>
      </c>
      <c r="B583" t="s">
        <v>752</v>
      </c>
      <c r="C583" t="str">
        <f t="shared" si="53"/>
        <v>movie</v>
      </c>
      <c r="D583">
        <v>6.5</v>
      </c>
      <c r="E583">
        <v>336404</v>
      </c>
      <c r="F583" t="s">
        <v>12</v>
      </c>
      <c r="G583" t="s">
        <v>17</v>
      </c>
      <c r="H583" t="s">
        <v>96</v>
      </c>
      <c r="I583" t="str">
        <f t="shared" si="54"/>
        <v>2014</v>
      </c>
      <c r="J583" t="str">
        <f t="shared" si="55"/>
        <v>2014</v>
      </c>
      <c r="K583" t="str">
        <f t="shared" si="56"/>
        <v>2014</v>
      </c>
      <c r="L583" t="str">
        <f t="shared" si="57"/>
        <v>2014</v>
      </c>
      <c r="M583">
        <f t="shared" si="58"/>
        <v>0</v>
      </c>
    </row>
    <row r="584" spans="1:13">
      <c r="A584" t="s">
        <v>753</v>
      </c>
      <c r="B584" t="s">
        <v>34</v>
      </c>
      <c r="C584" t="str">
        <f t="shared" si="53"/>
        <v>movie</v>
      </c>
      <c r="D584">
        <v>6.2</v>
      </c>
      <c r="E584">
        <v>336380</v>
      </c>
      <c r="F584" t="s">
        <v>12</v>
      </c>
      <c r="G584" t="s">
        <v>31</v>
      </c>
      <c r="H584" t="s">
        <v>73</v>
      </c>
      <c r="I584" t="str">
        <f t="shared" si="54"/>
        <v>2001</v>
      </c>
      <c r="J584" t="str">
        <f t="shared" si="55"/>
        <v>2001</v>
      </c>
      <c r="K584" t="str">
        <f t="shared" si="56"/>
        <v>2001</v>
      </c>
      <c r="L584" t="str">
        <f t="shared" si="57"/>
        <v>2001</v>
      </c>
      <c r="M584">
        <f t="shared" si="58"/>
        <v>0</v>
      </c>
    </row>
    <row r="585" spans="1:13">
      <c r="A585" t="s">
        <v>754</v>
      </c>
      <c r="B585" t="s">
        <v>75</v>
      </c>
      <c r="C585" t="str">
        <f t="shared" si="53"/>
        <v>movie</v>
      </c>
      <c r="D585">
        <v>6.4</v>
      </c>
      <c r="E585">
        <v>336217</v>
      </c>
      <c r="F585" t="s">
        <v>114</v>
      </c>
      <c r="G585" t="s">
        <v>31</v>
      </c>
      <c r="H585" t="s">
        <v>70</v>
      </c>
      <c r="I585" t="str">
        <f t="shared" si="54"/>
        <v>2006</v>
      </c>
      <c r="J585" t="str">
        <f t="shared" si="55"/>
        <v>2006</v>
      </c>
      <c r="K585" t="str">
        <f t="shared" si="56"/>
        <v>2006</v>
      </c>
      <c r="L585" t="str">
        <f t="shared" si="57"/>
        <v>2006</v>
      </c>
      <c r="M585">
        <f t="shared" si="58"/>
        <v>0</v>
      </c>
    </row>
    <row r="586" spans="1:13">
      <c r="A586" t="s">
        <v>755</v>
      </c>
      <c r="B586" t="s">
        <v>100</v>
      </c>
      <c r="C586" t="str">
        <f t="shared" si="53"/>
        <v>movie</v>
      </c>
      <c r="D586">
        <v>7.5</v>
      </c>
      <c r="E586">
        <v>335245</v>
      </c>
      <c r="F586" t="s">
        <v>12</v>
      </c>
      <c r="G586" t="s">
        <v>17</v>
      </c>
      <c r="H586" t="s">
        <v>18</v>
      </c>
      <c r="I586" t="str">
        <f t="shared" si="54"/>
        <v>1990</v>
      </c>
      <c r="J586" t="str">
        <f t="shared" si="55"/>
        <v>1990</v>
      </c>
      <c r="K586" t="str">
        <f t="shared" si="56"/>
        <v>1990</v>
      </c>
      <c r="L586" t="str">
        <f t="shared" si="57"/>
        <v>1990</v>
      </c>
      <c r="M586">
        <f t="shared" si="58"/>
        <v>0</v>
      </c>
    </row>
    <row r="587" spans="1:13">
      <c r="A587" t="s">
        <v>756</v>
      </c>
      <c r="B587" t="s">
        <v>45</v>
      </c>
      <c r="C587" t="str">
        <f t="shared" si="53"/>
        <v>movie</v>
      </c>
      <c r="D587">
        <v>7.3</v>
      </c>
      <c r="E587">
        <v>334657</v>
      </c>
      <c r="F587" t="s">
        <v>12</v>
      </c>
      <c r="G587" t="s">
        <v>31</v>
      </c>
      <c r="H587" t="s">
        <v>18</v>
      </c>
      <c r="I587" t="str">
        <f t="shared" si="54"/>
        <v>2002</v>
      </c>
      <c r="J587" t="str">
        <f t="shared" si="55"/>
        <v>2002</v>
      </c>
      <c r="K587" t="str">
        <f t="shared" si="56"/>
        <v>2002</v>
      </c>
      <c r="L587" t="str">
        <f t="shared" si="57"/>
        <v>2002</v>
      </c>
      <c r="M587">
        <f t="shared" si="58"/>
        <v>0</v>
      </c>
    </row>
    <row r="588" spans="1:13">
      <c r="A588" t="s">
        <v>757</v>
      </c>
      <c r="B588" t="s">
        <v>426</v>
      </c>
      <c r="C588" t="str">
        <f t="shared" si="53"/>
        <v>movie</v>
      </c>
      <c r="D588">
        <v>8</v>
      </c>
      <c r="E588">
        <v>334625</v>
      </c>
      <c r="F588" t="s">
        <v>110</v>
      </c>
      <c r="G588" t="s">
        <v>17</v>
      </c>
      <c r="H588" t="s">
        <v>96</v>
      </c>
      <c r="I588" t="str">
        <f t="shared" si="54"/>
        <v>2020</v>
      </c>
      <c r="J588" t="str">
        <f t="shared" si="55"/>
        <v>2020</v>
      </c>
      <c r="K588" t="str">
        <f t="shared" si="56"/>
        <v>2020</v>
      </c>
      <c r="L588" t="str">
        <f t="shared" si="57"/>
        <v>2020</v>
      </c>
      <c r="M588">
        <f t="shared" si="58"/>
        <v>0</v>
      </c>
    </row>
    <row r="589" spans="1:13">
      <c r="A589" t="s">
        <v>758</v>
      </c>
      <c r="B589" t="s">
        <v>43</v>
      </c>
      <c r="C589" t="str">
        <f t="shared" si="53"/>
        <v>movie</v>
      </c>
      <c r="D589">
        <v>8.3000000000000007</v>
      </c>
      <c r="E589">
        <v>334279</v>
      </c>
      <c r="F589" t="s">
        <v>9</v>
      </c>
      <c r="I589" t="str">
        <f t="shared" si="54"/>
        <v>2012</v>
      </c>
      <c r="J589" t="str">
        <f t="shared" si="55"/>
        <v>2012</v>
      </c>
      <c r="K589" t="str">
        <f t="shared" si="56"/>
        <v>2012</v>
      </c>
      <c r="L589" t="str">
        <f t="shared" si="57"/>
        <v>2012</v>
      </c>
      <c r="M589">
        <f t="shared" si="58"/>
        <v>0</v>
      </c>
    </row>
    <row r="590" spans="1:13">
      <c r="A590" t="s">
        <v>759</v>
      </c>
      <c r="B590" t="s">
        <v>148</v>
      </c>
      <c r="C590" t="str">
        <f t="shared" si="53"/>
        <v>movie</v>
      </c>
      <c r="D590">
        <v>7.3</v>
      </c>
      <c r="E590">
        <v>334195</v>
      </c>
      <c r="F590" t="s">
        <v>110</v>
      </c>
      <c r="G590" t="s">
        <v>17</v>
      </c>
      <c r="H590" t="s">
        <v>96</v>
      </c>
      <c r="I590" t="str">
        <f t="shared" si="54"/>
        <v>2007</v>
      </c>
      <c r="J590" t="str">
        <f t="shared" si="55"/>
        <v>2007</v>
      </c>
      <c r="K590" t="str">
        <f t="shared" si="56"/>
        <v>2007</v>
      </c>
      <c r="L590" t="str">
        <f t="shared" si="57"/>
        <v>2007</v>
      </c>
      <c r="M590">
        <f t="shared" si="58"/>
        <v>0</v>
      </c>
    </row>
    <row r="591" spans="1:13">
      <c r="A591" t="s">
        <v>760</v>
      </c>
      <c r="B591" t="s">
        <v>165</v>
      </c>
      <c r="C591" t="str">
        <f t="shared" si="53"/>
        <v>movie</v>
      </c>
      <c r="D591">
        <v>7</v>
      </c>
      <c r="E591">
        <v>334155</v>
      </c>
      <c r="F591" t="s">
        <v>12</v>
      </c>
      <c r="G591" t="s">
        <v>31</v>
      </c>
      <c r="H591" t="s">
        <v>18</v>
      </c>
      <c r="I591" t="str">
        <f t="shared" si="54"/>
        <v>2011</v>
      </c>
      <c r="J591" t="str">
        <f t="shared" si="55"/>
        <v>2011</v>
      </c>
      <c r="K591" t="str">
        <f t="shared" si="56"/>
        <v>2011</v>
      </c>
      <c r="L591" t="str">
        <f t="shared" si="57"/>
        <v>2011</v>
      </c>
      <c r="M591">
        <f t="shared" si="58"/>
        <v>0</v>
      </c>
    </row>
    <row r="592" spans="1:13">
      <c r="A592" t="s">
        <v>761</v>
      </c>
      <c r="B592" t="s">
        <v>125</v>
      </c>
      <c r="C592" t="str">
        <f t="shared" si="53"/>
        <v>movie</v>
      </c>
      <c r="D592">
        <v>7.3</v>
      </c>
      <c r="E592">
        <v>333926</v>
      </c>
      <c r="F592" t="s">
        <v>12</v>
      </c>
      <c r="G592" t="s">
        <v>63</v>
      </c>
      <c r="H592" t="s">
        <v>64</v>
      </c>
      <c r="I592" t="str">
        <f t="shared" si="54"/>
        <v>2016</v>
      </c>
      <c r="J592" t="str">
        <f t="shared" si="55"/>
        <v>2016</v>
      </c>
      <c r="K592" t="str">
        <f t="shared" si="56"/>
        <v>2016</v>
      </c>
      <c r="L592" t="str">
        <f t="shared" si="57"/>
        <v>2016</v>
      </c>
      <c r="M592">
        <f t="shared" si="58"/>
        <v>0</v>
      </c>
    </row>
    <row r="593" spans="1:13">
      <c r="A593" t="s">
        <v>762</v>
      </c>
      <c r="B593" t="s">
        <v>131</v>
      </c>
      <c r="C593" t="str">
        <f t="shared" si="53"/>
        <v>movie</v>
      </c>
      <c r="D593">
        <v>6.8</v>
      </c>
      <c r="E593">
        <v>333501</v>
      </c>
      <c r="F593" t="s">
        <v>12</v>
      </c>
      <c r="G593" t="s">
        <v>17</v>
      </c>
      <c r="H593" t="s">
        <v>70</v>
      </c>
      <c r="I593" t="str">
        <f t="shared" si="54"/>
        <v>2004</v>
      </c>
      <c r="J593" t="str">
        <f t="shared" si="55"/>
        <v>2004</v>
      </c>
      <c r="K593" t="str">
        <f t="shared" si="56"/>
        <v>2004</v>
      </c>
      <c r="L593" t="str">
        <f t="shared" si="57"/>
        <v>2004</v>
      </c>
      <c r="M593">
        <f t="shared" si="58"/>
        <v>0</v>
      </c>
    </row>
    <row r="594" spans="1:13">
      <c r="A594" t="s">
        <v>763</v>
      </c>
      <c r="B594" t="s">
        <v>646</v>
      </c>
      <c r="C594" t="str">
        <f t="shared" si="53"/>
        <v>movie</v>
      </c>
      <c r="D594">
        <v>6.7</v>
      </c>
      <c r="E594">
        <v>333281</v>
      </c>
      <c r="F594" t="s">
        <v>114</v>
      </c>
      <c r="G594" t="s">
        <v>31</v>
      </c>
      <c r="H594" t="s">
        <v>25</v>
      </c>
      <c r="I594" t="str">
        <f t="shared" si="54"/>
        <v>2009</v>
      </c>
      <c r="J594" t="str">
        <f t="shared" si="55"/>
        <v>2009</v>
      </c>
      <c r="K594" t="str">
        <f t="shared" si="56"/>
        <v>2009</v>
      </c>
      <c r="L594" t="str">
        <f t="shared" si="57"/>
        <v>2009</v>
      </c>
      <c r="M594">
        <f t="shared" si="58"/>
        <v>0</v>
      </c>
    </row>
    <row r="595" spans="1:13">
      <c r="A595" t="s">
        <v>764</v>
      </c>
      <c r="B595" t="s">
        <v>219</v>
      </c>
      <c r="C595" t="str">
        <f t="shared" si="53"/>
        <v>movie</v>
      </c>
      <c r="D595">
        <v>6.7</v>
      </c>
      <c r="E595">
        <v>333260</v>
      </c>
      <c r="F595" t="s">
        <v>12</v>
      </c>
      <c r="G595" t="s">
        <v>17</v>
      </c>
      <c r="H595" t="s">
        <v>96</v>
      </c>
      <c r="I595" t="str">
        <f t="shared" si="54"/>
        <v>2017</v>
      </c>
      <c r="J595" t="str">
        <f t="shared" si="55"/>
        <v>2017</v>
      </c>
      <c r="K595" t="str">
        <f t="shared" si="56"/>
        <v>2017</v>
      </c>
      <c r="L595" t="str">
        <f t="shared" si="57"/>
        <v>2017</v>
      </c>
      <c r="M595">
        <f t="shared" si="58"/>
        <v>0</v>
      </c>
    </row>
    <row r="596" spans="1:13">
      <c r="A596" t="s">
        <v>765</v>
      </c>
      <c r="B596" t="s">
        <v>125</v>
      </c>
      <c r="C596" t="str">
        <f t="shared" si="53"/>
        <v>movie</v>
      </c>
      <c r="D596">
        <v>7.2</v>
      </c>
      <c r="E596">
        <v>333053</v>
      </c>
      <c r="F596" t="s">
        <v>24</v>
      </c>
      <c r="G596" t="s">
        <v>141</v>
      </c>
      <c r="H596" t="s">
        <v>48</v>
      </c>
      <c r="I596" t="str">
        <f t="shared" si="54"/>
        <v>2016</v>
      </c>
      <c r="J596" t="str">
        <f t="shared" si="55"/>
        <v>2016</v>
      </c>
      <c r="K596" t="str">
        <f t="shared" si="56"/>
        <v>2016</v>
      </c>
      <c r="L596" t="str">
        <f t="shared" si="57"/>
        <v>2016</v>
      </c>
      <c r="M596">
        <f t="shared" si="58"/>
        <v>0</v>
      </c>
    </row>
    <row r="597" spans="1:13">
      <c r="A597" t="s">
        <v>766</v>
      </c>
      <c r="B597" t="s">
        <v>165</v>
      </c>
      <c r="C597" t="str">
        <f t="shared" si="53"/>
        <v>movie</v>
      </c>
      <c r="D597">
        <v>7.6</v>
      </c>
      <c r="E597">
        <v>333032</v>
      </c>
      <c r="F597" t="s">
        <v>114</v>
      </c>
      <c r="G597" t="s">
        <v>31</v>
      </c>
      <c r="H597" t="s">
        <v>25</v>
      </c>
      <c r="I597" t="str">
        <f t="shared" si="54"/>
        <v>2011</v>
      </c>
      <c r="J597" t="str">
        <f t="shared" si="55"/>
        <v>2011</v>
      </c>
      <c r="K597" t="str">
        <f t="shared" si="56"/>
        <v>2011</v>
      </c>
      <c r="L597" t="str">
        <f t="shared" si="57"/>
        <v>2011</v>
      </c>
      <c r="M597">
        <f t="shared" si="58"/>
        <v>0</v>
      </c>
    </row>
    <row r="598" spans="1:13">
      <c r="A598" t="s">
        <v>767</v>
      </c>
      <c r="B598" t="s">
        <v>43</v>
      </c>
      <c r="C598" t="str">
        <f t="shared" si="53"/>
        <v>movie</v>
      </c>
      <c r="D598">
        <v>7.5</v>
      </c>
      <c r="E598">
        <v>332983</v>
      </c>
      <c r="F598" t="s">
        <v>24</v>
      </c>
      <c r="G598" t="s">
        <v>768</v>
      </c>
      <c r="H598" t="s">
        <v>25</v>
      </c>
      <c r="I598" t="str">
        <f t="shared" si="54"/>
        <v>2012</v>
      </c>
      <c r="J598" t="str">
        <f t="shared" si="55"/>
        <v>2012</v>
      </c>
      <c r="K598" t="str">
        <f t="shared" si="56"/>
        <v>2012</v>
      </c>
      <c r="L598" t="str">
        <f t="shared" si="57"/>
        <v>2012</v>
      </c>
      <c r="M598">
        <f t="shared" si="58"/>
        <v>0</v>
      </c>
    </row>
    <row r="599" spans="1:13">
      <c r="A599" t="s">
        <v>769</v>
      </c>
      <c r="B599" t="s">
        <v>770</v>
      </c>
      <c r="C599" t="str">
        <f t="shared" si="53"/>
        <v>movie</v>
      </c>
      <c r="D599">
        <v>5.7</v>
      </c>
      <c r="E599">
        <v>332940</v>
      </c>
      <c r="F599" t="s">
        <v>12</v>
      </c>
      <c r="G599" t="s">
        <v>17</v>
      </c>
      <c r="H599" t="s">
        <v>70</v>
      </c>
      <c r="I599" t="str">
        <f t="shared" si="54"/>
        <v>2005</v>
      </c>
      <c r="J599" t="str">
        <f t="shared" si="55"/>
        <v>2005</v>
      </c>
      <c r="K599" t="str">
        <f t="shared" si="56"/>
        <v>2005</v>
      </c>
      <c r="L599" t="str">
        <f t="shared" si="57"/>
        <v>2005</v>
      </c>
      <c r="M599">
        <f t="shared" si="58"/>
        <v>0</v>
      </c>
    </row>
    <row r="600" spans="1:13">
      <c r="A600" t="s">
        <v>771</v>
      </c>
      <c r="B600" t="s">
        <v>280</v>
      </c>
      <c r="C600" t="str">
        <f t="shared" si="53"/>
        <v>movie</v>
      </c>
      <c r="D600">
        <v>8.5</v>
      </c>
      <c r="E600">
        <v>332514</v>
      </c>
      <c r="F600" t="s">
        <v>772</v>
      </c>
      <c r="I600" t="str">
        <f t="shared" si="54"/>
        <v>1968</v>
      </c>
      <c r="J600" t="str">
        <f t="shared" si="55"/>
        <v>1968</v>
      </c>
      <c r="K600" t="str">
        <f t="shared" si="56"/>
        <v>1968</v>
      </c>
      <c r="L600" t="str">
        <f t="shared" si="57"/>
        <v>1968</v>
      </c>
      <c r="M600">
        <f t="shared" si="58"/>
        <v>0</v>
      </c>
    </row>
    <row r="601" spans="1:13">
      <c r="A601" t="s">
        <v>773</v>
      </c>
      <c r="B601" t="s">
        <v>136</v>
      </c>
      <c r="C601" t="str">
        <f t="shared" si="53"/>
        <v>movie</v>
      </c>
      <c r="D601">
        <v>6.5</v>
      </c>
      <c r="E601">
        <v>332495</v>
      </c>
      <c r="F601" t="s">
        <v>12</v>
      </c>
      <c r="G601" t="s">
        <v>17</v>
      </c>
      <c r="H601" t="s">
        <v>18</v>
      </c>
      <c r="I601" t="str">
        <f t="shared" si="54"/>
        <v>2015</v>
      </c>
      <c r="J601" t="str">
        <f t="shared" si="55"/>
        <v>2015</v>
      </c>
      <c r="K601" t="str">
        <f t="shared" si="56"/>
        <v>2015</v>
      </c>
      <c r="L601" t="str">
        <f t="shared" si="57"/>
        <v>2015</v>
      </c>
      <c r="M601">
        <f t="shared" si="58"/>
        <v>0</v>
      </c>
    </row>
    <row r="602" spans="1:13">
      <c r="A602" t="s">
        <v>774</v>
      </c>
      <c r="B602" t="s">
        <v>104</v>
      </c>
      <c r="C602" t="str">
        <f t="shared" si="53"/>
        <v>movie</v>
      </c>
      <c r="D602">
        <v>7.1</v>
      </c>
      <c r="E602">
        <v>332236</v>
      </c>
      <c r="F602" t="s">
        <v>24</v>
      </c>
      <c r="G602" t="s">
        <v>141</v>
      </c>
      <c r="H602" t="s">
        <v>48</v>
      </c>
      <c r="I602" t="str">
        <f t="shared" si="54"/>
        <v>2019</v>
      </c>
      <c r="J602" t="str">
        <f t="shared" si="55"/>
        <v>2019</v>
      </c>
      <c r="K602" t="str">
        <f t="shared" si="56"/>
        <v>2019</v>
      </c>
      <c r="L602" t="str">
        <f t="shared" si="57"/>
        <v>2019</v>
      </c>
      <c r="M602">
        <f t="shared" si="58"/>
        <v>0</v>
      </c>
    </row>
    <row r="603" spans="1:13">
      <c r="A603" t="s">
        <v>775</v>
      </c>
      <c r="B603" t="s">
        <v>776</v>
      </c>
      <c r="C603" t="str">
        <f t="shared" si="53"/>
        <v>movie</v>
      </c>
      <c r="D603">
        <v>6.8</v>
      </c>
      <c r="E603">
        <v>331473</v>
      </c>
      <c r="F603" t="s">
        <v>41</v>
      </c>
      <c r="G603" t="s">
        <v>31</v>
      </c>
      <c r="H603" t="s">
        <v>94</v>
      </c>
      <c r="I603" t="str">
        <f t="shared" si="54"/>
        <v>2018</v>
      </c>
      <c r="J603" t="str">
        <f t="shared" si="55"/>
        <v>2018</v>
      </c>
      <c r="K603" t="str">
        <f t="shared" si="56"/>
        <v>2018</v>
      </c>
      <c r="L603" t="str">
        <f t="shared" si="57"/>
        <v>2018</v>
      </c>
      <c r="M603">
        <f t="shared" si="58"/>
        <v>0</v>
      </c>
    </row>
    <row r="604" spans="1:13">
      <c r="A604" t="s">
        <v>777</v>
      </c>
      <c r="B604" t="s">
        <v>778</v>
      </c>
      <c r="C604" t="str">
        <f t="shared" si="53"/>
        <v>movie</v>
      </c>
      <c r="D604">
        <v>8.3000000000000007</v>
      </c>
      <c r="E604">
        <v>330965</v>
      </c>
      <c r="F604" t="s">
        <v>12</v>
      </c>
      <c r="G604" t="s">
        <v>17</v>
      </c>
      <c r="H604" t="s">
        <v>48</v>
      </c>
      <c r="I604" t="str">
        <f t="shared" si="54"/>
        <v>1959</v>
      </c>
      <c r="J604" t="str">
        <f t="shared" si="55"/>
        <v>1959</v>
      </c>
      <c r="K604" t="str">
        <f t="shared" si="56"/>
        <v>1959</v>
      </c>
      <c r="L604" t="str">
        <f t="shared" si="57"/>
        <v>1959</v>
      </c>
      <c r="M604">
        <f t="shared" si="58"/>
        <v>0</v>
      </c>
    </row>
    <row r="605" spans="1:13">
      <c r="A605" t="s">
        <v>779</v>
      </c>
      <c r="B605" t="s">
        <v>100</v>
      </c>
      <c r="C605" t="str">
        <f t="shared" si="53"/>
        <v>movie</v>
      </c>
      <c r="D605">
        <v>7.1</v>
      </c>
      <c r="E605">
        <v>330615</v>
      </c>
      <c r="F605" t="s">
        <v>114</v>
      </c>
      <c r="G605" t="s">
        <v>25</v>
      </c>
      <c r="I605" t="str">
        <f t="shared" si="54"/>
        <v>1990</v>
      </c>
      <c r="J605" t="str">
        <f t="shared" si="55"/>
        <v>1990</v>
      </c>
      <c r="K605" t="str">
        <f t="shared" si="56"/>
        <v>1990</v>
      </c>
      <c r="L605" t="str">
        <f t="shared" si="57"/>
        <v>1990</v>
      </c>
      <c r="M605">
        <f t="shared" si="58"/>
        <v>0</v>
      </c>
    </row>
    <row r="606" spans="1:13">
      <c r="A606" t="s">
        <v>780</v>
      </c>
      <c r="B606" t="s">
        <v>87</v>
      </c>
      <c r="C606" t="str">
        <f t="shared" si="53"/>
        <v>movie</v>
      </c>
      <c r="D606">
        <v>8.1999999999999993</v>
      </c>
      <c r="E606">
        <v>330146</v>
      </c>
      <c r="F606" t="s">
        <v>24</v>
      </c>
      <c r="G606" t="s">
        <v>76</v>
      </c>
      <c r="H606" t="s">
        <v>32</v>
      </c>
      <c r="I606" t="str">
        <f t="shared" si="54"/>
        <v>1974</v>
      </c>
      <c r="J606" t="str">
        <f t="shared" si="55"/>
        <v>1974</v>
      </c>
      <c r="K606" t="str">
        <f t="shared" si="56"/>
        <v>1974</v>
      </c>
      <c r="L606" t="str">
        <f t="shared" si="57"/>
        <v>1974</v>
      </c>
      <c r="M606">
        <f t="shared" si="58"/>
        <v>0</v>
      </c>
    </row>
    <row r="607" spans="1:13">
      <c r="A607" t="s">
        <v>781</v>
      </c>
      <c r="B607" t="s">
        <v>782</v>
      </c>
      <c r="C607" t="str">
        <f t="shared" si="53"/>
        <v>tv series</v>
      </c>
      <c r="D607">
        <v>9</v>
      </c>
      <c r="E607">
        <v>329661</v>
      </c>
      <c r="F607" t="s">
        <v>110</v>
      </c>
      <c r="G607" t="s">
        <v>13</v>
      </c>
      <c r="H607" t="s">
        <v>14</v>
      </c>
      <c r="I607" t="str">
        <f t="shared" si="54"/>
        <v>2006–2007</v>
      </c>
      <c r="J607" t="str">
        <f t="shared" si="55"/>
        <v>2006–2007</v>
      </c>
      <c r="K607" t="str">
        <f t="shared" si="56"/>
        <v>2006</v>
      </c>
      <c r="L607" t="str">
        <f t="shared" si="57"/>
        <v>2007</v>
      </c>
      <c r="M607">
        <f t="shared" si="58"/>
        <v>1</v>
      </c>
    </row>
    <row r="608" spans="1:13">
      <c r="A608" t="s">
        <v>783</v>
      </c>
      <c r="B608" t="s">
        <v>34</v>
      </c>
      <c r="C608" t="str">
        <f t="shared" si="53"/>
        <v>movie</v>
      </c>
      <c r="D608">
        <v>6.4</v>
      </c>
      <c r="E608">
        <v>329637</v>
      </c>
      <c r="F608" t="s">
        <v>12</v>
      </c>
      <c r="G608" t="s">
        <v>17</v>
      </c>
      <c r="H608" t="s">
        <v>70</v>
      </c>
      <c r="I608" t="str">
        <f t="shared" si="54"/>
        <v>2001</v>
      </c>
      <c r="J608" t="str">
        <f t="shared" si="55"/>
        <v>2001</v>
      </c>
      <c r="K608" t="str">
        <f t="shared" si="56"/>
        <v>2001</v>
      </c>
      <c r="L608" t="str">
        <f t="shared" si="57"/>
        <v>2001</v>
      </c>
      <c r="M608">
        <f t="shared" si="58"/>
        <v>0</v>
      </c>
    </row>
    <row r="609" spans="1:13">
      <c r="A609" t="s">
        <v>784</v>
      </c>
      <c r="B609" t="s">
        <v>225</v>
      </c>
      <c r="C609" t="str">
        <f t="shared" si="53"/>
        <v>movie</v>
      </c>
      <c r="D609">
        <v>7.9</v>
      </c>
      <c r="E609">
        <v>328915</v>
      </c>
      <c r="F609" t="s">
        <v>12</v>
      </c>
      <c r="G609" t="s">
        <v>63</v>
      </c>
      <c r="H609" t="s">
        <v>14</v>
      </c>
      <c r="I609" t="str">
        <f t="shared" si="54"/>
        <v>2021</v>
      </c>
      <c r="J609" t="str">
        <f t="shared" si="55"/>
        <v>2021</v>
      </c>
      <c r="K609" t="str">
        <f t="shared" si="56"/>
        <v>2021</v>
      </c>
      <c r="L609" t="str">
        <f t="shared" si="57"/>
        <v>2021</v>
      </c>
      <c r="M609">
        <f t="shared" si="58"/>
        <v>0</v>
      </c>
    </row>
    <row r="610" spans="1:13">
      <c r="A610" t="s">
        <v>785</v>
      </c>
      <c r="B610" t="s">
        <v>786</v>
      </c>
      <c r="C610" t="str">
        <f t="shared" si="53"/>
        <v>tv series</v>
      </c>
      <c r="D610">
        <v>8.1</v>
      </c>
      <c r="E610">
        <v>328548</v>
      </c>
      <c r="F610" t="s">
        <v>27</v>
      </c>
      <c r="G610" t="s">
        <v>31</v>
      </c>
      <c r="H610" t="s">
        <v>70</v>
      </c>
      <c r="I610" t="str">
        <f t="shared" si="54"/>
        <v>2016–2021</v>
      </c>
      <c r="J610" t="str">
        <f t="shared" si="55"/>
        <v>2016–2021</v>
      </c>
      <c r="K610" t="str">
        <f t="shared" si="56"/>
        <v>2016</v>
      </c>
      <c r="L610" t="str">
        <f t="shared" si="57"/>
        <v>2021</v>
      </c>
      <c r="M610">
        <f t="shared" si="58"/>
        <v>5</v>
      </c>
    </row>
    <row r="611" spans="1:13">
      <c r="A611" t="s">
        <v>787</v>
      </c>
      <c r="B611" t="s">
        <v>8</v>
      </c>
      <c r="C611" t="str">
        <f t="shared" si="53"/>
        <v>movie</v>
      </c>
      <c r="D611">
        <v>7.5</v>
      </c>
      <c r="E611">
        <v>328122</v>
      </c>
      <c r="F611" t="s">
        <v>24</v>
      </c>
      <c r="G611" t="s">
        <v>93</v>
      </c>
      <c r="H611" t="s">
        <v>94</v>
      </c>
      <c r="I611" t="str">
        <f t="shared" si="54"/>
        <v>1994</v>
      </c>
      <c r="J611" t="str">
        <f t="shared" si="55"/>
        <v>1994</v>
      </c>
      <c r="K611" t="str">
        <f t="shared" si="56"/>
        <v>1994</v>
      </c>
      <c r="L611" t="str">
        <f t="shared" si="57"/>
        <v>1994</v>
      </c>
      <c r="M611">
        <f t="shared" si="58"/>
        <v>0</v>
      </c>
    </row>
    <row r="612" spans="1:13">
      <c r="A612" t="s">
        <v>788</v>
      </c>
      <c r="B612" t="s">
        <v>34</v>
      </c>
      <c r="C612" t="str">
        <f t="shared" si="53"/>
        <v>movie</v>
      </c>
      <c r="D612">
        <v>5.9</v>
      </c>
      <c r="E612">
        <v>326056</v>
      </c>
      <c r="F612" t="s">
        <v>12</v>
      </c>
      <c r="G612" t="s">
        <v>17</v>
      </c>
      <c r="H612" t="s">
        <v>18</v>
      </c>
      <c r="I612" t="str">
        <f t="shared" si="54"/>
        <v>2001</v>
      </c>
      <c r="J612" t="str">
        <f t="shared" si="55"/>
        <v>2001</v>
      </c>
      <c r="K612" t="str">
        <f t="shared" si="56"/>
        <v>2001</v>
      </c>
      <c r="L612" t="str">
        <f t="shared" si="57"/>
        <v>2001</v>
      </c>
      <c r="M612">
        <f t="shared" si="58"/>
        <v>0</v>
      </c>
    </row>
    <row r="613" spans="1:13">
      <c r="A613" t="s">
        <v>789</v>
      </c>
      <c r="B613" t="s">
        <v>165</v>
      </c>
      <c r="C613" t="str">
        <f t="shared" si="53"/>
        <v>movie</v>
      </c>
      <c r="D613">
        <v>7.5</v>
      </c>
      <c r="E613">
        <v>325891</v>
      </c>
      <c r="F613" t="s">
        <v>41</v>
      </c>
      <c r="G613" t="s">
        <v>31</v>
      </c>
      <c r="H613" t="s">
        <v>111</v>
      </c>
      <c r="I613" t="str">
        <f t="shared" si="54"/>
        <v>2011</v>
      </c>
      <c r="J613" t="str">
        <f t="shared" si="55"/>
        <v>2011</v>
      </c>
      <c r="K613" t="str">
        <f t="shared" si="56"/>
        <v>2011</v>
      </c>
      <c r="L613" t="str">
        <f t="shared" si="57"/>
        <v>2011</v>
      </c>
      <c r="M613">
        <f t="shared" si="58"/>
        <v>0</v>
      </c>
    </row>
    <row r="614" spans="1:13">
      <c r="A614" t="s">
        <v>790</v>
      </c>
      <c r="B614" t="s">
        <v>117</v>
      </c>
      <c r="C614" t="str">
        <f t="shared" si="53"/>
        <v>movie</v>
      </c>
      <c r="D614">
        <v>7.3</v>
      </c>
      <c r="E614">
        <v>325822</v>
      </c>
      <c r="F614" t="s">
        <v>24</v>
      </c>
      <c r="G614" t="s">
        <v>141</v>
      </c>
      <c r="H614" t="s">
        <v>48</v>
      </c>
      <c r="I614" t="str">
        <f t="shared" si="54"/>
        <v>2018</v>
      </c>
      <c r="J614" t="str">
        <f t="shared" si="55"/>
        <v>2018</v>
      </c>
      <c r="K614" t="str">
        <f t="shared" si="56"/>
        <v>2018</v>
      </c>
      <c r="L614" t="str">
        <f t="shared" si="57"/>
        <v>2018</v>
      </c>
      <c r="M614">
        <f t="shared" si="58"/>
        <v>0</v>
      </c>
    </row>
    <row r="615" spans="1:13">
      <c r="A615" t="s">
        <v>791</v>
      </c>
      <c r="B615" t="s">
        <v>792</v>
      </c>
      <c r="C615" t="str">
        <f t="shared" si="53"/>
        <v>tv series</v>
      </c>
      <c r="D615">
        <v>7.7</v>
      </c>
      <c r="E615">
        <v>325294</v>
      </c>
      <c r="F615" t="s">
        <v>24</v>
      </c>
      <c r="G615" t="s">
        <v>93</v>
      </c>
      <c r="H615" t="s">
        <v>94</v>
      </c>
      <c r="I615" t="str">
        <f t="shared" si="54"/>
        <v>2009–2017</v>
      </c>
      <c r="J615" t="str">
        <f t="shared" si="55"/>
        <v>2009–2017</v>
      </c>
      <c r="K615" t="str">
        <f t="shared" si="56"/>
        <v>2009</v>
      </c>
      <c r="L615" t="str">
        <f t="shared" si="57"/>
        <v>2017</v>
      </c>
      <c r="M615">
        <f t="shared" si="58"/>
        <v>8</v>
      </c>
    </row>
    <row r="616" spans="1:13">
      <c r="A616" t="s">
        <v>793</v>
      </c>
      <c r="B616" t="s">
        <v>219</v>
      </c>
      <c r="C616" t="str">
        <f t="shared" si="53"/>
        <v>movie</v>
      </c>
      <c r="D616">
        <v>6.6</v>
      </c>
      <c r="E616">
        <v>323522</v>
      </c>
      <c r="F616" t="s">
        <v>12</v>
      </c>
      <c r="G616" t="s">
        <v>17</v>
      </c>
      <c r="H616" t="s">
        <v>70</v>
      </c>
      <c r="I616" t="str">
        <f t="shared" si="54"/>
        <v>2017</v>
      </c>
      <c r="J616" t="str">
        <f t="shared" si="55"/>
        <v>2017</v>
      </c>
      <c r="K616" t="str">
        <f t="shared" si="56"/>
        <v>2017</v>
      </c>
      <c r="L616" t="str">
        <f t="shared" si="57"/>
        <v>2017</v>
      </c>
      <c r="M616">
        <f t="shared" si="58"/>
        <v>0</v>
      </c>
    </row>
    <row r="617" spans="1:13">
      <c r="A617" t="s">
        <v>794</v>
      </c>
      <c r="B617" t="s">
        <v>795</v>
      </c>
      <c r="C617" t="str">
        <f t="shared" si="53"/>
        <v>tv series</v>
      </c>
      <c r="D617">
        <v>8.9</v>
      </c>
      <c r="E617">
        <v>323283</v>
      </c>
      <c r="F617" t="s">
        <v>208</v>
      </c>
      <c r="I617" t="str">
        <f t="shared" si="54"/>
        <v>1989–1998</v>
      </c>
      <c r="J617" t="str">
        <f t="shared" si="55"/>
        <v>1989–1998</v>
      </c>
      <c r="K617" t="str">
        <f t="shared" si="56"/>
        <v>1989</v>
      </c>
      <c r="L617" t="str">
        <f t="shared" si="57"/>
        <v>1998</v>
      </c>
      <c r="M617">
        <f t="shared" si="58"/>
        <v>9</v>
      </c>
    </row>
    <row r="618" spans="1:13">
      <c r="A618" t="s">
        <v>796</v>
      </c>
      <c r="B618" t="s">
        <v>510</v>
      </c>
      <c r="C618" t="str">
        <f t="shared" si="53"/>
        <v>tv series</v>
      </c>
      <c r="D618">
        <v>8.1999999999999993</v>
      </c>
      <c r="E618">
        <v>322760</v>
      </c>
      <c r="F618" t="s">
        <v>12</v>
      </c>
      <c r="G618" t="s">
        <v>17</v>
      </c>
      <c r="H618" t="s">
        <v>70</v>
      </c>
      <c r="I618" t="str">
        <f t="shared" si="54"/>
        <v xml:space="preserve">2021– </v>
      </c>
      <c r="J618" t="str">
        <f t="shared" si="55"/>
        <v>2021–</v>
      </c>
      <c r="K618" t="str">
        <f t="shared" si="56"/>
        <v>2021</v>
      </c>
      <c r="L618" t="str">
        <f t="shared" si="57"/>
        <v>running</v>
      </c>
      <c r="M618">
        <f t="shared" si="58"/>
        <v>2</v>
      </c>
    </row>
    <row r="619" spans="1:13">
      <c r="A619" t="s">
        <v>797</v>
      </c>
      <c r="B619" t="s">
        <v>136</v>
      </c>
      <c r="C619" t="str">
        <f t="shared" si="53"/>
        <v>movie</v>
      </c>
      <c r="D619">
        <v>4.2</v>
      </c>
      <c r="E619">
        <v>322717</v>
      </c>
      <c r="F619" t="s">
        <v>24</v>
      </c>
      <c r="G619" t="s">
        <v>132</v>
      </c>
      <c r="H619" t="s">
        <v>32</v>
      </c>
      <c r="I619" t="str">
        <f t="shared" si="54"/>
        <v>2015</v>
      </c>
      <c r="J619" t="str">
        <f t="shared" si="55"/>
        <v>2015</v>
      </c>
      <c r="K619" t="str">
        <f t="shared" si="56"/>
        <v>2015</v>
      </c>
      <c r="L619" t="str">
        <f t="shared" si="57"/>
        <v>2015</v>
      </c>
      <c r="M619">
        <f t="shared" si="58"/>
        <v>0</v>
      </c>
    </row>
    <row r="620" spans="1:13">
      <c r="A620" t="s">
        <v>798</v>
      </c>
      <c r="B620" t="s">
        <v>799</v>
      </c>
      <c r="C620" t="str">
        <f t="shared" si="53"/>
        <v>tv series</v>
      </c>
      <c r="D620">
        <v>8</v>
      </c>
      <c r="E620">
        <v>322706</v>
      </c>
      <c r="F620" t="s">
        <v>24</v>
      </c>
      <c r="G620" t="s">
        <v>141</v>
      </c>
      <c r="H620" t="s">
        <v>18</v>
      </c>
      <c r="I620" t="str">
        <f t="shared" si="54"/>
        <v xml:space="preserve">2011– </v>
      </c>
      <c r="J620" t="str">
        <f t="shared" si="55"/>
        <v>2011–</v>
      </c>
      <c r="K620" t="str">
        <f t="shared" si="56"/>
        <v>2011</v>
      </c>
      <c r="L620" t="str">
        <f t="shared" si="57"/>
        <v>running</v>
      </c>
      <c r="M620">
        <f t="shared" si="58"/>
        <v>12</v>
      </c>
    </row>
    <row r="621" spans="1:13">
      <c r="A621" t="s">
        <v>800</v>
      </c>
      <c r="B621" t="s">
        <v>801</v>
      </c>
      <c r="C621" t="str">
        <f t="shared" si="53"/>
        <v>tv series</v>
      </c>
      <c r="D621">
        <v>8.4</v>
      </c>
      <c r="E621">
        <v>322099</v>
      </c>
      <c r="F621" t="s">
        <v>114</v>
      </c>
      <c r="G621" t="s">
        <v>64</v>
      </c>
      <c r="I621" t="str">
        <f t="shared" si="54"/>
        <v>2013–2021</v>
      </c>
      <c r="J621" t="str">
        <f t="shared" si="55"/>
        <v>2013–2021</v>
      </c>
      <c r="K621" t="str">
        <f t="shared" si="56"/>
        <v>2013</v>
      </c>
      <c r="L621" t="str">
        <f t="shared" si="57"/>
        <v>2021</v>
      </c>
      <c r="M621">
        <f t="shared" si="58"/>
        <v>8</v>
      </c>
    </row>
    <row r="622" spans="1:13">
      <c r="A622" t="s">
        <v>802</v>
      </c>
      <c r="B622" t="s">
        <v>16</v>
      </c>
      <c r="C622" t="str">
        <f t="shared" si="53"/>
        <v>movie</v>
      </c>
      <c r="D622">
        <v>6.8</v>
      </c>
      <c r="E622">
        <v>322068</v>
      </c>
      <c r="F622" t="s">
        <v>12</v>
      </c>
      <c r="G622" t="s">
        <v>17</v>
      </c>
      <c r="H622" t="s">
        <v>14</v>
      </c>
      <c r="I622" t="str">
        <f t="shared" si="54"/>
        <v>2010</v>
      </c>
      <c r="J622" t="str">
        <f t="shared" si="55"/>
        <v>2010</v>
      </c>
      <c r="K622" t="str">
        <f t="shared" si="56"/>
        <v>2010</v>
      </c>
      <c r="L622" t="str">
        <f t="shared" si="57"/>
        <v>2010</v>
      </c>
      <c r="M622">
        <f t="shared" si="58"/>
        <v>0</v>
      </c>
    </row>
    <row r="623" spans="1:13">
      <c r="A623" t="s">
        <v>803</v>
      </c>
      <c r="B623" t="s">
        <v>54</v>
      </c>
      <c r="C623" t="str">
        <f t="shared" si="53"/>
        <v>movie</v>
      </c>
      <c r="D623">
        <v>7.6</v>
      </c>
      <c r="E623">
        <v>321789</v>
      </c>
      <c r="F623" t="s">
        <v>27</v>
      </c>
      <c r="G623" t="s">
        <v>14</v>
      </c>
      <c r="I623" t="str">
        <f t="shared" si="54"/>
        <v>2005</v>
      </c>
      <c r="J623" t="str">
        <f t="shared" si="55"/>
        <v>2005</v>
      </c>
      <c r="K623" t="str">
        <f t="shared" si="56"/>
        <v>2005</v>
      </c>
      <c r="L623" t="str">
        <f t="shared" si="57"/>
        <v>2005</v>
      </c>
      <c r="M623">
        <f t="shared" si="58"/>
        <v>0</v>
      </c>
    </row>
    <row r="624" spans="1:13">
      <c r="A624" t="s">
        <v>804</v>
      </c>
      <c r="B624" t="s">
        <v>61</v>
      </c>
      <c r="C624" t="str">
        <f t="shared" si="53"/>
        <v>movie</v>
      </c>
      <c r="D624">
        <v>7.3</v>
      </c>
      <c r="E624">
        <v>321514</v>
      </c>
      <c r="F624" t="s">
        <v>41</v>
      </c>
      <c r="G624" t="s">
        <v>63</v>
      </c>
      <c r="H624" t="s">
        <v>14</v>
      </c>
      <c r="I624" t="str">
        <f t="shared" si="54"/>
        <v>2013</v>
      </c>
      <c r="J624" t="str">
        <f t="shared" si="55"/>
        <v>2013</v>
      </c>
      <c r="K624" t="str">
        <f t="shared" si="56"/>
        <v>2013</v>
      </c>
      <c r="L624" t="str">
        <f t="shared" si="57"/>
        <v>2013</v>
      </c>
      <c r="M624">
        <f t="shared" si="58"/>
        <v>0</v>
      </c>
    </row>
    <row r="625" spans="1:13">
      <c r="A625" t="s">
        <v>805</v>
      </c>
      <c r="B625" t="s">
        <v>770</v>
      </c>
      <c r="C625" t="str">
        <f t="shared" si="53"/>
        <v>movie</v>
      </c>
      <c r="D625">
        <v>6.6</v>
      </c>
      <c r="E625">
        <v>321245</v>
      </c>
      <c r="F625" t="s">
        <v>114</v>
      </c>
      <c r="G625" t="s">
        <v>25</v>
      </c>
      <c r="I625" t="str">
        <f t="shared" si="54"/>
        <v>2005</v>
      </c>
      <c r="J625" t="str">
        <f t="shared" si="55"/>
        <v>2005</v>
      </c>
      <c r="K625" t="str">
        <f t="shared" si="56"/>
        <v>2005</v>
      </c>
      <c r="L625" t="str">
        <f t="shared" si="57"/>
        <v>2005</v>
      </c>
      <c r="M625">
        <f t="shared" si="58"/>
        <v>0</v>
      </c>
    </row>
    <row r="626" spans="1:13">
      <c r="A626" t="s">
        <v>806</v>
      </c>
      <c r="B626" t="s">
        <v>117</v>
      </c>
      <c r="C626" t="str">
        <f t="shared" si="53"/>
        <v>movie</v>
      </c>
      <c r="D626">
        <v>6.1</v>
      </c>
      <c r="E626">
        <v>320792</v>
      </c>
      <c r="F626" t="s">
        <v>12</v>
      </c>
      <c r="G626" t="s">
        <v>17</v>
      </c>
      <c r="H626" t="s">
        <v>18</v>
      </c>
      <c r="I626" t="str">
        <f t="shared" si="54"/>
        <v>2018</v>
      </c>
      <c r="J626" t="str">
        <f t="shared" si="55"/>
        <v>2018</v>
      </c>
      <c r="K626" t="str">
        <f t="shared" si="56"/>
        <v>2018</v>
      </c>
      <c r="L626" t="str">
        <f t="shared" si="57"/>
        <v>2018</v>
      </c>
      <c r="M626">
        <f t="shared" si="58"/>
        <v>0</v>
      </c>
    </row>
    <row r="627" spans="1:13">
      <c r="A627" t="s">
        <v>807</v>
      </c>
      <c r="B627" t="s">
        <v>808</v>
      </c>
      <c r="C627" t="str">
        <f t="shared" si="53"/>
        <v>tv series</v>
      </c>
      <c r="D627">
        <v>9.3000000000000007</v>
      </c>
      <c r="E627">
        <v>320147</v>
      </c>
      <c r="F627" t="s">
        <v>110</v>
      </c>
      <c r="G627" t="s">
        <v>239</v>
      </c>
      <c r="H627" t="s">
        <v>152</v>
      </c>
      <c r="I627" t="str">
        <f t="shared" si="54"/>
        <v>2005–2008</v>
      </c>
      <c r="J627" t="str">
        <f t="shared" si="55"/>
        <v>2005–2008</v>
      </c>
      <c r="K627" t="str">
        <f t="shared" si="56"/>
        <v>2005</v>
      </c>
      <c r="L627" t="str">
        <f t="shared" si="57"/>
        <v>2008</v>
      </c>
      <c r="M627">
        <f t="shared" si="58"/>
        <v>3</v>
      </c>
    </row>
    <row r="628" spans="1:13">
      <c r="A628" t="s">
        <v>809</v>
      </c>
      <c r="B628" t="s">
        <v>810</v>
      </c>
      <c r="C628" t="str">
        <f t="shared" si="53"/>
        <v>tv series</v>
      </c>
      <c r="D628">
        <v>8.5</v>
      </c>
      <c r="E628">
        <v>319819</v>
      </c>
      <c r="F628" t="s">
        <v>27</v>
      </c>
      <c r="G628" t="s">
        <v>31</v>
      </c>
      <c r="H628" t="s">
        <v>32</v>
      </c>
      <c r="I628" t="str">
        <f t="shared" si="54"/>
        <v>2017–2022</v>
      </c>
      <c r="J628" t="str">
        <f t="shared" si="55"/>
        <v>2017–2022</v>
      </c>
      <c r="K628" t="str">
        <f t="shared" si="56"/>
        <v>2017</v>
      </c>
      <c r="L628" t="str">
        <f t="shared" si="57"/>
        <v>2022</v>
      </c>
      <c r="M628">
        <f t="shared" si="58"/>
        <v>5</v>
      </c>
    </row>
    <row r="629" spans="1:13">
      <c r="A629" t="s">
        <v>811</v>
      </c>
      <c r="B629" t="s">
        <v>263</v>
      </c>
      <c r="C629" t="str">
        <f t="shared" si="53"/>
        <v>movie</v>
      </c>
      <c r="D629">
        <v>7.2</v>
      </c>
      <c r="E629">
        <v>319137</v>
      </c>
      <c r="F629" t="s">
        <v>12</v>
      </c>
      <c r="G629" t="s">
        <v>13</v>
      </c>
      <c r="H629" t="s">
        <v>94</v>
      </c>
      <c r="I629" t="str">
        <f t="shared" si="54"/>
        <v>1996</v>
      </c>
      <c r="J629" t="str">
        <f t="shared" si="55"/>
        <v>1996</v>
      </c>
      <c r="K629" t="str">
        <f t="shared" si="56"/>
        <v>1996</v>
      </c>
      <c r="L629" t="str">
        <f t="shared" si="57"/>
        <v>1996</v>
      </c>
      <c r="M629">
        <f t="shared" si="58"/>
        <v>0</v>
      </c>
    </row>
    <row r="630" spans="1:13">
      <c r="A630" t="s">
        <v>812</v>
      </c>
      <c r="B630" t="s">
        <v>813</v>
      </c>
      <c r="C630" t="str">
        <f t="shared" si="53"/>
        <v>movie</v>
      </c>
      <c r="D630">
        <v>8.3000000000000007</v>
      </c>
      <c r="E630">
        <v>318945</v>
      </c>
      <c r="F630" t="s">
        <v>27</v>
      </c>
      <c r="G630" t="s">
        <v>14</v>
      </c>
      <c r="I630" t="str">
        <f t="shared" si="54"/>
        <v>1962</v>
      </c>
      <c r="J630" t="str">
        <f t="shared" si="55"/>
        <v>1962</v>
      </c>
      <c r="K630" t="str">
        <f t="shared" si="56"/>
        <v>1962</v>
      </c>
      <c r="L630" t="str">
        <f t="shared" si="57"/>
        <v>1962</v>
      </c>
      <c r="M630">
        <f t="shared" si="58"/>
        <v>0</v>
      </c>
    </row>
    <row r="631" spans="1:13">
      <c r="A631" t="s">
        <v>814</v>
      </c>
      <c r="B631" t="s">
        <v>54</v>
      </c>
      <c r="C631" t="str">
        <f t="shared" si="53"/>
        <v>movie</v>
      </c>
      <c r="D631">
        <v>6.8</v>
      </c>
      <c r="E631">
        <v>318719</v>
      </c>
      <c r="F631" t="s">
        <v>12</v>
      </c>
      <c r="G631" t="s">
        <v>191</v>
      </c>
      <c r="H631" t="s">
        <v>32</v>
      </c>
      <c r="I631" t="str">
        <f t="shared" si="54"/>
        <v>2005</v>
      </c>
      <c r="J631" t="str">
        <f t="shared" si="55"/>
        <v>2005</v>
      </c>
      <c r="K631" t="str">
        <f t="shared" si="56"/>
        <v>2005</v>
      </c>
      <c r="L631" t="str">
        <f t="shared" si="57"/>
        <v>2005</v>
      </c>
      <c r="M631">
        <f t="shared" si="58"/>
        <v>0</v>
      </c>
    </row>
    <row r="632" spans="1:13">
      <c r="A632" t="s">
        <v>815</v>
      </c>
      <c r="B632" t="s">
        <v>61</v>
      </c>
      <c r="C632" t="str">
        <f t="shared" si="53"/>
        <v>movie</v>
      </c>
      <c r="D632">
        <v>5.8</v>
      </c>
      <c r="E632">
        <v>318555</v>
      </c>
      <c r="F632" t="s">
        <v>114</v>
      </c>
      <c r="G632" t="s">
        <v>64</v>
      </c>
      <c r="I632" t="str">
        <f t="shared" si="54"/>
        <v>2013</v>
      </c>
      <c r="J632" t="str">
        <f t="shared" si="55"/>
        <v>2013</v>
      </c>
      <c r="K632" t="str">
        <f t="shared" si="56"/>
        <v>2013</v>
      </c>
      <c r="L632" t="str">
        <f t="shared" si="57"/>
        <v>2013</v>
      </c>
      <c r="M632">
        <f t="shared" si="58"/>
        <v>0</v>
      </c>
    </row>
    <row r="633" spans="1:13">
      <c r="A633" t="s">
        <v>816</v>
      </c>
      <c r="B633" t="s">
        <v>606</v>
      </c>
      <c r="C633" t="str">
        <f t="shared" si="53"/>
        <v>movie</v>
      </c>
      <c r="D633">
        <v>8.1999999999999993</v>
      </c>
      <c r="E633">
        <v>318332</v>
      </c>
      <c r="F633" t="s">
        <v>24</v>
      </c>
      <c r="G633" t="s">
        <v>132</v>
      </c>
      <c r="H633" t="s">
        <v>57</v>
      </c>
      <c r="I633" t="str">
        <f t="shared" si="54"/>
        <v>1939</v>
      </c>
      <c r="J633" t="str">
        <f t="shared" si="55"/>
        <v>1939</v>
      </c>
      <c r="K633" t="str">
        <f t="shared" si="56"/>
        <v>1939</v>
      </c>
      <c r="L633" t="str">
        <f t="shared" si="57"/>
        <v>1939</v>
      </c>
      <c r="M633">
        <f t="shared" si="58"/>
        <v>0</v>
      </c>
    </row>
    <row r="634" spans="1:13">
      <c r="A634" t="s">
        <v>817</v>
      </c>
      <c r="B634" t="s">
        <v>20</v>
      </c>
      <c r="C634" t="str">
        <f t="shared" si="53"/>
        <v>movie</v>
      </c>
      <c r="D634">
        <v>7.2</v>
      </c>
      <c r="E634">
        <v>318175</v>
      </c>
      <c r="F634" t="s">
        <v>114</v>
      </c>
      <c r="G634" t="s">
        <v>31</v>
      </c>
      <c r="H634" t="s">
        <v>25</v>
      </c>
      <c r="I634" t="str">
        <f t="shared" si="54"/>
        <v>1999</v>
      </c>
      <c r="J634" t="str">
        <f t="shared" si="55"/>
        <v>1999</v>
      </c>
      <c r="K634" t="str">
        <f t="shared" si="56"/>
        <v>1999</v>
      </c>
      <c r="L634" t="str">
        <f t="shared" si="57"/>
        <v>1999</v>
      </c>
      <c r="M634">
        <f t="shared" si="58"/>
        <v>0</v>
      </c>
    </row>
    <row r="635" spans="1:13">
      <c r="A635" t="s">
        <v>818</v>
      </c>
      <c r="B635" t="s">
        <v>16</v>
      </c>
      <c r="C635" t="str">
        <f t="shared" si="53"/>
        <v>movie</v>
      </c>
      <c r="D635">
        <v>6.4</v>
      </c>
      <c r="E635">
        <v>318123</v>
      </c>
      <c r="F635" t="s">
        <v>12</v>
      </c>
      <c r="G635" t="s">
        <v>32</v>
      </c>
      <c r="I635" t="str">
        <f t="shared" si="54"/>
        <v>2010</v>
      </c>
      <c r="J635" t="str">
        <f t="shared" si="55"/>
        <v>2010</v>
      </c>
      <c r="K635" t="str">
        <f t="shared" si="56"/>
        <v>2010</v>
      </c>
      <c r="L635" t="str">
        <f t="shared" si="57"/>
        <v>2010</v>
      </c>
      <c r="M635">
        <f t="shared" si="58"/>
        <v>0</v>
      </c>
    </row>
    <row r="636" spans="1:13">
      <c r="A636" t="s">
        <v>819</v>
      </c>
      <c r="B636" t="s">
        <v>40</v>
      </c>
      <c r="C636" t="str">
        <f t="shared" si="53"/>
        <v>movie</v>
      </c>
      <c r="D636">
        <v>5.6</v>
      </c>
      <c r="E636">
        <v>317377</v>
      </c>
      <c r="F636" t="s">
        <v>12</v>
      </c>
      <c r="G636" t="s">
        <v>17</v>
      </c>
      <c r="H636" t="s">
        <v>18</v>
      </c>
      <c r="I636" t="str">
        <f t="shared" si="54"/>
        <v>2014</v>
      </c>
      <c r="J636" t="str">
        <f t="shared" si="55"/>
        <v>2014</v>
      </c>
      <c r="K636" t="str">
        <f t="shared" si="56"/>
        <v>2014</v>
      </c>
      <c r="L636" t="str">
        <f t="shared" si="57"/>
        <v>2014</v>
      </c>
      <c r="M636">
        <f t="shared" si="58"/>
        <v>0</v>
      </c>
    </row>
    <row r="637" spans="1:13">
      <c r="A637" t="s">
        <v>820</v>
      </c>
      <c r="B637" t="s">
        <v>219</v>
      </c>
      <c r="C637" t="str">
        <f t="shared" si="53"/>
        <v>movie</v>
      </c>
      <c r="D637">
        <v>6.5</v>
      </c>
      <c r="E637">
        <v>316654</v>
      </c>
      <c r="F637" t="s">
        <v>12</v>
      </c>
      <c r="G637" t="s">
        <v>17</v>
      </c>
      <c r="H637" t="s">
        <v>70</v>
      </c>
      <c r="I637" t="str">
        <f t="shared" si="54"/>
        <v>2017</v>
      </c>
      <c r="J637" t="str">
        <f t="shared" si="55"/>
        <v>2017</v>
      </c>
      <c r="K637" t="str">
        <f t="shared" si="56"/>
        <v>2017</v>
      </c>
      <c r="L637" t="str">
        <f t="shared" si="57"/>
        <v>2017</v>
      </c>
      <c r="M637">
        <f t="shared" si="58"/>
        <v>0</v>
      </c>
    </row>
    <row r="638" spans="1:13">
      <c r="A638" t="s">
        <v>821</v>
      </c>
      <c r="B638" t="s">
        <v>75</v>
      </c>
      <c r="C638" t="str">
        <f t="shared" si="53"/>
        <v>movie</v>
      </c>
      <c r="D638">
        <v>7.8</v>
      </c>
      <c r="E638">
        <v>316217</v>
      </c>
      <c r="F638" t="s">
        <v>12</v>
      </c>
      <c r="G638" t="s">
        <v>17</v>
      </c>
      <c r="H638" t="s">
        <v>14</v>
      </c>
      <c r="I638" t="str">
        <f t="shared" si="54"/>
        <v>2006</v>
      </c>
      <c r="J638" t="str">
        <f t="shared" si="55"/>
        <v>2006</v>
      </c>
      <c r="K638" t="str">
        <f t="shared" si="56"/>
        <v>2006</v>
      </c>
      <c r="L638" t="str">
        <f t="shared" si="57"/>
        <v>2006</v>
      </c>
      <c r="M638">
        <f t="shared" si="58"/>
        <v>0</v>
      </c>
    </row>
    <row r="639" spans="1:13">
      <c r="A639" t="s">
        <v>822</v>
      </c>
      <c r="B639" t="s">
        <v>148</v>
      </c>
      <c r="C639" t="str">
        <f t="shared" si="53"/>
        <v>movie</v>
      </c>
      <c r="D639">
        <v>7.7</v>
      </c>
      <c r="E639">
        <v>316096</v>
      </c>
      <c r="F639" t="s">
        <v>12</v>
      </c>
      <c r="G639" t="s">
        <v>13</v>
      </c>
      <c r="H639" t="s">
        <v>14</v>
      </c>
      <c r="I639" t="str">
        <f t="shared" si="54"/>
        <v>2007</v>
      </c>
      <c r="J639" t="str">
        <f t="shared" si="55"/>
        <v>2007</v>
      </c>
      <c r="K639" t="str">
        <f t="shared" si="56"/>
        <v>2007</v>
      </c>
      <c r="L639" t="str">
        <f t="shared" si="57"/>
        <v>2007</v>
      </c>
      <c r="M639">
        <f t="shared" si="58"/>
        <v>0</v>
      </c>
    </row>
    <row r="640" spans="1:13">
      <c r="A640" t="s">
        <v>823</v>
      </c>
      <c r="B640" t="s">
        <v>52</v>
      </c>
      <c r="C640" t="str">
        <f t="shared" si="53"/>
        <v>movie</v>
      </c>
      <c r="D640">
        <v>7.7</v>
      </c>
      <c r="E640">
        <v>316045</v>
      </c>
      <c r="F640" t="s">
        <v>41</v>
      </c>
      <c r="G640" t="s">
        <v>63</v>
      </c>
      <c r="H640" t="s">
        <v>64</v>
      </c>
      <c r="I640" t="str">
        <f t="shared" si="54"/>
        <v>2000</v>
      </c>
      <c r="J640" t="str">
        <f t="shared" si="55"/>
        <v>2000</v>
      </c>
      <c r="K640" t="str">
        <f t="shared" si="56"/>
        <v>2000</v>
      </c>
      <c r="L640" t="str">
        <f t="shared" si="57"/>
        <v>2000</v>
      </c>
      <c r="M640">
        <f t="shared" si="58"/>
        <v>0</v>
      </c>
    </row>
    <row r="641" spans="1:13">
      <c r="A641" t="s">
        <v>824</v>
      </c>
      <c r="B641" t="s">
        <v>75</v>
      </c>
      <c r="C641" t="str">
        <f t="shared" si="53"/>
        <v>movie</v>
      </c>
      <c r="D641">
        <v>7.7</v>
      </c>
      <c r="E641">
        <v>316045</v>
      </c>
      <c r="F641" t="s">
        <v>27</v>
      </c>
      <c r="G641" t="s">
        <v>31</v>
      </c>
      <c r="H641" t="s">
        <v>32</v>
      </c>
      <c r="I641" t="str">
        <f t="shared" si="54"/>
        <v>2006</v>
      </c>
      <c r="J641" t="str">
        <f t="shared" si="55"/>
        <v>2006</v>
      </c>
      <c r="K641" t="str">
        <f t="shared" si="56"/>
        <v>2006</v>
      </c>
      <c r="L641" t="str">
        <f t="shared" si="57"/>
        <v>2006</v>
      </c>
      <c r="M641">
        <f t="shared" si="58"/>
        <v>0</v>
      </c>
    </row>
    <row r="642" spans="1:13">
      <c r="A642" t="s">
        <v>825</v>
      </c>
      <c r="B642" t="s">
        <v>826</v>
      </c>
      <c r="C642" t="str">
        <f t="shared" ref="C642:C705" si="59">IF(ISNUMBER(SEARCH("–",B642)),"tv series", "movie")</f>
        <v>tv series</v>
      </c>
      <c r="D642">
        <v>6.9</v>
      </c>
      <c r="E642">
        <v>315976</v>
      </c>
      <c r="F642" t="s">
        <v>12</v>
      </c>
      <c r="G642" t="s">
        <v>17</v>
      </c>
      <c r="H642" t="s">
        <v>14</v>
      </c>
      <c r="I642" t="str">
        <f t="shared" ref="I642:I705" si="60" xml:space="preserve"> SUBSTITUTE(IF(LEN(B642)-LEN(SUBSTITUTE(B642,"(",""))=2, RIGHT(B642,LEN(B642)-FIND(")", B642)-2), RIGHT(B642,LEN(B642)-1)), ")","")</f>
        <v xml:space="preserve">2022– </v>
      </c>
      <c r="J642" t="str">
        <f t="shared" ref="J642:J705" si="61">SUBSTITUTE(I642, " ", "")</f>
        <v>2022–</v>
      </c>
      <c r="K642" t="str">
        <f t="shared" ref="K642:K705" si="62" xml:space="preserve"> LEFT(J642, 4)</f>
        <v>2022</v>
      </c>
      <c r="L642" t="str">
        <f t="shared" ref="L642:L705" si="63">IF(ISNUMBER(SEARCH("–",J642)),IF(LEN(J642)=9, RIGHT(J642,4),"running"), K642)</f>
        <v>running</v>
      </c>
      <c r="M642">
        <f t="shared" ref="M642:M705" si="64">IF(L642="running",2023-K642,L642-K642 )</f>
        <v>1</v>
      </c>
    </row>
    <row r="643" spans="1:13">
      <c r="A643" t="s">
        <v>827</v>
      </c>
      <c r="B643" t="s">
        <v>148</v>
      </c>
      <c r="C643" t="str">
        <f t="shared" si="59"/>
        <v>movie</v>
      </c>
      <c r="D643">
        <v>7.1</v>
      </c>
      <c r="E643">
        <v>315751</v>
      </c>
      <c r="F643" t="s">
        <v>163</v>
      </c>
      <c r="G643" t="s">
        <v>191</v>
      </c>
      <c r="H643" t="s">
        <v>32</v>
      </c>
      <c r="I643" t="str">
        <f t="shared" si="60"/>
        <v>2007</v>
      </c>
      <c r="J643" t="str">
        <f t="shared" si="61"/>
        <v>2007</v>
      </c>
      <c r="K643" t="str">
        <f t="shared" si="62"/>
        <v>2007</v>
      </c>
      <c r="L643" t="str">
        <f t="shared" si="63"/>
        <v>2007</v>
      </c>
      <c r="M643">
        <f t="shared" si="64"/>
        <v>0</v>
      </c>
    </row>
    <row r="644" spans="1:13">
      <c r="A644" t="s">
        <v>828</v>
      </c>
      <c r="B644" t="s">
        <v>20</v>
      </c>
      <c r="C644" t="str">
        <f t="shared" si="59"/>
        <v>movie</v>
      </c>
      <c r="D644">
        <v>8</v>
      </c>
      <c r="E644">
        <v>315626</v>
      </c>
      <c r="F644" t="s">
        <v>9</v>
      </c>
      <c r="I644" t="str">
        <f t="shared" si="60"/>
        <v>1999</v>
      </c>
      <c r="J644" t="str">
        <f t="shared" si="61"/>
        <v>1999</v>
      </c>
      <c r="K644" t="str">
        <f t="shared" si="62"/>
        <v>1999</v>
      </c>
      <c r="L644" t="str">
        <f t="shared" si="63"/>
        <v>1999</v>
      </c>
      <c r="M644">
        <f t="shared" si="64"/>
        <v>0</v>
      </c>
    </row>
    <row r="645" spans="1:13">
      <c r="A645" t="s">
        <v>829</v>
      </c>
      <c r="B645" t="s">
        <v>104</v>
      </c>
      <c r="C645" t="str">
        <f t="shared" si="59"/>
        <v>movie</v>
      </c>
      <c r="D645">
        <v>7.9</v>
      </c>
      <c r="E645">
        <v>315222</v>
      </c>
      <c r="F645" t="s">
        <v>24</v>
      </c>
      <c r="G645" t="s">
        <v>25</v>
      </c>
      <c r="I645" t="str">
        <f t="shared" si="60"/>
        <v>2019</v>
      </c>
      <c r="J645" t="str">
        <f t="shared" si="61"/>
        <v>2019</v>
      </c>
      <c r="K645" t="str">
        <f t="shared" si="62"/>
        <v>2019</v>
      </c>
      <c r="L645" t="str">
        <f t="shared" si="63"/>
        <v>2019</v>
      </c>
      <c r="M645">
        <f t="shared" si="64"/>
        <v>0</v>
      </c>
    </row>
    <row r="646" spans="1:13">
      <c r="A646" t="s">
        <v>830</v>
      </c>
      <c r="B646" t="s">
        <v>66</v>
      </c>
      <c r="C646" t="str">
        <f t="shared" si="59"/>
        <v>movie</v>
      </c>
      <c r="D646">
        <v>7.1</v>
      </c>
      <c r="E646">
        <v>315097</v>
      </c>
      <c r="F646" t="s">
        <v>114</v>
      </c>
      <c r="G646" t="s">
        <v>25</v>
      </c>
      <c r="I646" t="str">
        <f t="shared" si="60"/>
        <v>1998</v>
      </c>
      <c r="J646" t="str">
        <f t="shared" si="61"/>
        <v>1998</v>
      </c>
      <c r="K646" t="str">
        <f t="shared" si="62"/>
        <v>1998</v>
      </c>
      <c r="L646" t="str">
        <f t="shared" si="63"/>
        <v>1998</v>
      </c>
      <c r="M646">
        <f t="shared" si="64"/>
        <v>0</v>
      </c>
    </row>
    <row r="647" spans="1:13">
      <c r="A647" t="s">
        <v>831</v>
      </c>
      <c r="B647" t="s">
        <v>444</v>
      </c>
      <c r="C647" t="str">
        <f t="shared" si="59"/>
        <v>movie</v>
      </c>
      <c r="D647">
        <v>6.3</v>
      </c>
      <c r="E647">
        <v>314637</v>
      </c>
      <c r="F647" t="s">
        <v>208</v>
      </c>
      <c r="I647" t="str">
        <f t="shared" si="60"/>
        <v>2014</v>
      </c>
      <c r="J647" t="str">
        <f t="shared" si="61"/>
        <v>2014</v>
      </c>
      <c r="K647" t="str">
        <f t="shared" si="62"/>
        <v>2014</v>
      </c>
      <c r="L647" t="str">
        <f t="shared" si="63"/>
        <v>2014</v>
      </c>
      <c r="M647">
        <f t="shared" si="64"/>
        <v>0</v>
      </c>
    </row>
    <row r="648" spans="1:13">
      <c r="A648" t="s">
        <v>832</v>
      </c>
      <c r="B648" t="s">
        <v>75</v>
      </c>
      <c r="C648" t="str">
        <f t="shared" si="59"/>
        <v>movie</v>
      </c>
      <c r="D648">
        <v>7.1</v>
      </c>
      <c r="E648">
        <v>314473</v>
      </c>
      <c r="F648" t="s">
        <v>12</v>
      </c>
      <c r="G648" t="s">
        <v>13</v>
      </c>
      <c r="H648" t="s">
        <v>18</v>
      </c>
      <c r="I648" t="str">
        <f t="shared" si="60"/>
        <v>2006</v>
      </c>
      <c r="J648" t="str">
        <f t="shared" si="61"/>
        <v>2006</v>
      </c>
      <c r="K648" t="str">
        <f t="shared" si="62"/>
        <v>2006</v>
      </c>
      <c r="L648" t="str">
        <f t="shared" si="63"/>
        <v>2006</v>
      </c>
      <c r="M648">
        <f t="shared" si="64"/>
        <v>0</v>
      </c>
    </row>
    <row r="649" spans="1:13">
      <c r="A649" t="s">
        <v>833</v>
      </c>
      <c r="B649" t="s">
        <v>136</v>
      </c>
      <c r="C649" t="str">
        <f t="shared" si="59"/>
        <v>movie</v>
      </c>
      <c r="D649">
        <v>7.6</v>
      </c>
      <c r="E649">
        <v>314316</v>
      </c>
      <c r="F649" t="s">
        <v>24</v>
      </c>
      <c r="G649" t="s">
        <v>227</v>
      </c>
      <c r="H649" t="s">
        <v>32</v>
      </c>
      <c r="I649" t="str">
        <f t="shared" si="60"/>
        <v>2015</v>
      </c>
      <c r="J649" t="str">
        <f t="shared" si="61"/>
        <v>2015</v>
      </c>
      <c r="K649" t="str">
        <f t="shared" si="62"/>
        <v>2015</v>
      </c>
      <c r="L649" t="str">
        <f t="shared" si="63"/>
        <v>2015</v>
      </c>
      <c r="M649">
        <f t="shared" si="64"/>
        <v>0</v>
      </c>
    </row>
    <row r="650" spans="1:13">
      <c r="A650" t="s">
        <v>834</v>
      </c>
      <c r="B650" t="s">
        <v>237</v>
      </c>
      <c r="C650" t="str">
        <f t="shared" si="59"/>
        <v>movie</v>
      </c>
      <c r="D650">
        <v>7.8</v>
      </c>
      <c r="E650">
        <v>313841</v>
      </c>
      <c r="F650" t="s">
        <v>27</v>
      </c>
      <c r="G650" t="s">
        <v>31</v>
      </c>
      <c r="H650" t="s">
        <v>32</v>
      </c>
      <c r="I650" t="str">
        <f t="shared" si="60"/>
        <v>1987</v>
      </c>
      <c r="J650" t="str">
        <f t="shared" si="61"/>
        <v>1987</v>
      </c>
      <c r="K650" t="str">
        <f t="shared" si="62"/>
        <v>1987</v>
      </c>
      <c r="L650" t="str">
        <f t="shared" si="63"/>
        <v>1987</v>
      </c>
      <c r="M650">
        <f t="shared" si="64"/>
        <v>0</v>
      </c>
    </row>
    <row r="651" spans="1:13">
      <c r="A651" t="s">
        <v>835</v>
      </c>
      <c r="B651" t="s">
        <v>136</v>
      </c>
      <c r="C651" t="str">
        <f t="shared" si="59"/>
        <v>movie</v>
      </c>
      <c r="D651">
        <v>7.2</v>
      </c>
      <c r="E651">
        <v>313743</v>
      </c>
      <c r="F651" t="s">
        <v>12</v>
      </c>
      <c r="G651" t="s">
        <v>17</v>
      </c>
      <c r="H651" t="s">
        <v>96</v>
      </c>
      <c r="I651" t="str">
        <f t="shared" si="60"/>
        <v>2015</v>
      </c>
      <c r="J651" t="str">
        <f t="shared" si="61"/>
        <v>2015</v>
      </c>
      <c r="K651" t="str">
        <f t="shared" si="62"/>
        <v>2015</v>
      </c>
      <c r="L651" t="str">
        <f t="shared" si="63"/>
        <v>2015</v>
      </c>
      <c r="M651">
        <f t="shared" si="64"/>
        <v>0</v>
      </c>
    </row>
    <row r="652" spans="1:13">
      <c r="A652" t="s">
        <v>836</v>
      </c>
      <c r="B652" t="s">
        <v>98</v>
      </c>
      <c r="C652" t="str">
        <f t="shared" si="59"/>
        <v>movie</v>
      </c>
      <c r="D652">
        <v>6.9</v>
      </c>
      <c r="E652">
        <v>313714</v>
      </c>
      <c r="F652" t="s">
        <v>114</v>
      </c>
      <c r="G652" t="s">
        <v>70</v>
      </c>
      <c r="I652" t="str">
        <f t="shared" si="60"/>
        <v>1997</v>
      </c>
      <c r="J652" t="str">
        <f t="shared" si="61"/>
        <v>1997</v>
      </c>
      <c r="K652" t="str">
        <f t="shared" si="62"/>
        <v>1997</v>
      </c>
      <c r="L652" t="str">
        <f t="shared" si="63"/>
        <v>1997</v>
      </c>
      <c r="M652">
        <f t="shared" si="64"/>
        <v>0</v>
      </c>
    </row>
    <row r="653" spans="1:13">
      <c r="A653" t="s">
        <v>501</v>
      </c>
      <c r="B653" t="s">
        <v>322</v>
      </c>
      <c r="C653" t="str">
        <f t="shared" si="59"/>
        <v>movie</v>
      </c>
      <c r="D653">
        <v>7.1</v>
      </c>
      <c r="E653">
        <v>313542</v>
      </c>
      <c r="F653" t="s">
        <v>41</v>
      </c>
      <c r="G653" t="s">
        <v>166</v>
      </c>
      <c r="H653" t="s">
        <v>70</v>
      </c>
      <c r="I653" t="str">
        <f t="shared" si="60"/>
        <v>2017</v>
      </c>
      <c r="J653" t="str">
        <f t="shared" si="61"/>
        <v>2017</v>
      </c>
      <c r="K653" t="str">
        <f t="shared" si="62"/>
        <v>2017</v>
      </c>
      <c r="L653" t="str">
        <f t="shared" si="63"/>
        <v>2017</v>
      </c>
      <c r="M653">
        <f t="shared" si="64"/>
        <v>0</v>
      </c>
    </row>
    <row r="654" spans="1:13">
      <c r="A654" t="s">
        <v>837</v>
      </c>
      <c r="B654" t="s">
        <v>570</v>
      </c>
      <c r="C654" t="str">
        <f t="shared" si="59"/>
        <v>movie</v>
      </c>
      <c r="D654">
        <v>6.8</v>
      </c>
      <c r="E654">
        <v>313201</v>
      </c>
      <c r="F654" t="s">
        <v>163</v>
      </c>
      <c r="G654" t="s">
        <v>76</v>
      </c>
      <c r="H654" t="s">
        <v>32</v>
      </c>
      <c r="I654" t="str">
        <f t="shared" si="60"/>
        <v>2010</v>
      </c>
      <c r="J654" t="str">
        <f t="shared" si="61"/>
        <v>2010</v>
      </c>
      <c r="K654" t="str">
        <f t="shared" si="62"/>
        <v>2010</v>
      </c>
      <c r="L654" t="str">
        <f t="shared" si="63"/>
        <v>2010</v>
      </c>
      <c r="M654">
        <f t="shared" si="64"/>
        <v>0</v>
      </c>
    </row>
    <row r="655" spans="1:13">
      <c r="A655" t="s">
        <v>838</v>
      </c>
      <c r="B655" t="s">
        <v>839</v>
      </c>
      <c r="C655" t="str">
        <f t="shared" si="59"/>
        <v>tv series</v>
      </c>
      <c r="D655">
        <v>7.6</v>
      </c>
      <c r="E655">
        <v>313144</v>
      </c>
      <c r="F655" t="s">
        <v>24</v>
      </c>
      <c r="G655" t="s">
        <v>25</v>
      </c>
      <c r="I655" t="str">
        <f t="shared" si="60"/>
        <v xml:space="preserve">2005– </v>
      </c>
      <c r="J655" t="str">
        <f t="shared" si="61"/>
        <v>2005–</v>
      </c>
      <c r="K655" t="str">
        <f t="shared" si="62"/>
        <v>2005</v>
      </c>
      <c r="L655" t="str">
        <f t="shared" si="63"/>
        <v>running</v>
      </c>
      <c r="M655">
        <f t="shared" si="64"/>
        <v>18</v>
      </c>
    </row>
    <row r="656" spans="1:13">
      <c r="A656" t="s">
        <v>840</v>
      </c>
      <c r="B656" t="s">
        <v>47</v>
      </c>
      <c r="C656" t="str">
        <f t="shared" si="59"/>
        <v>movie</v>
      </c>
      <c r="D656">
        <v>8.1</v>
      </c>
      <c r="E656">
        <v>312460</v>
      </c>
      <c r="F656" t="s">
        <v>24</v>
      </c>
      <c r="G656" t="s">
        <v>25</v>
      </c>
      <c r="I656" t="str">
        <f t="shared" si="60"/>
        <v>1995</v>
      </c>
      <c r="J656" t="str">
        <f t="shared" si="61"/>
        <v>1995</v>
      </c>
      <c r="K656" t="str">
        <f t="shared" si="62"/>
        <v>1995</v>
      </c>
      <c r="L656" t="str">
        <f t="shared" si="63"/>
        <v>1995</v>
      </c>
      <c r="M656">
        <f t="shared" si="64"/>
        <v>0</v>
      </c>
    </row>
    <row r="657" spans="1:13">
      <c r="A657" t="s">
        <v>841</v>
      </c>
      <c r="B657" t="s">
        <v>98</v>
      </c>
      <c r="C657" t="str">
        <f t="shared" si="59"/>
        <v>movie</v>
      </c>
      <c r="D657">
        <v>7.7</v>
      </c>
      <c r="E657">
        <v>312392</v>
      </c>
      <c r="F657" t="s">
        <v>62</v>
      </c>
      <c r="G657" t="s">
        <v>13</v>
      </c>
      <c r="H657" t="s">
        <v>14</v>
      </c>
      <c r="I657" t="str">
        <f t="shared" si="60"/>
        <v>1997</v>
      </c>
      <c r="J657" t="str">
        <f t="shared" si="61"/>
        <v>1997</v>
      </c>
      <c r="K657" t="str">
        <f t="shared" si="62"/>
        <v>1997</v>
      </c>
      <c r="L657" t="str">
        <f t="shared" si="63"/>
        <v>1997</v>
      </c>
      <c r="M657">
        <f t="shared" si="64"/>
        <v>0</v>
      </c>
    </row>
    <row r="658" spans="1:13">
      <c r="A658" t="s">
        <v>842</v>
      </c>
      <c r="B658" t="s">
        <v>43</v>
      </c>
      <c r="C658" t="str">
        <f t="shared" si="59"/>
        <v>movie</v>
      </c>
      <c r="D658">
        <v>6.4</v>
      </c>
      <c r="E658">
        <v>312380</v>
      </c>
      <c r="F658" t="s">
        <v>208</v>
      </c>
      <c r="I658" t="str">
        <f t="shared" si="60"/>
        <v>2012</v>
      </c>
      <c r="J658" t="str">
        <f t="shared" si="61"/>
        <v>2012</v>
      </c>
      <c r="K658" t="str">
        <f t="shared" si="62"/>
        <v>2012</v>
      </c>
      <c r="L658" t="str">
        <f t="shared" si="63"/>
        <v>2012</v>
      </c>
      <c r="M658">
        <f t="shared" si="64"/>
        <v>0</v>
      </c>
    </row>
    <row r="659" spans="1:13">
      <c r="A659" t="s">
        <v>843</v>
      </c>
      <c r="B659" t="s">
        <v>148</v>
      </c>
      <c r="C659" t="str">
        <f t="shared" si="59"/>
        <v>movie</v>
      </c>
      <c r="D659">
        <v>6.1</v>
      </c>
      <c r="E659">
        <v>312075</v>
      </c>
      <c r="F659" t="s">
        <v>110</v>
      </c>
      <c r="G659" t="s">
        <v>17</v>
      </c>
      <c r="H659" t="s">
        <v>96</v>
      </c>
      <c r="I659" t="str">
        <f t="shared" si="60"/>
        <v>2007</v>
      </c>
      <c r="J659" t="str">
        <f t="shared" si="61"/>
        <v>2007</v>
      </c>
      <c r="K659" t="str">
        <f t="shared" si="62"/>
        <v>2007</v>
      </c>
      <c r="L659" t="str">
        <f t="shared" si="63"/>
        <v>2007</v>
      </c>
      <c r="M659">
        <f t="shared" si="64"/>
        <v>0</v>
      </c>
    </row>
    <row r="660" spans="1:13">
      <c r="A660" t="s">
        <v>844</v>
      </c>
      <c r="B660" t="s">
        <v>16</v>
      </c>
      <c r="C660" t="str">
        <f t="shared" si="59"/>
        <v>movie</v>
      </c>
      <c r="D660">
        <v>7</v>
      </c>
      <c r="E660">
        <v>312049</v>
      </c>
      <c r="F660" t="s">
        <v>12</v>
      </c>
      <c r="G660" t="s">
        <v>63</v>
      </c>
      <c r="H660" t="s">
        <v>64</v>
      </c>
      <c r="I660" t="str">
        <f t="shared" si="60"/>
        <v>2010</v>
      </c>
      <c r="J660" t="str">
        <f t="shared" si="61"/>
        <v>2010</v>
      </c>
      <c r="K660" t="str">
        <f t="shared" si="62"/>
        <v>2010</v>
      </c>
      <c r="L660" t="str">
        <f t="shared" si="63"/>
        <v>2010</v>
      </c>
      <c r="M660">
        <f t="shared" si="64"/>
        <v>0</v>
      </c>
    </row>
    <row r="661" spans="1:13">
      <c r="A661" t="s">
        <v>845</v>
      </c>
      <c r="B661" t="s">
        <v>585</v>
      </c>
      <c r="C661" t="str">
        <f t="shared" si="59"/>
        <v>movie</v>
      </c>
      <c r="D661">
        <v>7.4</v>
      </c>
      <c r="E661">
        <v>312022</v>
      </c>
      <c r="F661" t="s">
        <v>9</v>
      </c>
      <c r="I661" t="str">
        <f t="shared" si="60"/>
        <v>2016</v>
      </c>
      <c r="J661" t="str">
        <f t="shared" si="61"/>
        <v>2016</v>
      </c>
      <c r="K661" t="str">
        <f t="shared" si="62"/>
        <v>2016</v>
      </c>
      <c r="L661" t="str">
        <f t="shared" si="63"/>
        <v>2016</v>
      </c>
      <c r="M661">
        <f t="shared" si="64"/>
        <v>0</v>
      </c>
    </row>
    <row r="662" spans="1:13">
      <c r="A662" t="s">
        <v>846</v>
      </c>
      <c r="B662" t="s">
        <v>34</v>
      </c>
      <c r="C662" t="str">
        <f t="shared" si="59"/>
        <v>movie</v>
      </c>
      <c r="D662">
        <v>7.2</v>
      </c>
      <c r="E662">
        <v>310965</v>
      </c>
      <c r="F662" t="s">
        <v>24</v>
      </c>
      <c r="G662" t="s">
        <v>18</v>
      </c>
      <c r="I662" t="str">
        <f t="shared" si="60"/>
        <v>2001</v>
      </c>
      <c r="J662" t="str">
        <f t="shared" si="61"/>
        <v>2001</v>
      </c>
      <c r="K662" t="str">
        <f t="shared" si="62"/>
        <v>2001</v>
      </c>
      <c r="L662" t="str">
        <f t="shared" si="63"/>
        <v>2001</v>
      </c>
      <c r="M662">
        <f t="shared" si="64"/>
        <v>0</v>
      </c>
    </row>
    <row r="663" spans="1:13">
      <c r="A663" t="s">
        <v>847</v>
      </c>
      <c r="B663" t="s">
        <v>38</v>
      </c>
      <c r="C663" t="str">
        <f t="shared" si="59"/>
        <v>movie</v>
      </c>
      <c r="D663">
        <v>7.2</v>
      </c>
      <c r="E663">
        <v>310690</v>
      </c>
      <c r="F663" t="s">
        <v>114</v>
      </c>
      <c r="G663" t="s">
        <v>168</v>
      </c>
      <c r="I663" t="str">
        <f t="shared" si="60"/>
        <v>2003</v>
      </c>
      <c r="J663" t="str">
        <f t="shared" si="61"/>
        <v>2003</v>
      </c>
      <c r="K663" t="str">
        <f t="shared" si="62"/>
        <v>2003</v>
      </c>
      <c r="L663" t="str">
        <f t="shared" si="63"/>
        <v>2003</v>
      </c>
      <c r="M663">
        <f t="shared" si="64"/>
        <v>0</v>
      </c>
    </row>
    <row r="664" spans="1:13">
      <c r="A664" t="s">
        <v>848</v>
      </c>
      <c r="B664" t="s">
        <v>43</v>
      </c>
      <c r="C664" t="str">
        <f t="shared" si="59"/>
        <v>movie</v>
      </c>
      <c r="D664">
        <v>6.2</v>
      </c>
      <c r="E664">
        <v>310359</v>
      </c>
      <c r="F664" t="s">
        <v>12</v>
      </c>
      <c r="G664" t="s">
        <v>13</v>
      </c>
      <c r="H664" t="s">
        <v>32</v>
      </c>
      <c r="I664" t="str">
        <f t="shared" si="60"/>
        <v>2012</v>
      </c>
      <c r="J664" t="str">
        <f t="shared" si="61"/>
        <v>2012</v>
      </c>
      <c r="K664" t="str">
        <f t="shared" si="62"/>
        <v>2012</v>
      </c>
      <c r="L664" t="str">
        <f t="shared" si="63"/>
        <v>2012</v>
      </c>
      <c r="M664">
        <f t="shared" si="64"/>
        <v>0</v>
      </c>
    </row>
    <row r="665" spans="1:13">
      <c r="A665" t="s">
        <v>849</v>
      </c>
      <c r="B665" t="s">
        <v>160</v>
      </c>
      <c r="C665" t="str">
        <f t="shared" si="59"/>
        <v>movie</v>
      </c>
      <c r="D665">
        <v>7.5</v>
      </c>
      <c r="E665">
        <v>310255</v>
      </c>
      <c r="F665" t="s">
        <v>114</v>
      </c>
      <c r="G665" t="s">
        <v>70</v>
      </c>
      <c r="I665" t="str">
        <f t="shared" si="60"/>
        <v>1988</v>
      </c>
      <c r="J665" t="str">
        <f t="shared" si="61"/>
        <v>1988</v>
      </c>
      <c r="K665" t="str">
        <f t="shared" si="62"/>
        <v>1988</v>
      </c>
      <c r="L665" t="str">
        <f t="shared" si="63"/>
        <v>1988</v>
      </c>
      <c r="M665">
        <f t="shared" si="64"/>
        <v>0</v>
      </c>
    </row>
    <row r="666" spans="1:13">
      <c r="A666" t="s">
        <v>850</v>
      </c>
      <c r="B666" t="s">
        <v>43</v>
      </c>
      <c r="C666" t="str">
        <f t="shared" si="59"/>
        <v>movie</v>
      </c>
      <c r="D666">
        <v>7.1</v>
      </c>
      <c r="E666">
        <v>310155</v>
      </c>
      <c r="F666" t="s">
        <v>114</v>
      </c>
      <c r="G666" t="s">
        <v>638</v>
      </c>
      <c r="H666" t="s">
        <v>25</v>
      </c>
      <c r="I666" t="str">
        <f t="shared" si="60"/>
        <v>2012</v>
      </c>
      <c r="J666" t="str">
        <f t="shared" si="61"/>
        <v>2012</v>
      </c>
      <c r="K666" t="str">
        <f t="shared" si="62"/>
        <v>2012</v>
      </c>
      <c r="L666" t="str">
        <f t="shared" si="63"/>
        <v>2012</v>
      </c>
      <c r="M666">
        <f t="shared" si="64"/>
        <v>0</v>
      </c>
    </row>
    <row r="667" spans="1:13">
      <c r="A667" t="s">
        <v>851</v>
      </c>
      <c r="B667" t="s">
        <v>43</v>
      </c>
      <c r="C667" t="str">
        <f t="shared" si="59"/>
        <v>movie</v>
      </c>
      <c r="D667">
        <v>6.6</v>
      </c>
      <c r="E667">
        <v>310153</v>
      </c>
      <c r="F667" t="s">
        <v>12</v>
      </c>
      <c r="G667" t="s">
        <v>17</v>
      </c>
      <c r="H667" t="s">
        <v>32</v>
      </c>
      <c r="I667" t="str">
        <f t="shared" si="60"/>
        <v>2012</v>
      </c>
      <c r="J667" t="str">
        <f t="shared" si="61"/>
        <v>2012</v>
      </c>
      <c r="K667" t="str">
        <f t="shared" si="62"/>
        <v>2012</v>
      </c>
      <c r="L667" t="str">
        <f t="shared" si="63"/>
        <v>2012</v>
      </c>
      <c r="M667">
        <f t="shared" si="64"/>
        <v>0</v>
      </c>
    </row>
    <row r="668" spans="1:13">
      <c r="A668" t="s">
        <v>852</v>
      </c>
      <c r="B668" t="s">
        <v>11</v>
      </c>
      <c r="C668" t="str">
        <f t="shared" si="59"/>
        <v>movie</v>
      </c>
      <c r="D668">
        <v>6.1</v>
      </c>
      <c r="E668">
        <v>310019</v>
      </c>
      <c r="F668" t="s">
        <v>12</v>
      </c>
      <c r="G668" t="s">
        <v>17</v>
      </c>
      <c r="H668" t="s">
        <v>18</v>
      </c>
      <c r="I668" t="str">
        <f t="shared" si="60"/>
        <v>2008</v>
      </c>
      <c r="J668" t="str">
        <f t="shared" si="61"/>
        <v>2008</v>
      </c>
      <c r="K668" t="str">
        <f t="shared" si="62"/>
        <v>2008</v>
      </c>
      <c r="L668" t="str">
        <f t="shared" si="63"/>
        <v>2008</v>
      </c>
      <c r="M668">
        <f t="shared" si="64"/>
        <v>0</v>
      </c>
    </row>
    <row r="669" spans="1:13">
      <c r="A669" t="s">
        <v>853</v>
      </c>
      <c r="B669" t="s">
        <v>129</v>
      </c>
      <c r="C669" t="str">
        <f t="shared" si="59"/>
        <v>movie</v>
      </c>
      <c r="D669">
        <v>7.1</v>
      </c>
      <c r="E669">
        <v>309439</v>
      </c>
      <c r="F669" t="s">
        <v>12</v>
      </c>
      <c r="G669" t="s">
        <v>13</v>
      </c>
      <c r="H669" t="s">
        <v>70</v>
      </c>
      <c r="I669" t="str">
        <f t="shared" si="60"/>
        <v>1992</v>
      </c>
      <c r="J669" t="str">
        <f t="shared" si="61"/>
        <v>1992</v>
      </c>
      <c r="K669" t="str">
        <f t="shared" si="62"/>
        <v>1992</v>
      </c>
      <c r="L669" t="str">
        <f t="shared" si="63"/>
        <v>1992</v>
      </c>
      <c r="M669">
        <f t="shared" si="64"/>
        <v>0</v>
      </c>
    </row>
    <row r="670" spans="1:13">
      <c r="A670" t="s">
        <v>854</v>
      </c>
      <c r="B670" t="s">
        <v>11</v>
      </c>
      <c r="C670" t="str">
        <f t="shared" si="59"/>
        <v>movie</v>
      </c>
      <c r="D670">
        <v>7.9</v>
      </c>
      <c r="E670">
        <v>309011</v>
      </c>
      <c r="F670" t="s">
        <v>24</v>
      </c>
      <c r="G670" t="s">
        <v>265</v>
      </c>
      <c r="I670" t="str">
        <f t="shared" si="60"/>
        <v>2008</v>
      </c>
      <c r="J670" t="str">
        <f t="shared" si="61"/>
        <v>2008</v>
      </c>
      <c r="K670" t="str">
        <f t="shared" si="62"/>
        <v>2008</v>
      </c>
      <c r="L670" t="str">
        <f t="shared" si="63"/>
        <v>2008</v>
      </c>
      <c r="M670">
        <f t="shared" si="64"/>
        <v>0</v>
      </c>
    </row>
    <row r="671" spans="1:13">
      <c r="A671" t="s">
        <v>855</v>
      </c>
      <c r="B671" t="s">
        <v>98</v>
      </c>
      <c r="C671" t="str">
        <f t="shared" si="59"/>
        <v>movie</v>
      </c>
      <c r="D671">
        <v>7.8</v>
      </c>
      <c r="E671">
        <v>307952</v>
      </c>
      <c r="F671" t="s">
        <v>24</v>
      </c>
      <c r="G671" t="s">
        <v>191</v>
      </c>
      <c r="H671" t="s">
        <v>32</v>
      </c>
      <c r="I671" t="str">
        <f t="shared" si="60"/>
        <v>1997</v>
      </c>
      <c r="J671" t="str">
        <f t="shared" si="61"/>
        <v>1997</v>
      </c>
      <c r="K671" t="str">
        <f t="shared" si="62"/>
        <v>1997</v>
      </c>
      <c r="L671" t="str">
        <f t="shared" si="63"/>
        <v>1997</v>
      </c>
      <c r="M671">
        <f t="shared" si="64"/>
        <v>0</v>
      </c>
    </row>
    <row r="672" spans="1:13">
      <c r="A672" t="s">
        <v>856</v>
      </c>
      <c r="B672" t="s">
        <v>857</v>
      </c>
      <c r="C672" t="str">
        <f t="shared" si="59"/>
        <v>tv series</v>
      </c>
      <c r="D672">
        <v>8.6999999999999993</v>
      </c>
      <c r="E672">
        <v>307694</v>
      </c>
      <c r="F672" t="s">
        <v>208</v>
      </c>
      <c r="I672" t="str">
        <f t="shared" si="60"/>
        <v>2003–2019</v>
      </c>
      <c r="J672" t="str">
        <f t="shared" si="61"/>
        <v>2003–2019</v>
      </c>
      <c r="K672" t="str">
        <f t="shared" si="62"/>
        <v>2003</v>
      </c>
      <c r="L672" t="str">
        <f t="shared" si="63"/>
        <v>2019</v>
      </c>
      <c r="M672">
        <f t="shared" si="64"/>
        <v>16</v>
      </c>
    </row>
    <row r="673" spans="1:13">
      <c r="A673" t="s">
        <v>858</v>
      </c>
      <c r="B673" t="s">
        <v>45</v>
      </c>
      <c r="C673" t="str">
        <f t="shared" si="59"/>
        <v>movie</v>
      </c>
      <c r="D673">
        <v>6.8</v>
      </c>
      <c r="E673">
        <v>307125</v>
      </c>
      <c r="F673" t="s">
        <v>12</v>
      </c>
      <c r="G673" t="s">
        <v>13</v>
      </c>
      <c r="H673" t="s">
        <v>32</v>
      </c>
      <c r="I673" t="str">
        <f t="shared" si="60"/>
        <v>2002</v>
      </c>
      <c r="J673" t="str">
        <f t="shared" si="61"/>
        <v>2002</v>
      </c>
      <c r="K673" t="str">
        <f t="shared" si="62"/>
        <v>2002</v>
      </c>
      <c r="L673" t="str">
        <f t="shared" si="63"/>
        <v>2002</v>
      </c>
      <c r="M673">
        <f t="shared" si="64"/>
        <v>0</v>
      </c>
    </row>
    <row r="674" spans="1:13">
      <c r="A674" t="s">
        <v>859</v>
      </c>
      <c r="B674" t="s">
        <v>8</v>
      </c>
      <c r="C674" t="str">
        <f t="shared" si="59"/>
        <v>movie</v>
      </c>
      <c r="D674">
        <v>6.9</v>
      </c>
      <c r="E674">
        <v>306650</v>
      </c>
      <c r="F674" t="s">
        <v>208</v>
      </c>
      <c r="I674" t="str">
        <f t="shared" si="60"/>
        <v>1994</v>
      </c>
      <c r="J674" t="str">
        <f t="shared" si="61"/>
        <v>1994</v>
      </c>
      <c r="K674" t="str">
        <f t="shared" si="62"/>
        <v>1994</v>
      </c>
      <c r="L674" t="str">
        <f t="shared" si="63"/>
        <v>1994</v>
      </c>
      <c r="M674">
        <f t="shared" si="64"/>
        <v>0</v>
      </c>
    </row>
    <row r="675" spans="1:13">
      <c r="A675" t="s">
        <v>860</v>
      </c>
      <c r="B675" t="s">
        <v>56</v>
      </c>
      <c r="C675" t="str">
        <f t="shared" si="59"/>
        <v>movie</v>
      </c>
      <c r="D675">
        <v>7</v>
      </c>
      <c r="E675">
        <v>306622</v>
      </c>
      <c r="F675" t="s">
        <v>12</v>
      </c>
      <c r="G675" t="s">
        <v>319</v>
      </c>
      <c r="H675" t="s">
        <v>64</v>
      </c>
      <c r="I675" t="str">
        <f t="shared" si="60"/>
        <v>2009</v>
      </c>
      <c r="J675" t="str">
        <f t="shared" si="61"/>
        <v>2009</v>
      </c>
      <c r="K675" t="str">
        <f t="shared" si="62"/>
        <v>2009</v>
      </c>
      <c r="L675" t="str">
        <f t="shared" si="63"/>
        <v>2009</v>
      </c>
      <c r="M675">
        <f t="shared" si="64"/>
        <v>0</v>
      </c>
    </row>
    <row r="676" spans="1:13">
      <c r="A676" t="s">
        <v>861</v>
      </c>
      <c r="B676" t="s">
        <v>165</v>
      </c>
      <c r="C676" t="str">
        <f t="shared" si="59"/>
        <v>movie</v>
      </c>
      <c r="D676">
        <v>6.8</v>
      </c>
      <c r="E676">
        <v>306067</v>
      </c>
      <c r="F676" t="s">
        <v>24</v>
      </c>
      <c r="G676" t="s">
        <v>32</v>
      </c>
      <c r="I676" t="str">
        <f t="shared" si="60"/>
        <v>2011</v>
      </c>
      <c r="J676" t="str">
        <f t="shared" si="61"/>
        <v>2011</v>
      </c>
      <c r="K676" t="str">
        <f t="shared" si="62"/>
        <v>2011</v>
      </c>
      <c r="L676" t="str">
        <f t="shared" si="63"/>
        <v>2011</v>
      </c>
      <c r="M676">
        <f t="shared" si="64"/>
        <v>0</v>
      </c>
    </row>
    <row r="677" spans="1:13">
      <c r="A677" t="s">
        <v>862</v>
      </c>
      <c r="B677" t="s">
        <v>863</v>
      </c>
      <c r="C677" t="str">
        <f t="shared" si="59"/>
        <v>movie</v>
      </c>
      <c r="D677">
        <v>7.5</v>
      </c>
      <c r="E677">
        <v>305746</v>
      </c>
      <c r="F677" t="s">
        <v>9</v>
      </c>
      <c r="I677" t="str">
        <f t="shared" si="60"/>
        <v>2006</v>
      </c>
      <c r="J677" t="str">
        <f t="shared" si="61"/>
        <v>2006</v>
      </c>
      <c r="K677" t="str">
        <f t="shared" si="62"/>
        <v>2006</v>
      </c>
      <c r="L677" t="str">
        <f t="shared" si="63"/>
        <v>2006</v>
      </c>
      <c r="M677">
        <f t="shared" si="64"/>
        <v>0</v>
      </c>
    </row>
    <row r="678" spans="1:13">
      <c r="A678" t="s">
        <v>864</v>
      </c>
      <c r="B678" t="s">
        <v>11</v>
      </c>
      <c r="C678" t="str">
        <f t="shared" si="59"/>
        <v>movie</v>
      </c>
      <c r="D678">
        <v>7.6</v>
      </c>
      <c r="E678">
        <v>305603</v>
      </c>
      <c r="F678" t="s">
        <v>9</v>
      </c>
      <c r="I678" t="str">
        <f t="shared" si="60"/>
        <v>2008</v>
      </c>
      <c r="J678" t="str">
        <f t="shared" si="61"/>
        <v>2008</v>
      </c>
      <c r="K678" t="str">
        <f t="shared" si="62"/>
        <v>2008</v>
      </c>
      <c r="L678" t="str">
        <f t="shared" si="63"/>
        <v>2008</v>
      </c>
      <c r="M678">
        <f t="shared" si="64"/>
        <v>0</v>
      </c>
    </row>
    <row r="679" spans="1:13">
      <c r="A679" t="s">
        <v>865</v>
      </c>
      <c r="B679" t="s">
        <v>866</v>
      </c>
      <c r="C679" t="str">
        <f t="shared" si="59"/>
        <v>movie</v>
      </c>
      <c r="D679">
        <v>6.8</v>
      </c>
      <c r="E679">
        <v>305412</v>
      </c>
      <c r="F679" t="s">
        <v>163</v>
      </c>
      <c r="G679" t="s">
        <v>76</v>
      </c>
      <c r="H679" t="s">
        <v>32</v>
      </c>
      <c r="I679" t="str">
        <f t="shared" si="60"/>
        <v>2019</v>
      </c>
      <c r="J679" t="str">
        <f t="shared" si="61"/>
        <v>2019</v>
      </c>
      <c r="K679" t="str">
        <f t="shared" si="62"/>
        <v>2019</v>
      </c>
      <c r="L679" t="str">
        <f t="shared" si="63"/>
        <v>2019</v>
      </c>
      <c r="M679">
        <f t="shared" si="64"/>
        <v>0</v>
      </c>
    </row>
    <row r="680" spans="1:13">
      <c r="A680" t="s">
        <v>867</v>
      </c>
      <c r="B680" t="s">
        <v>868</v>
      </c>
      <c r="C680" t="str">
        <f t="shared" si="59"/>
        <v>tv series</v>
      </c>
      <c r="D680">
        <v>8.1</v>
      </c>
      <c r="E680">
        <v>305291</v>
      </c>
      <c r="F680" t="s">
        <v>114</v>
      </c>
      <c r="G680" t="s">
        <v>13</v>
      </c>
      <c r="H680" t="s">
        <v>14</v>
      </c>
      <c r="I680" t="str">
        <f t="shared" si="60"/>
        <v>2013–2019</v>
      </c>
      <c r="J680" t="str">
        <f t="shared" si="61"/>
        <v>2013–2019</v>
      </c>
      <c r="K680" t="str">
        <f t="shared" si="62"/>
        <v>2013</v>
      </c>
      <c r="L680" t="str">
        <f t="shared" si="63"/>
        <v>2019</v>
      </c>
      <c r="M680">
        <f t="shared" si="64"/>
        <v>6</v>
      </c>
    </row>
    <row r="681" spans="1:13">
      <c r="A681" t="s">
        <v>869</v>
      </c>
      <c r="B681" t="s">
        <v>43</v>
      </c>
      <c r="C681" t="str">
        <f t="shared" si="59"/>
        <v>movie</v>
      </c>
      <c r="D681">
        <v>6.6</v>
      </c>
      <c r="E681">
        <v>305088</v>
      </c>
      <c r="F681" t="s">
        <v>12</v>
      </c>
      <c r="G681" t="s">
        <v>17</v>
      </c>
      <c r="H681" t="s">
        <v>32</v>
      </c>
      <c r="I681" t="str">
        <f t="shared" si="60"/>
        <v>2012</v>
      </c>
      <c r="J681" t="str">
        <f t="shared" si="61"/>
        <v>2012</v>
      </c>
      <c r="K681" t="str">
        <f t="shared" si="62"/>
        <v>2012</v>
      </c>
      <c r="L681" t="str">
        <f t="shared" si="63"/>
        <v>2012</v>
      </c>
      <c r="M681">
        <f t="shared" si="64"/>
        <v>0</v>
      </c>
    </row>
    <row r="682" spans="1:13">
      <c r="A682" t="s">
        <v>870</v>
      </c>
      <c r="B682" t="s">
        <v>43</v>
      </c>
      <c r="C682" t="str">
        <f t="shared" si="59"/>
        <v>movie</v>
      </c>
      <c r="D682">
        <v>7.4</v>
      </c>
      <c r="E682">
        <v>305035</v>
      </c>
      <c r="F682" t="s">
        <v>24</v>
      </c>
      <c r="G682" t="s">
        <v>227</v>
      </c>
      <c r="H682" t="s">
        <v>32</v>
      </c>
      <c r="I682" t="str">
        <f t="shared" si="60"/>
        <v>2012</v>
      </c>
      <c r="J682" t="str">
        <f t="shared" si="61"/>
        <v>2012</v>
      </c>
      <c r="K682" t="str">
        <f t="shared" si="62"/>
        <v>2012</v>
      </c>
      <c r="L682" t="str">
        <f t="shared" si="63"/>
        <v>2012</v>
      </c>
      <c r="M682">
        <f t="shared" si="64"/>
        <v>0</v>
      </c>
    </row>
    <row r="683" spans="1:13">
      <c r="A683" t="s">
        <v>871</v>
      </c>
      <c r="B683" t="s">
        <v>293</v>
      </c>
      <c r="C683" t="str">
        <f t="shared" si="59"/>
        <v>movie</v>
      </c>
      <c r="D683">
        <v>7.2</v>
      </c>
      <c r="E683">
        <v>304764</v>
      </c>
      <c r="F683" t="s">
        <v>114</v>
      </c>
      <c r="G683" t="s">
        <v>13</v>
      </c>
      <c r="H683" t="s">
        <v>14</v>
      </c>
      <c r="I683" t="str">
        <f t="shared" si="60"/>
        <v>2022</v>
      </c>
      <c r="J683" t="str">
        <f t="shared" si="61"/>
        <v>2022</v>
      </c>
      <c r="K683" t="str">
        <f t="shared" si="62"/>
        <v>2022</v>
      </c>
      <c r="L683" t="str">
        <f t="shared" si="63"/>
        <v>2022</v>
      </c>
      <c r="M683">
        <f t="shared" si="64"/>
        <v>0</v>
      </c>
    </row>
    <row r="684" spans="1:13">
      <c r="A684" t="s">
        <v>872</v>
      </c>
      <c r="B684" t="s">
        <v>40</v>
      </c>
      <c r="C684" t="str">
        <f t="shared" si="59"/>
        <v>movie</v>
      </c>
      <c r="D684">
        <v>6.2</v>
      </c>
      <c r="E684">
        <v>304501</v>
      </c>
      <c r="F684" t="s">
        <v>12</v>
      </c>
      <c r="G684" t="s">
        <v>14</v>
      </c>
      <c r="I684" t="str">
        <f t="shared" si="60"/>
        <v>2014</v>
      </c>
      <c r="J684" t="str">
        <f t="shared" si="61"/>
        <v>2014</v>
      </c>
      <c r="K684" t="str">
        <f t="shared" si="62"/>
        <v>2014</v>
      </c>
      <c r="L684" t="str">
        <f t="shared" si="63"/>
        <v>2014</v>
      </c>
      <c r="M684">
        <f t="shared" si="64"/>
        <v>0</v>
      </c>
    </row>
    <row r="685" spans="1:13">
      <c r="A685" t="s">
        <v>873</v>
      </c>
      <c r="B685" t="s">
        <v>129</v>
      </c>
      <c r="C685" t="str">
        <f t="shared" si="59"/>
        <v>movie</v>
      </c>
      <c r="D685">
        <v>6.4</v>
      </c>
      <c r="E685">
        <v>303708</v>
      </c>
      <c r="F685" t="s">
        <v>12</v>
      </c>
      <c r="G685" t="s">
        <v>141</v>
      </c>
      <c r="H685" t="s">
        <v>18</v>
      </c>
      <c r="I685" t="str">
        <f t="shared" si="60"/>
        <v>1992</v>
      </c>
      <c r="J685" t="str">
        <f t="shared" si="61"/>
        <v>1992</v>
      </c>
      <c r="K685" t="str">
        <f t="shared" si="62"/>
        <v>1992</v>
      </c>
      <c r="L685" t="str">
        <f t="shared" si="63"/>
        <v>1992</v>
      </c>
      <c r="M685">
        <f t="shared" si="64"/>
        <v>0</v>
      </c>
    </row>
    <row r="686" spans="1:13">
      <c r="A686" t="s">
        <v>874</v>
      </c>
      <c r="B686" t="s">
        <v>98</v>
      </c>
      <c r="C686" t="str">
        <f t="shared" si="59"/>
        <v>movie</v>
      </c>
      <c r="D686">
        <v>6.9</v>
      </c>
      <c r="E686">
        <v>303554</v>
      </c>
      <c r="F686" t="s">
        <v>12</v>
      </c>
      <c r="G686" t="s">
        <v>13</v>
      </c>
      <c r="H686" t="s">
        <v>32</v>
      </c>
      <c r="I686" t="str">
        <f t="shared" si="60"/>
        <v>1997</v>
      </c>
      <c r="J686" t="str">
        <f t="shared" si="61"/>
        <v>1997</v>
      </c>
      <c r="K686" t="str">
        <f t="shared" si="62"/>
        <v>1997</v>
      </c>
      <c r="L686" t="str">
        <f t="shared" si="63"/>
        <v>1997</v>
      </c>
      <c r="M686">
        <f t="shared" si="64"/>
        <v>0</v>
      </c>
    </row>
    <row r="687" spans="1:13">
      <c r="A687" t="s">
        <v>875</v>
      </c>
      <c r="B687" t="s">
        <v>293</v>
      </c>
      <c r="C687" t="str">
        <f t="shared" si="59"/>
        <v>movie</v>
      </c>
      <c r="D687">
        <v>8</v>
      </c>
      <c r="E687">
        <v>303076</v>
      </c>
      <c r="F687" t="s">
        <v>12</v>
      </c>
      <c r="G687" t="s">
        <v>17</v>
      </c>
      <c r="H687" t="s">
        <v>96</v>
      </c>
      <c r="I687" t="str">
        <f t="shared" si="60"/>
        <v>2022</v>
      </c>
      <c r="J687" t="str">
        <f t="shared" si="61"/>
        <v>2022</v>
      </c>
      <c r="K687" t="str">
        <f t="shared" si="62"/>
        <v>2022</v>
      </c>
      <c r="L687" t="str">
        <f t="shared" si="63"/>
        <v>2022</v>
      </c>
      <c r="M687">
        <f t="shared" si="64"/>
        <v>0</v>
      </c>
    </row>
    <row r="688" spans="1:13">
      <c r="A688" t="s">
        <v>876</v>
      </c>
      <c r="B688" t="s">
        <v>98</v>
      </c>
      <c r="C688" t="str">
        <f t="shared" si="59"/>
        <v>movie</v>
      </c>
      <c r="D688">
        <v>7.7</v>
      </c>
      <c r="E688">
        <v>302457</v>
      </c>
      <c r="F688" t="s">
        <v>114</v>
      </c>
      <c r="G688" t="s">
        <v>31</v>
      </c>
      <c r="H688" t="s">
        <v>25</v>
      </c>
      <c r="I688" t="str">
        <f t="shared" si="60"/>
        <v>1997</v>
      </c>
      <c r="J688" t="str">
        <f t="shared" si="61"/>
        <v>1997</v>
      </c>
      <c r="K688" t="str">
        <f t="shared" si="62"/>
        <v>1997</v>
      </c>
      <c r="L688" t="str">
        <f t="shared" si="63"/>
        <v>1997</v>
      </c>
      <c r="M688">
        <f t="shared" si="64"/>
        <v>0</v>
      </c>
    </row>
    <row r="689" spans="1:13">
      <c r="A689" t="s">
        <v>877</v>
      </c>
      <c r="B689" t="s">
        <v>117</v>
      </c>
      <c r="C689" t="str">
        <f t="shared" si="59"/>
        <v>movie</v>
      </c>
      <c r="D689">
        <v>7.6</v>
      </c>
      <c r="E689">
        <v>301478</v>
      </c>
      <c r="F689" t="s">
        <v>110</v>
      </c>
      <c r="G689" t="s">
        <v>239</v>
      </c>
      <c r="H689" t="s">
        <v>152</v>
      </c>
      <c r="I689" t="str">
        <f t="shared" si="60"/>
        <v>2018</v>
      </c>
      <c r="J689" t="str">
        <f t="shared" si="61"/>
        <v>2018</v>
      </c>
      <c r="K689" t="str">
        <f t="shared" si="62"/>
        <v>2018</v>
      </c>
      <c r="L689" t="str">
        <f t="shared" si="63"/>
        <v>2018</v>
      </c>
      <c r="M689">
        <f t="shared" si="64"/>
        <v>0</v>
      </c>
    </row>
    <row r="690" spans="1:13">
      <c r="A690" t="s">
        <v>878</v>
      </c>
      <c r="B690" t="s">
        <v>56</v>
      </c>
      <c r="C690" t="str">
        <f t="shared" si="59"/>
        <v>movie</v>
      </c>
      <c r="D690">
        <v>7.4</v>
      </c>
      <c r="E690">
        <v>301416</v>
      </c>
      <c r="F690" t="s">
        <v>12</v>
      </c>
      <c r="G690" t="s">
        <v>13</v>
      </c>
      <c r="H690" t="s">
        <v>14</v>
      </c>
      <c r="I690" t="str">
        <f t="shared" si="60"/>
        <v>2009</v>
      </c>
      <c r="J690" t="str">
        <f t="shared" si="61"/>
        <v>2009</v>
      </c>
      <c r="K690" t="str">
        <f t="shared" si="62"/>
        <v>2009</v>
      </c>
      <c r="L690" t="str">
        <f t="shared" si="63"/>
        <v>2009</v>
      </c>
      <c r="M690">
        <f t="shared" si="64"/>
        <v>0</v>
      </c>
    </row>
    <row r="691" spans="1:13">
      <c r="A691" t="s">
        <v>879</v>
      </c>
      <c r="B691" t="s">
        <v>54</v>
      </c>
      <c r="C691" t="str">
        <f t="shared" si="59"/>
        <v>movie</v>
      </c>
      <c r="D691">
        <v>7.8</v>
      </c>
      <c r="E691">
        <v>300979</v>
      </c>
      <c r="F691" t="s">
        <v>24</v>
      </c>
      <c r="G691" t="s">
        <v>25</v>
      </c>
      <c r="I691" t="str">
        <f t="shared" si="60"/>
        <v>2005</v>
      </c>
      <c r="J691" t="str">
        <f t="shared" si="61"/>
        <v>2005</v>
      </c>
      <c r="K691" t="str">
        <f t="shared" si="62"/>
        <v>2005</v>
      </c>
      <c r="L691" t="str">
        <f t="shared" si="63"/>
        <v>2005</v>
      </c>
      <c r="M691">
        <f t="shared" si="64"/>
        <v>0</v>
      </c>
    </row>
    <row r="692" spans="1:13">
      <c r="A692" t="s">
        <v>880</v>
      </c>
      <c r="B692" t="s">
        <v>881</v>
      </c>
      <c r="C692" t="str">
        <f t="shared" si="59"/>
        <v>tv series</v>
      </c>
      <c r="D692">
        <v>8.6</v>
      </c>
      <c r="E692">
        <v>300796</v>
      </c>
      <c r="F692" t="s">
        <v>27</v>
      </c>
      <c r="G692" t="s">
        <v>31</v>
      </c>
      <c r="H692" t="s">
        <v>32</v>
      </c>
      <c r="I692" t="str">
        <f t="shared" si="60"/>
        <v>2008–2014</v>
      </c>
      <c r="J692" t="str">
        <f t="shared" si="61"/>
        <v>2008–2014</v>
      </c>
      <c r="K692" t="str">
        <f t="shared" si="62"/>
        <v>2008</v>
      </c>
      <c r="L692" t="str">
        <f t="shared" si="63"/>
        <v>2014</v>
      </c>
      <c r="M692">
        <f t="shared" si="64"/>
        <v>6</v>
      </c>
    </row>
    <row r="693" spans="1:13">
      <c r="A693" t="s">
        <v>882</v>
      </c>
      <c r="B693" t="s">
        <v>129</v>
      </c>
      <c r="C693" t="str">
        <f t="shared" si="59"/>
        <v>movie</v>
      </c>
      <c r="D693">
        <v>8</v>
      </c>
      <c r="E693">
        <v>300560</v>
      </c>
      <c r="F693" t="s">
        <v>9</v>
      </c>
      <c r="I693" t="str">
        <f t="shared" si="60"/>
        <v>1992</v>
      </c>
      <c r="J693" t="str">
        <f t="shared" si="61"/>
        <v>1992</v>
      </c>
      <c r="K693" t="str">
        <f t="shared" si="62"/>
        <v>1992</v>
      </c>
      <c r="L693" t="str">
        <f t="shared" si="63"/>
        <v>1992</v>
      </c>
      <c r="M693">
        <f t="shared" si="64"/>
        <v>0</v>
      </c>
    </row>
    <row r="694" spans="1:13">
      <c r="A694" t="s">
        <v>883</v>
      </c>
      <c r="B694" t="s">
        <v>826</v>
      </c>
      <c r="C694" t="str">
        <f t="shared" si="59"/>
        <v>tv series</v>
      </c>
      <c r="D694">
        <v>8.5</v>
      </c>
      <c r="E694">
        <v>300432</v>
      </c>
      <c r="F694" t="s">
        <v>12</v>
      </c>
      <c r="G694" t="s">
        <v>17</v>
      </c>
      <c r="H694" t="s">
        <v>14</v>
      </c>
      <c r="I694" t="str">
        <f t="shared" si="60"/>
        <v xml:space="preserve">2022– </v>
      </c>
      <c r="J694" t="str">
        <f t="shared" si="61"/>
        <v>2022–</v>
      </c>
      <c r="K694" t="str">
        <f t="shared" si="62"/>
        <v>2022</v>
      </c>
      <c r="L694" t="str">
        <f t="shared" si="63"/>
        <v>running</v>
      </c>
      <c r="M694">
        <f t="shared" si="64"/>
        <v>1</v>
      </c>
    </row>
    <row r="695" spans="1:13">
      <c r="A695" t="s">
        <v>884</v>
      </c>
      <c r="B695" t="s">
        <v>11</v>
      </c>
      <c r="C695" t="str">
        <f t="shared" si="59"/>
        <v>movie</v>
      </c>
      <c r="D695">
        <v>6.9</v>
      </c>
      <c r="E695">
        <v>299983</v>
      </c>
      <c r="F695" t="s">
        <v>208</v>
      </c>
      <c r="I695" t="str">
        <f t="shared" si="60"/>
        <v>2008</v>
      </c>
      <c r="J695" t="str">
        <f t="shared" si="61"/>
        <v>2008</v>
      </c>
      <c r="K695" t="str">
        <f t="shared" si="62"/>
        <v>2008</v>
      </c>
      <c r="L695" t="str">
        <f t="shared" si="63"/>
        <v>2008</v>
      </c>
      <c r="M695">
        <f t="shared" si="64"/>
        <v>0</v>
      </c>
    </row>
    <row r="696" spans="1:13">
      <c r="A696" t="s">
        <v>885</v>
      </c>
      <c r="B696" t="s">
        <v>98</v>
      </c>
      <c r="C696" t="str">
        <f t="shared" si="59"/>
        <v>movie</v>
      </c>
      <c r="D696">
        <v>7.3</v>
      </c>
      <c r="E696">
        <v>299818</v>
      </c>
      <c r="F696" t="s">
        <v>12</v>
      </c>
      <c r="G696" t="s">
        <v>17</v>
      </c>
      <c r="H696" t="s">
        <v>18</v>
      </c>
      <c r="I696" t="str">
        <f t="shared" si="60"/>
        <v>1997</v>
      </c>
      <c r="J696" t="str">
        <f t="shared" si="61"/>
        <v>1997</v>
      </c>
      <c r="K696" t="str">
        <f t="shared" si="62"/>
        <v>1997</v>
      </c>
      <c r="L696" t="str">
        <f t="shared" si="63"/>
        <v>1997</v>
      </c>
      <c r="M696">
        <f t="shared" si="64"/>
        <v>0</v>
      </c>
    </row>
    <row r="697" spans="1:13">
      <c r="A697" t="s">
        <v>886</v>
      </c>
      <c r="B697" t="s">
        <v>125</v>
      </c>
      <c r="C697" t="str">
        <f t="shared" si="59"/>
        <v>movie</v>
      </c>
      <c r="D697">
        <v>7.3</v>
      </c>
      <c r="E697">
        <v>299647</v>
      </c>
      <c r="F697" t="s">
        <v>12</v>
      </c>
      <c r="G697" t="s">
        <v>32</v>
      </c>
      <c r="I697" t="str">
        <f t="shared" si="60"/>
        <v>2016</v>
      </c>
      <c r="J697" t="str">
        <f t="shared" si="61"/>
        <v>2016</v>
      </c>
      <c r="K697" t="str">
        <f t="shared" si="62"/>
        <v>2016</v>
      </c>
      <c r="L697" t="str">
        <f t="shared" si="63"/>
        <v>2016</v>
      </c>
      <c r="M697">
        <f t="shared" si="64"/>
        <v>0</v>
      </c>
    </row>
    <row r="698" spans="1:13">
      <c r="A698" t="s">
        <v>887</v>
      </c>
      <c r="B698" t="s">
        <v>72</v>
      </c>
      <c r="C698" t="str">
        <f t="shared" si="59"/>
        <v>movie</v>
      </c>
      <c r="D698">
        <v>7.8</v>
      </c>
      <c r="E698">
        <v>298956</v>
      </c>
      <c r="F698" t="s">
        <v>12</v>
      </c>
      <c r="G698" t="s">
        <v>13</v>
      </c>
      <c r="H698" t="s">
        <v>14</v>
      </c>
      <c r="I698" t="str">
        <f t="shared" si="60"/>
        <v>1993</v>
      </c>
      <c r="J698" t="str">
        <f t="shared" si="61"/>
        <v>1993</v>
      </c>
      <c r="K698" t="str">
        <f t="shared" si="62"/>
        <v>1993</v>
      </c>
      <c r="L698" t="str">
        <f t="shared" si="63"/>
        <v>1993</v>
      </c>
      <c r="M698">
        <f t="shared" si="64"/>
        <v>0</v>
      </c>
    </row>
    <row r="699" spans="1:13">
      <c r="A699" t="s">
        <v>888</v>
      </c>
      <c r="B699" t="s">
        <v>889</v>
      </c>
      <c r="C699" t="str">
        <f t="shared" si="59"/>
        <v>movie</v>
      </c>
      <c r="D699">
        <v>7.7</v>
      </c>
      <c r="E699">
        <v>298906</v>
      </c>
      <c r="F699" t="s">
        <v>41</v>
      </c>
      <c r="G699" t="s">
        <v>31</v>
      </c>
      <c r="H699" t="s">
        <v>73</v>
      </c>
      <c r="I699" t="str">
        <f t="shared" si="60"/>
        <v>1995</v>
      </c>
      <c r="J699" t="str">
        <f t="shared" si="61"/>
        <v>1995</v>
      </c>
      <c r="K699" t="str">
        <f t="shared" si="62"/>
        <v>1995</v>
      </c>
      <c r="L699" t="str">
        <f t="shared" si="63"/>
        <v>1995</v>
      </c>
      <c r="M699">
        <f t="shared" si="64"/>
        <v>0</v>
      </c>
    </row>
    <row r="700" spans="1:13">
      <c r="A700" t="s">
        <v>890</v>
      </c>
      <c r="B700" t="s">
        <v>45</v>
      </c>
      <c r="C700" t="str">
        <f t="shared" si="59"/>
        <v>movie</v>
      </c>
      <c r="D700">
        <v>7.2</v>
      </c>
      <c r="E700">
        <v>298860</v>
      </c>
      <c r="F700" t="s">
        <v>24</v>
      </c>
      <c r="G700" t="s">
        <v>76</v>
      </c>
      <c r="H700" t="s">
        <v>32</v>
      </c>
      <c r="I700" t="str">
        <f t="shared" si="60"/>
        <v>2002</v>
      </c>
      <c r="J700" t="str">
        <f t="shared" si="61"/>
        <v>2002</v>
      </c>
      <c r="K700" t="str">
        <f t="shared" si="62"/>
        <v>2002</v>
      </c>
      <c r="L700" t="str">
        <f t="shared" si="63"/>
        <v>2002</v>
      </c>
      <c r="M700">
        <f t="shared" si="64"/>
        <v>0</v>
      </c>
    </row>
    <row r="701" spans="1:13">
      <c r="A701" t="s">
        <v>891</v>
      </c>
      <c r="B701" t="s">
        <v>510</v>
      </c>
      <c r="C701" t="str">
        <f t="shared" si="59"/>
        <v>tv series</v>
      </c>
      <c r="D701">
        <v>9.1999999999999993</v>
      </c>
      <c r="E701">
        <v>298162</v>
      </c>
      <c r="F701" t="s">
        <v>9</v>
      </c>
      <c r="I701" t="str">
        <f t="shared" si="60"/>
        <v xml:space="preserve">2021– </v>
      </c>
      <c r="J701" t="str">
        <f t="shared" si="61"/>
        <v>2021–</v>
      </c>
      <c r="K701" t="str">
        <f t="shared" si="62"/>
        <v>2021</v>
      </c>
      <c r="L701" t="str">
        <f t="shared" si="63"/>
        <v>running</v>
      </c>
      <c r="M701">
        <f t="shared" si="64"/>
        <v>2</v>
      </c>
    </row>
    <row r="702" spans="1:13">
      <c r="A702" t="s">
        <v>892</v>
      </c>
      <c r="B702" t="s">
        <v>54</v>
      </c>
      <c r="C702" t="str">
        <f t="shared" si="59"/>
        <v>movie</v>
      </c>
      <c r="D702">
        <v>7.8</v>
      </c>
      <c r="E702">
        <v>297974</v>
      </c>
      <c r="F702" t="s">
        <v>12</v>
      </c>
      <c r="G702" t="s">
        <v>17</v>
      </c>
      <c r="H702" t="s">
        <v>18</v>
      </c>
      <c r="I702" t="str">
        <f t="shared" si="60"/>
        <v>2005</v>
      </c>
      <c r="J702" t="str">
        <f t="shared" si="61"/>
        <v>2005</v>
      </c>
      <c r="K702" t="str">
        <f t="shared" si="62"/>
        <v>2005</v>
      </c>
      <c r="L702" t="str">
        <f t="shared" si="63"/>
        <v>2005</v>
      </c>
      <c r="M702">
        <f t="shared" si="64"/>
        <v>0</v>
      </c>
    </row>
    <row r="703" spans="1:13">
      <c r="A703" t="s">
        <v>893</v>
      </c>
      <c r="B703" t="s">
        <v>75</v>
      </c>
      <c r="C703" t="str">
        <f t="shared" si="59"/>
        <v>movie</v>
      </c>
      <c r="D703">
        <v>6.9</v>
      </c>
      <c r="E703">
        <v>297503</v>
      </c>
      <c r="F703" t="s">
        <v>114</v>
      </c>
      <c r="G703" t="s">
        <v>25</v>
      </c>
      <c r="I703" t="str">
        <f t="shared" si="60"/>
        <v>2006</v>
      </c>
      <c r="J703" t="str">
        <f t="shared" si="61"/>
        <v>2006</v>
      </c>
      <c r="K703" t="str">
        <f t="shared" si="62"/>
        <v>2006</v>
      </c>
      <c r="L703" t="str">
        <f t="shared" si="63"/>
        <v>2006</v>
      </c>
      <c r="M703">
        <f t="shared" si="64"/>
        <v>0</v>
      </c>
    </row>
    <row r="704" spans="1:13">
      <c r="A704" t="s">
        <v>894</v>
      </c>
      <c r="B704" t="s">
        <v>895</v>
      </c>
      <c r="C704" t="str">
        <f t="shared" si="59"/>
        <v>movie</v>
      </c>
      <c r="D704">
        <v>7.2</v>
      </c>
      <c r="E704">
        <v>296761</v>
      </c>
      <c r="F704" t="s">
        <v>110</v>
      </c>
      <c r="G704" t="s">
        <v>17</v>
      </c>
      <c r="H704" t="s">
        <v>96</v>
      </c>
      <c r="I704" t="str">
        <f t="shared" si="60"/>
        <v>1998</v>
      </c>
      <c r="J704" t="str">
        <f t="shared" si="61"/>
        <v>1998</v>
      </c>
      <c r="K704" t="str">
        <f t="shared" si="62"/>
        <v>1998</v>
      </c>
      <c r="L704" t="str">
        <f t="shared" si="63"/>
        <v>1998</v>
      </c>
      <c r="M704">
        <f t="shared" si="64"/>
        <v>0</v>
      </c>
    </row>
    <row r="705" spans="1:13">
      <c r="A705" t="s">
        <v>896</v>
      </c>
      <c r="B705" t="s">
        <v>56</v>
      </c>
      <c r="C705" t="str">
        <f t="shared" si="59"/>
        <v>movie</v>
      </c>
      <c r="D705">
        <v>6.7</v>
      </c>
      <c r="E705">
        <v>296716</v>
      </c>
      <c r="F705" t="s">
        <v>12</v>
      </c>
      <c r="G705" t="s">
        <v>76</v>
      </c>
      <c r="H705" t="s">
        <v>32</v>
      </c>
      <c r="I705" t="str">
        <f t="shared" si="60"/>
        <v>2009</v>
      </c>
      <c r="J705" t="str">
        <f t="shared" si="61"/>
        <v>2009</v>
      </c>
      <c r="K705" t="str">
        <f t="shared" si="62"/>
        <v>2009</v>
      </c>
      <c r="L705" t="str">
        <f t="shared" si="63"/>
        <v>2009</v>
      </c>
      <c r="M705">
        <f t="shared" si="64"/>
        <v>0</v>
      </c>
    </row>
    <row r="706" spans="1:13">
      <c r="A706" t="s">
        <v>897</v>
      </c>
      <c r="B706" t="s">
        <v>813</v>
      </c>
      <c r="C706" t="str">
        <f t="shared" ref="C706:C769" si="65">IF(ISNUMBER(SEARCH("–",B706)),"tv series", "movie")</f>
        <v>movie</v>
      </c>
      <c r="D706">
        <v>8.3000000000000007</v>
      </c>
      <c r="E706">
        <v>296682</v>
      </c>
      <c r="F706" t="s">
        <v>41</v>
      </c>
      <c r="G706" t="s">
        <v>319</v>
      </c>
      <c r="H706" t="s">
        <v>14</v>
      </c>
      <c r="I706" t="str">
        <f t="shared" ref="I706:I769" si="66" xml:space="preserve"> SUBSTITUTE(IF(LEN(B706)-LEN(SUBSTITUTE(B706,"(",""))=2, RIGHT(B706,LEN(B706)-FIND(")", B706)-2), RIGHT(B706,LEN(B706)-1)), ")","")</f>
        <v>1962</v>
      </c>
      <c r="J706" t="str">
        <f t="shared" ref="J706:J769" si="67">SUBSTITUTE(I706, " ", "")</f>
        <v>1962</v>
      </c>
      <c r="K706" t="str">
        <f t="shared" ref="K706:K769" si="68" xml:space="preserve"> LEFT(J706, 4)</f>
        <v>1962</v>
      </c>
      <c r="L706" t="str">
        <f t="shared" ref="L706:L769" si="69">IF(ISNUMBER(SEARCH("–",J706)),IF(LEN(J706)=9, RIGHT(J706,4),"running"), K706)</f>
        <v>1962</v>
      </c>
      <c r="M706">
        <f t="shared" ref="M706:M769" si="70">IF(L706="running",2023-K706,L706-K706 )</f>
        <v>0</v>
      </c>
    </row>
    <row r="707" spans="1:13">
      <c r="A707" t="s">
        <v>898</v>
      </c>
      <c r="B707" t="s">
        <v>34</v>
      </c>
      <c r="C707" t="str">
        <f t="shared" si="65"/>
        <v>movie</v>
      </c>
      <c r="D707">
        <v>7.6</v>
      </c>
      <c r="E707">
        <v>296454</v>
      </c>
      <c r="F707" t="s">
        <v>114</v>
      </c>
      <c r="G707" t="s">
        <v>14</v>
      </c>
      <c r="I707" t="str">
        <f t="shared" si="66"/>
        <v>2001</v>
      </c>
      <c r="J707" t="str">
        <f t="shared" si="67"/>
        <v>2001</v>
      </c>
      <c r="K707" t="str">
        <f t="shared" si="68"/>
        <v>2001</v>
      </c>
      <c r="L707" t="str">
        <f t="shared" si="69"/>
        <v>2001</v>
      </c>
      <c r="M707">
        <f t="shared" si="70"/>
        <v>0</v>
      </c>
    </row>
    <row r="708" spans="1:13">
      <c r="A708" t="s">
        <v>899</v>
      </c>
      <c r="B708" t="s">
        <v>900</v>
      </c>
      <c r="C708" t="str">
        <f t="shared" si="65"/>
        <v>tv series</v>
      </c>
      <c r="D708">
        <v>7.5</v>
      </c>
      <c r="E708">
        <v>296216</v>
      </c>
      <c r="F708" t="s">
        <v>24</v>
      </c>
      <c r="G708" t="s">
        <v>76</v>
      </c>
      <c r="H708" t="s">
        <v>32</v>
      </c>
      <c r="I708" t="str">
        <f t="shared" si="66"/>
        <v xml:space="preserve">2017– </v>
      </c>
      <c r="J708" t="str">
        <f t="shared" si="67"/>
        <v>2017–</v>
      </c>
      <c r="K708" t="str">
        <f t="shared" si="68"/>
        <v>2017</v>
      </c>
      <c r="L708" t="str">
        <f t="shared" si="69"/>
        <v>running</v>
      </c>
      <c r="M708">
        <f t="shared" si="70"/>
        <v>6</v>
      </c>
    </row>
    <row r="709" spans="1:13">
      <c r="A709" t="s">
        <v>901</v>
      </c>
      <c r="B709" t="s">
        <v>219</v>
      </c>
      <c r="C709" t="str">
        <f t="shared" si="65"/>
        <v>movie</v>
      </c>
      <c r="D709">
        <v>7.4</v>
      </c>
      <c r="E709">
        <v>296061</v>
      </c>
      <c r="F709" t="s">
        <v>114</v>
      </c>
      <c r="G709" t="s">
        <v>14</v>
      </c>
      <c r="I709" t="str">
        <f t="shared" si="66"/>
        <v>2017</v>
      </c>
      <c r="J709" t="str">
        <f t="shared" si="67"/>
        <v>2017</v>
      </c>
      <c r="K709" t="str">
        <f t="shared" si="68"/>
        <v>2017</v>
      </c>
      <c r="L709" t="str">
        <f t="shared" si="69"/>
        <v>2017</v>
      </c>
      <c r="M709">
        <f t="shared" si="70"/>
        <v>0</v>
      </c>
    </row>
    <row r="710" spans="1:13">
      <c r="A710" t="s">
        <v>902</v>
      </c>
      <c r="B710" t="s">
        <v>148</v>
      </c>
      <c r="C710" t="str">
        <f t="shared" si="65"/>
        <v>movie</v>
      </c>
      <c r="D710">
        <v>7</v>
      </c>
      <c r="E710">
        <v>295392</v>
      </c>
      <c r="F710" t="s">
        <v>12</v>
      </c>
      <c r="G710" t="s">
        <v>32</v>
      </c>
      <c r="I710" t="str">
        <f t="shared" si="66"/>
        <v>2007</v>
      </c>
      <c r="J710" t="str">
        <f t="shared" si="67"/>
        <v>2007</v>
      </c>
      <c r="K710" t="str">
        <f t="shared" si="68"/>
        <v>2007</v>
      </c>
      <c r="L710" t="str">
        <f t="shared" si="69"/>
        <v>2007</v>
      </c>
      <c r="M710">
        <f t="shared" si="70"/>
        <v>0</v>
      </c>
    </row>
    <row r="711" spans="1:13">
      <c r="A711" t="s">
        <v>903</v>
      </c>
      <c r="B711" t="s">
        <v>125</v>
      </c>
      <c r="C711" t="str">
        <f t="shared" si="65"/>
        <v>movie</v>
      </c>
      <c r="D711">
        <v>6.4</v>
      </c>
      <c r="E711">
        <v>295346</v>
      </c>
      <c r="F711" t="s">
        <v>12</v>
      </c>
      <c r="G711" t="s">
        <v>17</v>
      </c>
      <c r="H711" t="s">
        <v>96</v>
      </c>
      <c r="I711" t="str">
        <f t="shared" si="66"/>
        <v>2016</v>
      </c>
      <c r="J711" t="str">
        <f t="shared" si="67"/>
        <v>2016</v>
      </c>
      <c r="K711" t="str">
        <f t="shared" si="68"/>
        <v>2016</v>
      </c>
      <c r="L711" t="str">
        <f t="shared" si="69"/>
        <v>2016</v>
      </c>
      <c r="M711">
        <f t="shared" si="70"/>
        <v>0</v>
      </c>
    </row>
    <row r="712" spans="1:13">
      <c r="A712" t="s">
        <v>904</v>
      </c>
      <c r="B712" t="s">
        <v>301</v>
      </c>
      <c r="C712" t="str">
        <f t="shared" si="65"/>
        <v>movie</v>
      </c>
      <c r="D712">
        <v>6.8</v>
      </c>
      <c r="E712">
        <v>295201</v>
      </c>
      <c r="F712" t="s">
        <v>114</v>
      </c>
      <c r="G712" t="s">
        <v>25</v>
      </c>
      <c r="I712" t="str">
        <f t="shared" si="66"/>
        <v>2011</v>
      </c>
      <c r="J712" t="str">
        <f t="shared" si="67"/>
        <v>2011</v>
      </c>
      <c r="K712" t="str">
        <f t="shared" si="68"/>
        <v>2011</v>
      </c>
      <c r="L712" t="str">
        <f t="shared" si="69"/>
        <v>2011</v>
      </c>
      <c r="M712">
        <f t="shared" si="70"/>
        <v>0</v>
      </c>
    </row>
    <row r="713" spans="1:13">
      <c r="A713" t="s">
        <v>905</v>
      </c>
      <c r="B713" t="s">
        <v>45</v>
      </c>
      <c r="C713" t="str">
        <f t="shared" si="65"/>
        <v>movie</v>
      </c>
      <c r="D713">
        <v>7.2</v>
      </c>
      <c r="E713">
        <v>295044</v>
      </c>
      <c r="F713" t="s">
        <v>24</v>
      </c>
      <c r="G713" t="s">
        <v>168</v>
      </c>
      <c r="I713" t="str">
        <f t="shared" si="66"/>
        <v>2002</v>
      </c>
      <c r="J713" t="str">
        <f t="shared" si="67"/>
        <v>2002</v>
      </c>
      <c r="K713" t="str">
        <f t="shared" si="68"/>
        <v>2002</v>
      </c>
      <c r="L713" t="str">
        <f t="shared" si="69"/>
        <v>2002</v>
      </c>
      <c r="M713">
        <f t="shared" si="70"/>
        <v>0</v>
      </c>
    </row>
    <row r="714" spans="1:13">
      <c r="A714" t="s">
        <v>906</v>
      </c>
      <c r="B714" t="s">
        <v>907</v>
      </c>
      <c r="C714" t="str">
        <f t="shared" si="65"/>
        <v>tv series</v>
      </c>
      <c r="D714">
        <v>8.6</v>
      </c>
      <c r="E714">
        <v>294265</v>
      </c>
      <c r="F714" t="s">
        <v>27</v>
      </c>
      <c r="G714" t="s">
        <v>31</v>
      </c>
      <c r="H714" t="s">
        <v>48</v>
      </c>
      <c r="I714" t="str">
        <f t="shared" si="66"/>
        <v>2017–2019</v>
      </c>
      <c r="J714" t="str">
        <f t="shared" si="67"/>
        <v>2017–2019</v>
      </c>
      <c r="K714" t="str">
        <f t="shared" si="68"/>
        <v>2017</v>
      </c>
      <c r="L714" t="str">
        <f t="shared" si="69"/>
        <v>2019</v>
      </c>
      <c r="M714">
        <f t="shared" si="70"/>
        <v>2</v>
      </c>
    </row>
    <row r="715" spans="1:13">
      <c r="A715" t="s">
        <v>908</v>
      </c>
      <c r="B715" t="s">
        <v>16</v>
      </c>
      <c r="C715" t="str">
        <f t="shared" si="65"/>
        <v>movie</v>
      </c>
      <c r="D715">
        <v>6.6</v>
      </c>
      <c r="E715">
        <v>292753</v>
      </c>
      <c r="F715" t="s">
        <v>12</v>
      </c>
      <c r="G715" t="s">
        <v>17</v>
      </c>
      <c r="H715" t="s">
        <v>70</v>
      </c>
      <c r="I715" t="str">
        <f t="shared" si="66"/>
        <v>2010</v>
      </c>
      <c r="J715" t="str">
        <f t="shared" si="67"/>
        <v>2010</v>
      </c>
      <c r="K715" t="str">
        <f t="shared" si="68"/>
        <v>2010</v>
      </c>
      <c r="L715" t="str">
        <f t="shared" si="69"/>
        <v>2010</v>
      </c>
      <c r="M715">
        <f t="shared" si="70"/>
        <v>0</v>
      </c>
    </row>
    <row r="716" spans="1:13">
      <c r="A716" t="s">
        <v>909</v>
      </c>
      <c r="B716" t="s">
        <v>54</v>
      </c>
      <c r="C716" t="str">
        <f t="shared" si="65"/>
        <v>movie</v>
      </c>
      <c r="D716">
        <v>7.2</v>
      </c>
      <c r="E716">
        <v>292679</v>
      </c>
      <c r="F716" t="s">
        <v>12</v>
      </c>
      <c r="G716" t="s">
        <v>17</v>
      </c>
      <c r="H716" t="s">
        <v>14</v>
      </c>
      <c r="I716" t="str">
        <f t="shared" si="66"/>
        <v>2005</v>
      </c>
      <c r="J716" t="str">
        <f t="shared" si="67"/>
        <v>2005</v>
      </c>
      <c r="K716" t="str">
        <f t="shared" si="68"/>
        <v>2005</v>
      </c>
      <c r="L716" t="str">
        <f t="shared" si="69"/>
        <v>2005</v>
      </c>
      <c r="M716">
        <f t="shared" si="70"/>
        <v>0</v>
      </c>
    </row>
    <row r="717" spans="1:13">
      <c r="A717" t="s">
        <v>910</v>
      </c>
      <c r="B717" t="s">
        <v>66</v>
      </c>
      <c r="C717" t="str">
        <f t="shared" si="65"/>
        <v>movie</v>
      </c>
      <c r="D717">
        <v>7.6</v>
      </c>
      <c r="E717">
        <v>292566</v>
      </c>
      <c r="F717" t="s">
        <v>110</v>
      </c>
      <c r="G717" t="s">
        <v>17</v>
      </c>
      <c r="H717" t="s">
        <v>96</v>
      </c>
      <c r="I717" t="str">
        <f t="shared" si="66"/>
        <v>1998</v>
      </c>
      <c r="J717" t="str">
        <f t="shared" si="67"/>
        <v>1998</v>
      </c>
      <c r="K717" t="str">
        <f t="shared" si="68"/>
        <v>1998</v>
      </c>
      <c r="L717" t="str">
        <f t="shared" si="69"/>
        <v>1998</v>
      </c>
      <c r="M717">
        <f t="shared" si="70"/>
        <v>0</v>
      </c>
    </row>
    <row r="718" spans="1:13">
      <c r="A718" t="s">
        <v>911</v>
      </c>
      <c r="B718" t="s">
        <v>43</v>
      </c>
      <c r="C718" t="str">
        <f t="shared" si="65"/>
        <v>movie</v>
      </c>
      <c r="D718">
        <v>6.1</v>
      </c>
      <c r="E718">
        <v>292475</v>
      </c>
      <c r="F718" t="s">
        <v>12</v>
      </c>
      <c r="G718" t="s">
        <v>17</v>
      </c>
      <c r="H718" t="s">
        <v>14</v>
      </c>
      <c r="I718" t="str">
        <f t="shared" si="66"/>
        <v>2012</v>
      </c>
      <c r="J718" t="str">
        <f t="shared" si="67"/>
        <v>2012</v>
      </c>
      <c r="K718" t="str">
        <f t="shared" si="68"/>
        <v>2012</v>
      </c>
      <c r="L718" t="str">
        <f t="shared" si="69"/>
        <v>2012</v>
      </c>
      <c r="M718">
        <f t="shared" si="70"/>
        <v>0</v>
      </c>
    </row>
    <row r="719" spans="1:13">
      <c r="A719" t="s">
        <v>912</v>
      </c>
      <c r="B719" t="s">
        <v>61</v>
      </c>
      <c r="C719" t="str">
        <f t="shared" si="65"/>
        <v>movie</v>
      </c>
      <c r="D719">
        <v>7.5</v>
      </c>
      <c r="E719">
        <v>291295</v>
      </c>
      <c r="F719" t="s">
        <v>12</v>
      </c>
      <c r="G719" t="s">
        <v>319</v>
      </c>
      <c r="H719" t="s">
        <v>14</v>
      </c>
      <c r="I719" t="str">
        <f t="shared" si="66"/>
        <v>2013</v>
      </c>
      <c r="J719" t="str">
        <f t="shared" si="67"/>
        <v>2013</v>
      </c>
      <c r="K719" t="str">
        <f t="shared" si="68"/>
        <v>2013</v>
      </c>
      <c r="L719" t="str">
        <f t="shared" si="69"/>
        <v>2013</v>
      </c>
      <c r="M719">
        <f t="shared" si="70"/>
        <v>0</v>
      </c>
    </row>
    <row r="720" spans="1:13">
      <c r="A720" t="s">
        <v>913</v>
      </c>
      <c r="B720" t="s">
        <v>56</v>
      </c>
      <c r="C720" t="str">
        <f t="shared" si="65"/>
        <v>movie</v>
      </c>
      <c r="D720">
        <v>6.5</v>
      </c>
      <c r="E720">
        <v>290862</v>
      </c>
      <c r="F720" t="s">
        <v>12</v>
      </c>
      <c r="G720" t="s">
        <v>13</v>
      </c>
      <c r="H720" t="s">
        <v>32</v>
      </c>
      <c r="I720" t="str">
        <f t="shared" si="66"/>
        <v>2009</v>
      </c>
      <c r="J720" t="str">
        <f t="shared" si="67"/>
        <v>2009</v>
      </c>
      <c r="K720" t="str">
        <f t="shared" si="68"/>
        <v>2009</v>
      </c>
      <c r="L720" t="str">
        <f t="shared" si="69"/>
        <v>2009</v>
      </c>
      <c r="M720">
        <f t="shared" si="70"/>
        <v>0</v>
      </c>
    </row>
    <row r="721" spans="1:13">
      <c r="A721" t="s">
        <v>914</v>
      </c>
      <c r="B721" t="s">
        <v>165</v>
      </c>
      <c r="C721" t="str">
        <f t="shared" si="65"/>
        <v>movie</v>
      </c>
      <c r="D721">
        <v>7.2</v>
      </c>
      <c r="E721">
        <v>290554</v>
      </c>
      <c r="F721" t="s">
        <v>110</v>
      </c>
      <c r="G721" t="s">
        <v>239</v>
      </c>
      <c r="H721" t="s">
        <v>152</v>
      </c>
      <c r="I721" t="str">
        <f t="shared" si="66"/>
        <v>2011</v>
      </c>
      <c r="J721" t="str">
        <f t="shared" si="67"/>
        <v>2011</v>
      </c>
      <c r="K721" t="str">
        <f t="shared" si="68"/>
        <v>2011</v>
      </c>
      <c r="L721" t="str">
        <f t="shared" si="69"/>
        <v>2011</v>
      </c>
      <c r="M721">
        <f t="shared" si="70"/>
        <v>0</v>
      </c>
    </row>
    <row r="722" spans="1:13">
      <c r="A722" t="s">
        <v>915</v>
      </c>
      <c r="B722" t="s">
        <v>56</v>
      </c>
      <c r="C722" t="str">
        <f t="shared" si="65"/>
        <v>movie</v>
      </c>
      <c r="D722">
        <v>8.1</v>
      </c>
      <c r="E722">
        <v>288809</v>
      </c>
      <c r="F722" t="s">
        <v>62</v>
      </c>
      <c r="G722" t="s">
        <v>31</v>
      </c>
      <c r="H722" t="s">
        <v>111</v>
      </c>
      <c r="I722" t="str">
        <f t="shared" si="66"/>
        <v>2009</v>
      </c>
      <c r="J722" t="str">
        <f t="shared" si="67"/>
        <v>2009</v>
      </c>
      <c r="K722" t="str">
        <f t="shared" si="68"/>
        <v>2009</v>
      </c>
      <c r="L722" t="str">
        <f t="shared" si="69"/>
        <v>2009</v>
      </c>
      <c r="M722">
        <f t="shared" si="70"/>
        <v>0</v>
      </c>
    </row>
    <row r="723" spans="1:13">
      <c r="A723" t="s">
        <v>916</v>
      </c>
      <c r="B723" t="s">
        <v>11</v>
      </c>
      <c r="C723" t="str">
        <f t="shared" si="65"/>
        <v>movie</v>
      </c>
      <c r="D723">
        <v>7.1</v>
      </c>
      <c r="E723">
        <v>288441</v>
      </c>
      <c r="F723" t="s">
        <v>114</v>
      </c>
      <c r="G723" t="s">
        <v>31</v>
      </c>
      <c r="H723" t="s">
        <v>25</v>
      </c>
      <c r="I723" t="str">
        <f t="shared" si="66"/>
        <v>2008</v>
      </c>
      <c r="J723" t="str">
        <f t="shared" si="67"/>
        <v>2008</v>
      </c>
      <c r="K723" t="str">
        <f t="shared" si="68"/>
        <v>2008</v>
      </c>
      <c r="L723" t="str">
        <f t="shared" si="69"/>
        <v>2008</v>
      </c>
      <c r="M723">
        <f t="shared" si="70"/>
        <v>0</v>
      </c>
    </row>
    <row r="724" spans="1:13">
      <c r="A724" t="s">
        <v>917</v>
      </c>
      <c r="B724" t="s">
        <v>34</v>
      </c>
      <c r="C724" t="str">
        <f t="shared" si="65"/>
        <v>movie</v>
      </c>
      <c r="D724">
        <v>7.6</v>
      </c>
      <c r="E724">
        <v>288074</v>
      </c>
      <c r="F724" t="s">
        <v>24</v>
      </c>
      <c r="G724" t="s">
        <v>768</v>
      </c>
      <c r="H724" t="s">
        <v>25</v>
      </c>
      <c r="I724" t="str">
        <f t="shared" si="66"/>
        <v>2001</v>
      </c>
      <c r="J724" t="str">
        <f t="shared" si="67"/>
        <v>2001</v>
      </c>
      <c r="K724" t="str">
        <f t="shared" si="68"/>
        <v>2001</v>
      </c>
      <c r="L724" t="str">
        <f t="shared" si="69"/>
        <v>2001</v>
      </c>
      <c r="M724">
        <f t="shared" si="70"/>
        <v>0</v>
      </c>
    </row>
    <row r="725" spans="1:13">
      <c r="A725" t="s">
        <v>918</v>
      </c>
      <c r="B725" t="s">
        <v>56</v>
      </c>
      <c r="C725" t="str">
        <f t="shared" si="65"/>
        <v>movie</v>
      </c>
      <c r="D725">
        <v>4.7</v>
      </c>
      <c r="E725">
        <v>287677</v>
      </c>
      <c r="F725" t="s">
        <v>41</v>
      </c>
      <c r="G725" t="s">
        <v>31</v>
      </c>
      <c r="H725" t="s">
        <v>70</v>
      </c>
      <c r="I725" t="str">
        <f t="shared" si="66"/>
        <v>2009</v>
      </c>
      <c r="J725" t="str">
        <f t="shared" si="67"/>
        <v>2009</v>
      </c>
      <c r="K725" t="str">
        <f t="shared" si="68"/>
        <v>2009</v>
      </c>
      <c r="L725" t="str">
        <f t="shared" si="69"/>
        <v>2009</v>
      </c>
      <c r="M725">
        <f t="shared" si="70"/>
        <v>0</v>
      </c>
    </row>
    <row r="726" spans="1:13">
      <c r="A726" t="s">
        <v>919</v>
      </c>
      <c r="B726" t="s">
        <v>165</v>
      </c>
      <c r="C726" t="str">
        <f t="shared" si="65"/>
        <v>movie</v>
      </c>
      <c r="D726">
        <v>5.5</v>
      </c>
      <c r="E726">
        <v>287621</v>
      </c>
      <c r="F726" t="s">
        <v>12</v>
      </c>
      <c r="G726" t="s">
        <v>17</v>
      </c>
      <c r="H726" t="s">
        <v>18</v>
      </c>
      <c r="I726" t="str">
        <f t="shared" si="66"/>
        <v>2011</v>
      </c>
      <c r="J726" t="str">
        <f t="shared" si="67"/>
        <v>2011</v>
      </c>
      <c r="K726" t="str">
        <f t="shared" si="68"/>
        <v>2011</v>
      </c>
      <c r="L726" t="str">
        <f t="shared" si="69"/>
        <v>2011</v>
      </c>
      <c r="M726">
        <f t="shared" si="70"/>
        <v>0</v>
      </c>
    </row>
    <row r="727" spans="1:13">
      <c r="A727" t="s">
        <v>920</v>
      </c>
      <c r="B727" t="s">
        <v>117</v>
      </c>
      <c r="C727" t="str">
        <f t="shared" si="65"/>
        <v>movie</v>
      </c>
      <c r="D727">
        <v>6.5</v>
      </c>
      <c r="E727">
        <v>287447</v>
      </c>
      <c r="F727" t="s">
        <v>41</v>
      </c>
      <c r="G727" t="s">
        <v>166</v>
      </c>
      <c r="H727" t="s">
        <v>70</v>
      </c>
      <c r="I727" t="str">
        <f t="shared" si="66"/>
        <v>2018</v>
      </c>
      <c r="J727" t="str">
        <f t="shared" si="67"/>
        <v>2018</v>
      </c>
      <c r="K727" t="str">
        <f t="shared" si="68"/>
        <v>2018</v>
      </c>
      <c r="L727" t="str">
        <f t="shared" si="69"/>
        <v>2018</v>
      </c>
      <c r="M727">
        <f t="shared" si="70"/>
        <v>0</v>
      </c>
    </row>
    <row r="728" spans="1:13">
      <c r="A728" t="s">
        <v>921</v>
      </c>
      <c r="B728" t="s">
        <v>418</v>
      </c>
      <c r="C728" t="str">
        <f t="shared" si="65"/>
        <v>tv series</v>
      </c>
      <c r="D728">
        <v>8.3000000000000007</v>
      </c>
      <c r="E728">
        <v>287409</v>
      </c>
      <c r="F728" t="s">
        <v>114</v>
      </c>
      <c r="G728" t="s">
        <v>14</v>
      </c>
      <c r="I728" t="str">
        <f t="shared" si="66"/>
        <v xml:space="preserve">2019– </v>
      </c>
      <c r="J728" t="str">
        <f t="shared" si="67"/>
        <v>2019–</v>
      </c>
      <c r="K728" t="str">
        <f t="shared" si="68"/>
        <v>2019</v>
      </c>
      <c r="L728" t="str">
        <f t="shared" si="69"/>
        <v>running</v>
      </c>
      <c r="M728">
        <f t="shared" si="70"/>
        <v>4</v>
      </c>
    </row>
    <row r="729" spans="1:13">
      <c r="A729" t="s">
        <v>922</v>
      </c>
      <c r="B729" t="s">
        <v>104</v>
      </c>
      <c r="C729" t="str">
        <f t="shared" si="65"/>
        <v>movie</v>
      </c>
      <c r="D729">
        <v>7.4</v>
      </c>
      <c r="E729">
        <v>287366</v>
      </c>
      <c r="F729" t="s">
        <v>27</v>
      </c>
      <c r="G729" t="s">
        <v>31</v>
      </c>
      <c r="H729" t="s">
        <v>32</v>
      </c>
      <c r="I729" t="str">
        <f t="shared" si="66"/>
        <v>2019</v>
      </c>
      <c r="J729" t="str">
        <f t="shared" si="67"/>
        <v>2019</v>
      </c>
      <c r="K729" t="str">
        <f t="shared" si="68"/>
        <v>2019</v>
      </c>
      <c r="L729" t="str">
        <f t="shared" si="69"/>
        <v>2019</v>
      </c>
      <c r="M729">
        <f t="shared" si="70"/>
        <v>0</v>
      </c>
    </row>
    <row r="730" spans="1:13">
      <c r="A730" t="s">
        <v>923</v>
      </c>
      <c r="B730" t="s">
        <v>125</v>
      </c>
      <c r="C730" t="str">
        <f t="shared" si="65"/>
        <v>movie</v>
      </c>
      <c r="D730">
        <v>7.8</v>
      </c>
      <c r="E730">
        <v>286929</v>
      </c>
      <c r="F730" t="s">
        <v>9</v>
      </c>
      <c r="I730" t="str">
        <f t="shared" si="66"/>
        <v>2016</v>
      </c>
      <c r="J730" t="str">
        <f t="shared" si="67"/>
        <v>2016</v>
      </c>
      <c r="K730" t="str">
        <f t="shared" si="68"/>
        <v>2016</v>
      </c>
      <c r="L730" t="str">
        <f t="shared" si="69"/>
        <v>2016</v>
      </c>
      <c r="M730">
        <f t="shared" si="70"/>
        <v>0</v>
      </c>
    </row>
    <row r="731" spans="1:13">
      <c r="A731" t="s">
        <v>924</v>
      </c>
      <c r="B731" t="s">
        <v>444</v>
      </c>
      <c r="C731" t="str">
        <f t="shared" si="65"/>
        <v>movie</v>
      </c>
      <c r="D731">
        <v>7.4</v>
      </c>
      <c r="E731">
        <v>286631</v>
      </c>
      <c r="F731" t="s">
        <v>12</v>
      </c>
      <c r="G731" t="s">
        <v>31</v>
      </c>
      <c r="H731" t="s">
        <v>18</v>
      </c>
      <c r="I731" t="str">
        <f t="shared" si="66"/>
        <v>2014</v>
      </c>
      <c r="J731" t="str">
        <f t="shared" si="67"/>
        <v>2014</v>
      </c>
      <c r="K731" t="str">
        <f t="shared" si="68"/>
        <v>2014</v>
      </c>
      <c r="L731" t="str">
        <f t="shared" si="69"/>
        <v>2014</v>
      </c>
      <c r="M731">
        <f t="shared" si="70"/>
        <v>0</v>
      </c>
    </row>
    <row r="732" spans="1:13">
      <c r="A732" t="s">
        <v>925</v>
      </c>
      <c r="B732" t="s">
        <v>66</v>
      </c>
      <c r="C732" t="str">
        <f t="shared" si="65"/>
        <v>movie</v>
      </c>
      <c r="D732">
        <v>7.5</v>
      </c>
      <c r="E732">
        <v>286331</v>
      </c>
      <c r="F732" t="s">
        <v>41</v>
      </c>
      <c r="G732" t="s">
        <v>63</v>
      </c>
      <c r="H732" t="s">
        <v>14</v>
      </c>
      <c r="I732" t="str">
        <f t="shared" si="66"/>
        <v>1998</v>
      </c>
      <c r="J732" t="str">
        <f t="shared" si="67"/>
        <v>1998</v>
      </c>
      <c r="K732" t="str">
        <f t="shared" si="68"/>
        <v>1998</v>
      </c>
      <c r="L732" t="str">
        <f t="shared" si="69"/>
        <v>1998</v>
      </c>
      <c r="M732">
        <f t="shared" si="70"/>
        <v>0</v>
      </c>
    </row>
    <row r="733" spans="1:13">
      <c r="A733" t="s">
        <v>926</v>
      </c>
      <c r="B733" t="s">
        <v>219</v>
      </c>
      <c r="C733" t="str">
        <f t="shared" si="65"/>
        <v>movie</v>
      </c>
      <c r="D733">
        <v>7.5</v>
      </c>
      <c r="E733">
        <v>286253</v>
      </c>
      <c r="F733" t="s">
        <v>62</v>
      </c>
      <c r="G733" t="s">
        <v>31</v>
      </c>
      <c r="H733" t="s">
        <v>667</v>
      </c>
      <c r="I733" t="str">
        <f t="shared" si="66"/>
        <v>2017</v>
      </c>
      <c r="J733" t="str">
        <f t="shared" si="67"/>
        <v>2017</v>
      </c>
      <c r="K733" t="str">
        <f t="shared" si="68"/>
        <v>2017</v>
      </c>
      <c r="L733" t="str">
        <f t="shared" si="69"/>
        <v>2017</v>
      </c>
      <c r="M733">
        <f t="shared" si="70"/>
        <v>0</v>
      </c>
    </row>
    <row r="734" spans="1:13">
      <c r="A734" t="s">
        <v>927</v>
      </c>
      <c r="B734" t="s">
        <v>61</v>
      </c>
      <c r="C734" t="str">
        <f t="shared" si="65"/>
        <v>movie</v>
      </c>
      <c r="D734">
        <v>6.9</v>
      </c>
      <c r="E734">
        <v>285375</v>
      </c>
      <c r="F734" t="s">
        <v>12</v>
      </c>
      <c r="G734" t="s">
        <v>63</v>
      </c>
      <c r="H734" t="s">
        <v>18</v>
      </c>
      <c r="I734" t="str">
        <f t="shared" si="66"/>
        <v>2013</v>
      </c>
      <c r="J734" t="str">
        <f t="shared" si="67"/>
        <v>2013</v>
      </c>
      <c r="K734" t="str">
        <f t="shared" si="68"/>
        <v>2013</v>
      </c>
      <c r="L734" t="str">
        <f t="shared" si="69"/>
        <v>2013</v>
      </c>
      <c r="M734">
        <f t="shared" si="70"/>
        <v>0</v>
      </c>
    </row>
    <row r="735" spans="1:13">
      <c r="A735" t="s">
        <v>928</v>
      </c>
      <c r="B735" t="s">
        <v>75</v>
      </c>
      <c r="C735" t="str">
        <f t="shared" si="65"/>
        <v>movie</v>
      </c>
      <c r="D735">
        <v>6.1</v>
      </c>
      <c r="E735">
        <v>285278</v>
      </c>
      <c r="F735" t="s">
        <v>12</v>
      </c>
      <c r="G735" t="s">
        <v>17</v>
      </c>
      <c r="H735" t="s">
        <v>18</v>
      </c>
      <c r="I735" t="str">
        <f t="shared" si="66"/>
        <v>2006</v>
      </c>
      <c r="J735" t="str">
        <f t="shared" si="67"/>
        <v>2006</v>
      </c>
      <c r="K735" t="str">
        <f t="shared" si="68"/>
        <v>2006</v>
      </c>
      <c r="L735" t="str">
        <f t="shared" si="69"/>
        <v>2006</v>
      </c>
      <c r="M735">
        <f t="shared" si="70"/>
        <v>0</v>
      </c>
    </row>
    <row r="736" spans="1:13">
      <c r="A736" t="s">
        <v>929</v>
      </c>
      <c r="B736" t="s">
        <v>219</v>
      </c>
      <c r="C736" t="str">
        <f t="shared" si="65"/>
        <v>movie</v>
      </c>
      <c r="D736">
        <v>6.4</v>
      </c>
      <c r="E736">
        <v>285083</v>
      </c>
      <c r="F736" t="s">
        <v>163</v>
      </c>
      <c r="G736" t="s">
        <v>191</v>
      </c>
      <c r="H736" t="s">
        <v>32</v>
      </c>
      <c r="I736" t="str">
        <f t="shared" si="66"/>
        <v>2017</v>
      </c>
      <c r="J736" t="str">
        <f t="shared" si="67"/>
        <v>2017</v>
      </c>
      <c r="K736" t="str">
        <f t="shared" si="68"/>
        <v>2017</v>
      </c>
      <c r="L736" t="str">
        <f t="shared" si="69"/>
        <v>2017</v>
      </c>
      <c r="M736">
        <f t="shared" si="70"/>
        <v>0</v>
      </c>
    </row>
    <row r="737" spans="1:13">
      <c r="A737" t="s">
        <v>930</v>
      </c>
      <c r="B737" t="s">
        <v>16</v>
      </c>
      <c r="C737" t="str">
        <f t="shared" si="65"/>
        <v>movie</v>
      </c>
      <c r="D737">
        <v>5.8</v>
      </c>
      <c r="E737">
        <v>285025</v>
      </c>
      <c r="F737" t="s">
        <v>12</v>
      </c>
      <c r="G737" t="s">
        <v>17</v>
      </c>
      <c r="H737" t="s">
        <v>70</v>
      </c>
      <c r="I737" t="str">
        <f t="shared" si="66"/>
        <v>2010</v>
      </c>
      <c r="J737" t="str">
        <f t="shared" si="67"/>
        <v>2010</v>
      </c>
      <c r="K737" t="str">
        <f t="shared" si="68"/>
        <v>2010</v>
      </c>
      <c r="L737" t="str">
        <f t="shared" si="69"/>
        <v>2010</v>
      </c>
      <c r="M737">
        <f t="shared" si="70"/>
        <v>0</v>
      </c>
    </row>
    <row r="738" spans="1:13">
      <c r="A738" t="s">
        <v>931</v>
      </c>
      <c r="B738" t="s">
        <v>736</v>
      </c>
      <c r="C738" t="str">
        <f t="shared" si="65"/>
        <v>movie</v>
      </c>
      <c r="D738">
        <v>7.7</v>
      </c>
      <c r="E738">
        <v>284296</v>
      </c>
      <c r="F738" t="s">
        <v>163</v>
      </c>
      <c r="G738" t="s">
        <v>32</v>
      </c>
      <c r="I738" t="str">
        <f t="shared" si="66"/>
        <v>1978</v>
      </c>
      <c r="J738" t="str">
        <f t="shared" si="67"/>
        <v>1978</v>
      </c>
      <c r="K738" t="str">
        <f t="shared" si="68"/>
        <v>1978</v>
      </c>
      <c r="L738" t="str">
        <f t="shared" si="69"/>
        <v>1978</v>
      </c>
      <c r="M738">
        <f t="shared" si="70"/>
        <v>0</v>
      </c>
    </row>
    <row r="739" spans="1:13">
      <c r="A739" t="s">
        <v>932</v>
      </c>
      <c r="B739" t="s">
        <v>38</v>
      </c>
      <c r="C739" t="str">
        <f t="shared" si="65"/>
        <v>movie</v>
      </c>
      <c r="D739">
        <v>7.1</v>
      </c>
      <c r="E739">
        <v>284282</v>
      </c>
      <c r="F739" t="s">
        <v>41</v>
      </c>
      <c r="G739" t="s">
        <v>63</v>
      </c>
      <c r="H739" t="s">
        <v>111</v>
      </c>
      <c r="I739" t="str">
        <f t="shared" si="66"/>
        <v>2003</v>
      </c>
      <c r="J739" t="str">
        <f t="shared" si="67"/>
        <v>2003</v>
      </c>
      <c r="K739" t="str">
        <f t="shared" si="68"/>
        <v>2003</v>
      </c>
      <c r="L739" t="str">
        <f t="shared" si="69"/>
        <v>2003</v>
      </c>
      <c r="M739">
        <f t="shared" si="70"/>
        <v>0</v>
      </c>
    </row>
    <row r="740" spans="1:13">
      <c r="A740" t="s">
        <v>933</v>
      </c>
      <c r="B740" t="s">
        <v>125</v>
      </c>
      <c r="C740" t="str">
        <f t="shared" si="65"/>
        <v>movie</v>
      </c>
      <c r="D740">
        <v>7.5</v>
      </c>
      <c r="E740">
        <v>283831</v>
      </c>
      <c r="F740" t="s">
        <v>24</v>
      </c>
      <c r="G740" t="s">
        <v>32</v>
      </c>
      <c r="I740" t="str">
        <f t="shared" si="66"/>
        <v>2016</v>
      </c>
      <c r="J740" t="str">
        <f t="shared" si="67"/>
        <v>2016</v>
      </c>
      <c r="K740" t="str">
        <f t="shared" si="68"/>
        <v>2016</v>
      </c>
      <c r="L740" t="str">
        <f t="shared" si="69"/>
        <v>2016</v>
      </c>
      <c r="M740">
        <f t="shared" si="70"/>
        <v>0</v>
      </c>
    </row>
    <row r="741" spans="1:13">
      <c r="A741" t="s">
        <v>934</v>
      </c>
      <c r="B741" t="s">
        <v>45</v>
      </c>
      <c r="C741" t="str">
        <f t="shared" si="65"/>
        <v>movie</v>
      </c>
      <c r="D741">
        <v>6.8</v>
      </c>
      <c r="E741">
        <v>283053</v>
      </c>
      <c r="F741" t="s">
        <v>27</v>
      </c>
      <c r="G741" t="s">
        <v>31</v>
      </c>
      <c r="H741" t="s">
        <v>32</v>
      </c>
      <c r="I741" t="str">
        <f t="shared" si="66"/>
        <v>2002</v>
      </c>
      <c r="J741" t="str">
        <f t="shared" si="67"/>
        <v>2002</v>
      </c>
      <c r="K741" t="str">
        <f t="shared" si="68"/>
        <v>2002</v>
      </c>
      <c r="L741" t="str">
        <f t="shared" si="69"/>
        <v>2002</v>
      </c>
      <c r="M741">
        <f t="shared" si="70"/>
        <v>0</v>
      </c>
    </row>
    <row r="742" spans="1:13">
      <c r="A742" t="s">
        <v>935</v>
      </c>
      <c r="B742" t="s">
        <v>148</v>
      </c>
      <c r="C742" t="str">
        <f t="shared" si="65"/>
        <v>movie</v>
      </c>
      <c r="D742">
        <v>7.8</v>
      </c>
      <c r="E742">
        <v>282263</v>
      </c>
      <c r="F742" t="s">
        <v>24</v>
      </c>
      <c r="G742" t="s">
        <v>76</v>
      </c>
      <c r="H742" t="s">
        <v>25</v>
      </c>
      <c r="I742" t="str">
        <f t="shared" si="66"/>
        <v>2007</v>
      </c>
      <c r="J742" t="str">
        <f t="shared" si="67"/>
        <v>2007</v>
      </c>
      <c r="K742" t="str">
        <f t="shared" si="68"/>
        <v>2007</v>
      </c>
      <c r="L742" t="str">
        <f t="shared" si="69"/>
        <v>2007</v>
      </c>
      <c r="M742">
        <f t="shared" si="70"/>
        <v>0</v>
      </c>
    </row>
    <row r="743" spans="1:13">
      <c r="A743" t="s">
        <v>936</v>
      </c>
      <c r="B743" t="s">
        <v>52</v>
      </c>
      <c r="C743" t="str">
        <f t="shared" si="65"/>
        <v>movie</v>
      </c>
      <c r="D743">
        <v>6.5</v>
      </c>
      <c r="E743">
        <v>282062</v>
      </c>
      <c r="F743" t="s">
        <v>12</v>
      </c>
      <c r="G743" t="s">
        <v>13</v>
      </c>
      <c r="H743" t="s">
        <v>32</v>
      </c>
      <c r="I743" t="str">
        <f t="shared" si="66"/>
        <v>2000</v>
      </c>
      <c r="J743" t="str">
        <f t="shared" si="67"/>
        <v>2000</v>
      </c>
      <c r="K743" t="str">
        <f t="shared" si="68"/>
        <v>2000</v>
      </c>
      <c r="L743" t="str">
        <f t="shared" si="69"/>
        <v>2000</v>
      </c>
      <c r="M743">
        <f t="shared" si="70"/>
        <v>0</v>
      </c>
    </row>
    <row r="744" spans="1:13">
      <c r="A744" t="s">
        <v>937</v>
      </c>
      <c r="B744" t="s">
        <v>75</v>
      </c>
      <c r="C744" t="str">
        <f t="shared" si="65"/>
        <v>movie</v>
      </c>
      <c r="D744">
        <v>6.8</v>
      </c>
      <c r="E744">
        <v>281860</v>
      </c>
      <c r="F744" t="s">
        <v>110</v>
      </c>
      <c r="G744" t="s">
        <v>17</v>
      </c>
      <c r="H744" t="s">
        <v>96</v>
      </c>
      <c r="I744" t="str">
        <f t="shared" si="66"/>
        <v>2006</v>
      </c>
      <c r="J744" t="str">
        <f t="shared" si="67"/>
        <v>2006</v>
      </c>
      <c r="K744" t="str">
        <f t="shared" si="68"/>
        <v>2006</v>
      </c>
      <c r="L744" t="str">
        <f t="shared" si="69"/>
        <v>2006</v>
      </c>
      <c r="M744">
        <f t="shared" si="70"/>
        <v>0</v>
      </c>
    </row>
    <row r="745" spans="1:13">
      <c r="A745" t="s">
        <v>938</v>
      </c>
      <c r="B745" t="s">
        <v>736</v>
      </c>
      <c r="C745" t="str">
        <f t="shared" si="65"/>
        <v>movie</v>
      </c>
      <c r="D745">
        <v>7.2</v>
      </c>
      <c r="E745">
        <v>281309</v>
      </c>
      <c r="F745" t="s">
        <v>114</v>
      </c>
      <c r="G745" t="s">
        <v>768</v>
      </c>
      <c r="H745" t="s">
        <v>25</v>
      </c>
      <c r="I745" t="str">
        <f t="shared" si="66"/>
        <v>1978</v>
      </c>
      <c r="J745" t="str">
        <f t="shared" si="67"/>
        <v>1978</v>
      </c>
      <c r="K745" t="str">
        <f t="shared" si="68"/>
        <v>1978</v>
      </c>
      <c r="L745" t="str">
        <f t="shared" si="69"/>
        <v>1978</v>
      </c>
      <c r="M745">
        <f t="shared" si="70"/>
        <v>0</v>
      </c>
    </row>
    <row r="746" spans="1:13">
      <c r="A746" t="s">
        <v>939</v>
      </c>
      <c r="B746" t="s">
        <v>136</v>
      </c>
      <c r="C746" t="str">
        <f t="shared" si="65"/>
        <v>movie</v>
      </c>
      <c r="D746">
        <v>6.3</v>
      </c>
      <c r="E746">
        <v>281067</v>
      </c>
      <c r="F746" t="s">
        <v>12</v>
      </c>
      <c r="G746" t="s">
        <v>17</v>
      </c>
      <c r="H746" t="s">
        <v>18</v>
      </c>
      <c r="I746" t="str">
        <f t="shared" si="66"/>
        <v>2015</v>
      </c>
      <c r="J746" t="str">
        <f t="shared" si="67"/>
        <v>2015</v>
      </c>
      <c r="K746" t="str">
        <f t="shared" si="68"/>
        <v>2015</v>
      </c>
      <c r="L746" t="str">
        <f t="shared" si="69"/>
        <v>2015</v>
      </c>
      <c r="M746">
        <f t="shared" si="70"/>
        <v>0</v>
      </c>
    </row>
    <row r="747" spans="1:13">
      <c r="A747" t="s">
        <v>940</v>
      </c>
      <c r="B747" t="s">
        <v>225</v>
      </c>
      <c r="C747" t="str">
        <f t="shared" si="65"/>
        <v>movie</v>
      </c>
      <c r="D747">
        <v>6.3</v>
      </c>
      <c r="E747">
        <v>280851</v>
      </c>
      <c r="F747" t="s">
        <v>12</v>
      </c>
      <c r="G747" t="s">
        <v>63</v>
      </c>
      <c r="H747" t="s">
        <v>32</v>
      </c>
      <c r="I747" t="str">
        <f t="shared" si="66"/>
        <v>2021</v>
      </c>
      <c r="J747" t="str">
        <f t="shared" si="67"/>
        <v>2021</v>
      </c>
      <c r="K747" t="str">
        <f t="shared" si="68"/>
        <v>2021</v>
      </c>
      <c r="L747" t="str">
        <f t="shared" si="69"/>
        <v>2021</v>
      </c>
      <c r="M747">
        <f t="shared" si="70"/>
        <v>0</v>
      </c>
    </row>
    <row r="748" spans="1:13">
      <c r="A748" t="s">
        <v>941</v>
      </c>
      <c r="B748" t="s">
        <v>160</v>
      </c>
      <c r="C748" t="str">
        <f t="shared" si="65"/>
        <v>movie</v>
      </c>
      <c r="D748">
        <v>8.5</v>
      </c>
      <c r="E748">
        <v>280646</v>
      </c>
      <c r="F748" t="s">
        <v>110</v>
      </c>
      <c r="G748" t="s">
        <v>31</v>
      </c>
      <c r="H748" t="s">
        <v>57</v>
      </c>
      <c r="I748" t="str">
        <f t="shared" si="66"/>
        <v>1988</v>
      </c>
      <c r="J748" t="str">
        <f t="shared" si="67"/>
        <v>1988</v>
      </c>
      <c r="K748" t="str">
        <f t="shared" si="68"/>
        <v>1988</v>
      </c>
      <c r="L748" t="str">
        <f t="shared" si="69"/>
        <v>1988</v>
      </c>
      <c r="M748">
        <f t="shared" si="70"/>
        <v>0</v>
      </c>
    </row>
    <row r="749" spans="1:13">
      <c r="A749" t="s">
        <v>942</v>
      </c>
      <c r="B749" t="s">
        <v>125</v>
      </c>
      <c r="C749" t="str">
        <f t="shared" si="65"/>
        <v>movie</v>
      </c>
      <c r="D749">
        <v>7.3</v>
      </c>
      <c r="E749">
        <v>280536</v>
      </c>
      <c r="F749" t="s">
        <v>110</v>
      </c>
      <c r="G749" t="s">
        <v>17</v>
      </c>
      <c r="H749" t="s">
        <v>96</v>
      </c>
      <c r="I749" t="str">
        <f t="shared" si="66"/>
        <v>2016</v>
      </c>
      <c r="J749" t="str">
        <f t="shared" si="67"/>
        <v>2016</v>
      </c>
      <c r="K749" t="str">
        <f t="shared" si="68"/>
        <v>2016</v>
      </c>
      <c r="L749" t="str">
        <f t="shared" si="69"/>
        <v>2016</v>
      </c>
      <c r="M749">
        <f t="shared" si="70"/>
        <v>0</v>
      </c>
    </row>
    <row r="750" spans="1:13">
      <c r="A750" t="s">
        <v>943</v>
      </c>
      <c r="B750" t="s">
        <v>125</v>
      </c>
      <c r="C750" t="str">
        <f t="shared" si="65"/>
        <v>movie</v>
      </c>
      <c r="D750">
        <v>7.4</v>
      </c>
      <c r="E750">
        <v>280146</v>
      </c>
      <c r="F750" t="s">
        <v>41</v>
      </c>
      <c r="G750" t="s">
        <v>31</v>
      </c>
      <c r="H750" t="s">
        <v>111</v>
      </c>
      <c r="I750" t="str">
        <f t="shared" si="66"/>
        <v>2016</v>
      </c>
      <c r="J750" t="str">
        <f t="shared" si="67"/>
        <v>2016</v>
      </c>
      <c r="K750" t="str">
        <f t="shared" si="68"/>
        <v>2016</v>
      </c>
      <c r="L750" t="str">
        <f t="shared" si="69"/>
        <v>2016</v>
      </c>
      <c r="M750">
        <f t="shared" si="70"/>
        <v>0</v>
      </c>
    </row>
    <row r="751" spans="1:13">
      <c r="A751" t="s">
        <v>944</v>
      </c>
      <c r="B751" t="s">
        <v>148</v>
      </c>
      <c r="C751" t="str">
        <f t="shared" si="65"/>
        <v>movie</v>
      </c>
      <c r="D751">
        <v>6.9</v>
      </c>
      <c r="E751">
        <v>279894</v>
      </c>
      <c r="F751" t="s">
        <v>12</v>
      </c>
      <c r="G751" t="s">
        <v>17</v>
      </c>
      <c r="H751" t="s">
        <v>94</v>
      </c>
      <c r="I751" t="str">
        <f t="shared" si="66"/>
        <v>2007</v>
      </c>
      <c r="J751" t="str">
        <f t="shared" si="67"/>
        <v>2007</v>
      </c>
      <c r="K751" t="str">
        <f t="shared" si="68"/>
        <v>2007</v>
      </c>
      <c r="L751" t="str">
        <f t="shared" si="69"/>
        <v>2007</v>
      </c>
      <c r="M751">
        <f t="shared" si="70"/>
        <v>0</v>
      </c>
    </row>
    <row r="752" spans="1:13">
      <c r="A752" t="s">
        <v>945</v>
      </c>
      <c r="B752" t="s">
        <v>61</v>
      </c>
      <c r="C752" t="str">
        <f t="shared" si="65"/>
        <v>movie</v>
      </c>
      <c r="D752">
        <v>6.5</v>
      </c>
      <c r="E752">
        <v>279738</v>
      </c>
      <c r="F752" t="s">
        <v>12</v>
      </c>
      <c r="G752" t="s">
        <v>32</v>
      </c>
      <c r="I752" t="str">
        <f t="shared" si="66"/>
        <v>2013</v>
      </c>
      <c r="J752" t="str">
        <f t="shared" si="67"/>
        <v>2013</v>
      </c>
      <c r="K752" t="str">
        <f t="shared" si="68"/>
        <v>2013</v>
      </c>
      <c r="L752" t="str">
        <f t="shared" si="69"/>
        <v>2013</v>
      </c>
      <c r="M752">
        <f t="shared" si="70"/>
        <v>0</v>
      </c>
    </row>
    <row r="753" spans="1:13">
      <c r="A753" t="s">
        <v>946</v>
      </c>
      <c r="B753" t="s">
        <v>52</v>
      </c>
      <c r="C753" t="str">
        <f t="shared" si="65"/>
        <v>movie</v>
      </c>
      <c r="D753">
        <v>7.9</v>
      </c>
      <c r="E753">
        <v>279662</v>
      </c>
      <c r="F753" t="s">
        <v>41</v>
      </c>
      <c r="G753" t="s">
        <v>63</v>
      </c>
      <c r="H753" t="s">
        <v>14</v>
      </c>
      <c r="I753" t="str">
        <f t="shared" si="66"/>
        <v>2000</v>
      </c>
      <c r="J753" t="str">
        <f t="shared" si="67"/>
        <v>2000</v>
      </c>
      <c r="K753" t="str">
        <f t="shared" si="68"/>
        <v>2000</v>
      </c>
      <c r="L753" t="str">
        <f t="shared" si="69"/>
        <v>2000</v>
      </c>
      <c r="M753">
        <f t="shared" si="70"/>
        <v>0</v>
      </c>
    </row>
    <row r="754" spans="1:13">
      <c r="A754" t="s">
        <v>947</v>
      </c>
      <c r="B754" t="s">
        <v>125</v>
      </c>
      <c r="C754" t="str">
        <f t="shared" si="65"/>
        <v>movie</v>
      </c>
      <c r="D754">
        <v>7.1</v>
      </c>
      <c r="E754">
        <v>279429</v>
      </c>
      <c r="F754" t="s">
        <v>27</v>
      </c>
      <c r="G754" t="s">
        <v>141</v>
      </c>
      <c r="H754" t="s">
        <v>32</v>
      </c>
      <c r="I754" t="str">
        <f t="shared" si="66"/>
        <v>2016</v>
      </c>
      <c r="J754" t="str">
        <f t="shared" si="67"/>
        <v>2016</v>
      </c>
      <c r="K754" t="str">
        <f t="shared" si="68"/>
        <v>2016</v>
      </c>
      <c r="L754" t="str">
        <f t="shared" si="69"/>
        <v>2016</v>
      </c>
      <c r="M754">
        <f t="shared" si="70"/>
        <v>0</v>
      </c>
    </row>
    <row r="755" spans="1:13">
      <c r="A755" t="s">
        <v>948</v>
      </c>
      <c r="B755" t="s">
        <v>54</v>
      </c>
      <c r="C755" t="str">
        <f t="shared" si="65"/>
        <v>movie</v>
      </c>
      <c r="D755">
        <v>7.3</v>
      </c>
      <c r="E755">
        <v>279341</v>
      </c>
      <c r="F755" t="s">
        <v>110</v>
      </c>
      <c r="G755" t="s">
        <v>31</v>
      </c>
      <c r="H755" t="s">
        <v>111</v>
      </c>
      <c r="I755" t="str">
        <f t="shared" si="66"/>
        <v>2005</v>
      </c>
      <c r="J755" t="str">
        <f t="shared" si="67"/>
        <v>2005</v>
      </c>
      <c r="K755" t="str">
        <f t="shared" si="68"/>
        <v>2005</v>
      </c>
      <c r="L755" t="str">
        <f t="shared" si="69"/>
        <v>2005</v>
      </c>
      <c r="M755">
        <f t="shared" si="70"/>
        <v>0</v>
      </c>
    </row>
    <row r="756" spans="1:13">
      <c r="A756" t="s">
        <v>949</v>
      </c>
      <c r="B756" t="s">
        <v>66</v>
      </c>
      <c r="C756" t="str">
        <f t="shared" si="65"/>
        <v>movie</v>
      </c>
      <c r="D756">
        <v>7.1</v>
      </c>
      <c r="E756">
        <v>279107</v>
      </c>
      <c r="F756" t="s">
        <v>12</v>
      </c>
      <c r="G756" t="s">
        <v>141</v>
      </c>
      <c r="H756" t="s">
        <v>18</v>
      </c>
      <c r="I756" t="str">
        <f t="shared" si="66"/>
        <v>1998</v>
      </c>
      <c r="J756" t="str">
        <f t="shared" si="67"/>
        <v>1998</v>
      </c>
      <c r="K756" t="str">
        <f t="shared" si="68"/>
        <v>1998</v>
      </c>
      <c r="L756" t="str">
        <f t="shared" si="69"/>
        <v>1998</v>
      </c>
      <c r="M756">
        <f t="shared" si="70"/>
        <v>0</v>
      </c>
    </row>
    <row r="757" spans="1:13">
      <c r="A757" t="s">
        <v>950</v>
      </c>
      <c r="B757" t="s">
        <v>219</v>
      </c>
      <c r="C757" t="str">
        <f t="shared" si="65"/>
        <v>movie</v>
      </c>
      <c r="D757">
        <v>7.8</v>
      </c>
      <c r="E757">
        <v>279018</v>
      </c>
      <c r="F757" t="s">
        <v>24</v>
      </c>
      <c r="G757" t="s">
        <v>25</v>
      </c>
      <c r="I757" t="str">
        <f t="shared" si="66"/>
        <v>2017</v>
      </c>
      <c r="J757" t="str">
        <f t="shared" si="67"/>
        <v>2017</v>
      </c>
      <c r="K757" t="str">
        <f t="shared" si="68"/>
        <v>2017</v>
      </c>
      <c r="L757" t="str">
        <f t="shared" si="69"/>
        <v>2017</v>
      </c>
      <c r="M757">
        <f t="shared" si="70"/>
        <v>0</v>
      </c>
    </row>
    <row r="758" spans="1:13">
      <c r="A758" t="s">
        <v>951</v>
      </c>
      <c r="B758" t="s">
        <v>52</v>
      </c>
      <c r="C758" t="str">
        <f t="shared" si="65"/>
        <v>movie</v>
      </c>
      <c r="D758">
        <v>7.2</v>
      </c>
      <c r="E758">
        <v>278755</v>
      </c>
      <c r="F758" t="s">
        <v>12</v>
      </c>
      <c r="G758" t="s">
        <v>31</v>
      </c>
      <c r="H758" t="s">
        <v>73</v>
      </c>
      <c r="I758" t="str">
        <f t="shared" si="66"/>
        <v>2000</v>
      </c>
      <c r="J758" t="str">
        <f t="shared" si="67"/>
        <v>2000</v>
      </c>
      <c r="K758" t="str">
        <f t="shared" si="68"/>
        <v>2000</v>
      </c>
      <c r="L758" t="str">
        <f t="shared" si="69"/>
        <v>2000</v>
      </c>
      <c r="M758">
        <f t="shared" si="70"/>
        <v>0</v>
      </c>
    </row>
    <row r="759" spans="1:13">
      <c r="A759" t="s">
        <v>952</v>
      </c>
      <c r="B759" t="s">
        <v>43</v>
      </c>
      <c r="C759" t="str">
        <f t="shared" si="65"/>
        <v>movie</v>
      </c>
      <c r="D759">
        <v>7.1</v>
      </c>
      <c r="E759">
        <v>278715</v>
      </c>
      <c r="F759" t="s">
        <v>12</v>
      </c>
      <c r="G759" t="s">
        <v>13</v>
      </c>
      <c r="H759" t="s">
        <v>18</v>
      </c>
      <c r="I759" t="str">
        <f t="shared" si="66"/>
        <v>2012</v>
      </c>
      <c r="J759" t="str">
        <f t="shared" si="67"/>
        <v>2012</v>
      </c>
      <c r="K759" t="str">
        <f t="shared" si="68"/>
        <v>2012</v>
      </c>
      <c r="L759" t="str">
        <f t="shared" si="69"/>
        <v>2012</v>
      </c>
      <c r="M759">
        <f t="shared" si="70"/>
        <v>0</v>
      </c>
    </row>
    <row r="760" spans="1:13">
      <c r="A760" t="s">
        <v>953</v>
      </c>
      <c r="B760" t="s">
        <v>90</v>
      </c>
      <c r="C760" t="str">
        <f t="shared" si="65"/>
        <v>movie</v>
      </c>
      <c r="D760">
        <v>7.7</v>
      </c>
      <c r="E760">
        <v>278551</v>
      </c>
      <c r="F760" t="s">
        <v>41</v>
      </c>
      <c r="G760" t="s">
        <v>63</v>
      </c>
      <c r="H760" t="s">
        <v>111</v>
      </c>
      <c r="I760" t="str">
        <f t="shared" si="66"/>
        <v>1985</v>
      </c>
      <c r="J760" t="str">
        <f t="shared" si="67"/>
        <v>1985</v>
      </c>
      <c r="K760" t="str">
        <f t="shared" si="68"/>
        <v>1985</v>
      </c>
      <c r="L760" t="str">
        <f t="shared" si="69"/>
        <v>1985</v>
      </c>
      <c r="M760">
        <f t="shared" si="70"/>
        <v>0</v>
      </c>
    </row>
    <row r="761" spans="1:13">
      <c r="A761" t="s">
        <v>954</v>
      </c>
      <c r="B761" t="s">
        <v>34</v>
      </c>
      <c r="C761" t="str">
        <f t="shared" si="65"/>
        <v>movie</v>
      </c>
      <c r="D761">
        <v>6.8</v>
      </c>
      <c r="E761">
        <v>278458</v>
      </c>
      <c r="F761" t="s">
        <v>27</v>
      </c>
      <c r="G761" t="s">
        <v>31</v>
      </c>
      <c r="H761" t="s">
        <v>32</v>
      </c>
      <c r="I761" t="str">
        <f t="shared" si="66"/>
        <v>2001</v>
      </c>
      <c r="J761" t="str">
        <f t="shared" si="67"/>
        <v>2001</v>
      </c>
      <c r="K761" t="str">
        <f t="shared" si="68"/>
        <v>2001</v>
      </c>
      <c r="L761" t="str">
        <f t="shared" si="69"/>
        <v>2001</v>
      </c>
      <c r="M761">
        <f t="shared" si="70"/>
        <v>0</v>
      </c>
    </row>
    <row r="762" spans="1:13">
      <c r="A762" t="s">
        <v>955</v>
      </c>
      <c r="B762" t="s">
        <v>98</v>
      </c>
      <c r="C762" t="str">
        <f t="shared" si="65"/>
        <v>movie</v>
      </c>
      <c r="D762">
        <v>7.5</v>
      </c>
      <c r="E762">
        <v>278173</v>
      </c>
      <c r="F762" t="s">
        <v>24</v>
      </c>
      <c r="G762" t="s">
        <v>76</v>
      </c>
      <c r="H762" t="s">
        <v>18</v>
      </c>
      <c r="I762" t="str">
        <f t="shared" si="66"/>
        <v>1997</v>
      </c>
      <c r="J762" t="str">
        <f t="shared" si="67"/>
        <v>1997</v>
      </c>
      <c r="K762" t="str">
        <f t="shared" si="68"/>
        <v>1997</v>
      </c>
      <c r="L762" t="str">
        <f t="shared" si="69"/>
        <v>1997</v>
      </c>
      <c r="M762">
        <f t="shared" si="70"/>
        <v>0</v>
      </c>
    </row>
    <row r="763" spans="1:13">
      <c r="A763" t="s">
        <v>956</v>
      </c>
      <c r="B763" t="s">
        <v>148</v>
      </c>
      <c r="C763" t="str">
        <f t="shared" si="65"/>
        <v>movie</v>
      </c>
      <c r="D763">
        <v>6.8</v>
      </c>
      <c r="E763">
        <v>278058</v>
      </c>
      <c r="F763" t="s">
        <v>681</v>
      </c>
      <c r="G763" t="s">
        <v>141</v>
      </c>
      <c r="H763" t="s">
        <v>48</v>
      </c>
      <c r="I763" t="str">
        <f t="shared" si="66"/>
        <v>2007</v>
      </c>
      <c r="J763" t="str">
        <f t="shared" si="67"/>
        <v>2007</v>
      </c>
      <c r="K763" t="str">
        <f t="shared" si="68"/>
        <v>2007</v>
      </c>
      <c r="L763" t="str">
        <f t="shared" si="69"/>
        <v>2007</v>
      </c>
      <c r="M763">
        <f t="shared" si="70"/>
        <v>0</v>
      </c>
    </row>
    <row r="764" spans="1:13">
      <c r="A764" t="s">
        <v>957</v>
      </c>
      <c r="B764" t="s">
        <v>958</v>
      </c>
      <c r="C764" t="str">
        <f t="shared" si="65"/>
        <v>movie</v>
      </c>
      <c r="D764">
        <v>7.6</v>
      </c>
      <c r="E764">
        <v>278001</v>
      </c>
      <c r="F764" t="s">
        <v>12</v>
      </c>
      <c r="G764" t="s">
        <v>31</v>
      </c>
      <c r="H764" t="s">
        <v>265</v>
      </c>
      <c r="I764" t="str">
        <f t="shared" si="66"/>
        <v>2015</v>
      </c>
      <c r="J764" t="str">
        <f t="shared" si="67"/>
        <v>2015</v>
      </c>
      <c r="K764" t="str">
        <f t="shared" si="68"/>
        <v>2015</v>
      </c>
      <c r="L764" t="str">
        <f t="shared" si="69"/>
        <v>2015</v>
      </c>
      <c r="M764">
        <f t="shared" si="70"/>
        <v>0</v>
      </c>
    </row>
    <row r="765" spans="1:13">
      <c r="A765" t="s">
        <v>959</v>
      </c>
      <c r="B765" t="s">
        <v>38</v>
      </c>
      <c r="C765" t="str">
        <f t="shared" si="65"/>
        <v>movie</v>
      </c>
      <c r="D765">
        <v>5.9</v>
      </c>
      <c r="E765">
        <v>277427</v>
      </c>
      <c r="F765" t="s">
        <v>12</v>
      </c>
      <c r="G765" t="s">
        <v>13</v>
      </c>
      <c r="H765" t="s">
        <v>32</v>
      </c>
      <c r="I765" t="str">
        <f t="shared" si="66"/>
        <v>2003</v>
      </c>
      <c r="J765" t="str">
        <f t="shared" si="67"/>
        <v>2003</v>
      </c>
      <c r="K765" t="str">
        <f t="shared" si="68"/>
        <v>2003</v>
      </c>
      <c r="L765" t="str">
        <f t="shared" si="69"/>
        <v>2003</v>
      </c>
      <c r="M765">
        <f t="shared" si="70"/>
        <v>0</v>
      </c>
    </row>
    <row r="766" spans="1:13">
      <c r="A766" t="s">
        <v>960</v>
      </c>
      <c r="B766" t="s">
        <v>45</v>
      </c>
      <c r="C766" t="str">
        <f t="shared" si="65"/>
        <v>movie</v>
      </c>
      <c r="D766">
        <v>7.2</v>
      </c>
      <c r="E766">
        <v>277099</v>
      </c>
      <c r="F766" t="s">
        <v>27</v>
      </c>
      <c r="G766" t="s">
        <v>31</v>
      </c>
      <c r="H766" t="s">
        <v>32</v>
      </c>
      <c r="I766" t="str">
        <f t="shared" si="66"/>
        <v>2002</v>
      </c>
      <c r="J766" t="str">
        <f t="shared" si="67"/>
        <v>2002</v>
      </c>
      <c r="K766" t="str">
        <f t="shared" si="68"/>
        <v>2002</v>
      </c>
      <c r="L766" t="str">
        <f t="shared" si="69"/>
        <v>2002</v>
      </c>
      <c r="M766">
        <f t="shared" si="70"/>
        <v>0</v>
      </c>
    </row>
    <row r="767" spans="1:13">
      <c r="A767" t="s">
        <v>961</v>
      </c>
      <c r="B767" t="s">
        <v>125</v>
      </c>
      <c r="C767" t="str">
        <f t="shared" si="65"/>
        <v>movie</v>
      </c>
      <c r="D767">
        <v>7.4</v>
      </c>
      <c r="E767">
        <v>276675</v>
      </c>
      <c r="F767" t="s">
        <v>62</v>
      </c>
      <c r="G767" t="s">
        <v>14</v>
      </c>
      <c r="I767" t="str">
        <f t="shared" si="66"/>
        <v>2016</v>
      </c>
      <c r="J767" t="str">
        <f t="shared" si="67"/>
        <v>2016</v>
      </c>
      <c r="K767" t="str">
        <f t="shared" si="68"/>
        <v>2016</v>
      </c>
      <c r="L767" t="str">
        <f t="shared" si="69"/>
        <v>2016</v>
      </c>
      <c r="M767">
        <f t="shared" si="70"/>
        <v>0</v>
      </c>
    </row>
    <row r="768" spans="1:13">
      <c r="A768" t="s">
        <v>962</v>
      </c>
      <c r="B768" t="s">
        <v>34</v>
      </c>
      <c r="C768" t="str">
        <f t="shared" si="65"/>
        <v>movie</v>
      </c>
      <c r="D768">
        <v>6.5</v>
      </c>
      <c r="E768">
        <v>276210</v>
      </c>
      <c r="F768" t="s">
        <v>208</v>
      </c>
      <c r="I768" t="str">
        <f t="shared" si="66"/>
        <v>2001</v>
      </c>
      <c r="J768" t="str">
        <f t="shared" si="67"/>
        <v>2001</v>
      </c>
      <c r="K768" t="str">
        <f t="shared" si="68"/>
        <v>2001</v>
      </c>
      <c r="L768" t="str">
        <f t="shared" si="69"/>
        <v>2001</v>
      </c>
      <c r="M768">
        <f t="shared" si="70"/>
        <v>0</v>
      </c>
    </row>
    <row r="769" spans="1:13">
      <c r="A769" t="s">
        <v>963</v>
      </c>
      <c r="B769" t="s">
        <v>964</v>
      </c>
      <c r="C769" t="str">
        <f t="shared" si="65"/>
        <v>movie</v>
      </c>
      <c r="D769">
        <v>8</v>
      </c>
      <c r="E769">
        <v>276205</v>
      </c>
      <c r="F769" t="s">
        <v>114</v>
      </c>
      <c r="G769" t="s">
        <v>31</v>
      </c>
      <c r="H769" t="s">
        <v>25</v>
      </c>
      <c r="I769" t="str">
        <f t="shared" si="66"/>
        <v>1967</v>
      </c>
      <c r="J769" t="str">
        <f t="shared" si="67"/>
        <v>1967</v>
      </c>
      <c r="K769" t="str">
        <f t="shared" si="68"/>
        <v>1967</v>
      </c>
      <c r="L769" t="str">
        <f t="shared" si="69"/>
        <v>1967</v>
      </c>
      <c r="M769">
        <f t="shared" si="70"/>
        <v>0</v>
      </c>
    </row>
    <row r="770" spans="1:13">
      <c r="A770" t="s">
        <v>965</v>
      </c>
      <c r="B770" t="s">
        <v>61</v>
      </c>
      <c r="C770" t="str">
        <f t="shared" ref="C770:C833" si="71">IF(ISNUMBER(SEARCH("–",B770)),"tv series", "movie")</f>
        <v>movie</v>
      </c>
      <c r="D770">
        <v>6.5</v>
      </c>
      <c r="E770">
        <v>276136</v>
      </c>
      <c r="F770" t="s">
        <v>12</v>
      </c>
      <c r="G770" t="s">
        <v>63</v>
      </c>
      <c r="H770" t="s">
        <v>64</v>
      </c>
      <c r="I770" t="str">
        <f t="shared" ref="I770:I833" si="72" xml:space="preserve"> SUBSTITUTE(IF(LEN(B770)-LEN(SUBSTITUTE(B770,"(",""))=2, RIGHT(B770,LEN(B770)-FIND(")", B770)-2), RIGHT(B770,LEN(B770)-1)), ")","")</f>
        <v>2013</v>
      </c>
      <c r="J770" t="str">
        <f t="shared" ref="J770:J833" si="73">SUBSTITUTE(I770, " ", "")</f>
        <v>2013</v>
      </c>
      <c r="K770" t="str">
        <f t="shared" ref="K770:K833" si="74" xml:space="preserve"> LEFT(J770, 4)</f>
        <v>2013</v>
      </c>
      <c r="L770" t="str">
        <f t="shared" ref="L770:L833" si="75">IF(ISNUMBER(SEARCH("–",J770)),IF(LEN(J770)=9, RIGHT(J770,4),"running"), K770)</f>
        <v>2013</v>
      </c>
      <c r="M770">
        <f t="shared" ref="M770:M833" si="76">IF(L770="running",2023-K770,L770-K770 )</f>
        <v>0</v>
      </c>
    </row>
    <row r="771" spans="1:13">
      <c r="A771" t="s">
        <v>966</v>
      </c>
      <c r="B771" t="s">
        <v>148</v>
      </c>
      <c r="C771" t="str">
        <f t="shared" si="71"/>
        <v>movie</v>
      </c>
      <c r="D771">
        <v>7.6</v>
      </c>
      <c r="E771">
        <v>275982</v>
      </c>
      <c r="F771" t="s">
        <v>27</v>
      </c>
      <c r="G771" t="s">
        <v>31</v>
      </c>
      <c r="H771" t="s">
        <v>48</v>
      </c>
      <c r="I771" t="str">
        <f t="shared" si="72"/>
        <v>2007</v>
      </c>
      <c r="J771" t="str">
        <f t="shared" si="73"/>
        <v>2007</v>
      </c>
      <c r="K771" t="str">
        <f t="shared" si="74"/>
        <v>2007</v>
      </c>
      <c r="L771" t="str">
        <f t="shared" si="75"/>
        <v>2007</v>
      </c>
      <c r="M771">
        <f t="shared" si="76"/>
        <v>0</v>
      </c>
    </row>
    <row r="772" spans="1:13">
      <c r="A772" t="s">
        <v>967</v>
      </c>
      <c r="B772" t="s">
        <v>293</v>
      </c>
      <c r="C772" t="str">
        <f t="shared" si="71"/>
        <v>movie</v>
      </c>
      <c r="D772">
        <v>7.3</v>
      </c>
      <c r="E772">
        <v>275875</v>
      </c>
      <c r="F772" t="s">
        <v>12</v>
      </c>
      <c r="G772" t="s">
        <v>63</v>
      </c>
      <c r="H772" t="s">
        <v>32</v>
      </c>
      <c r="I772" t="str">
        <f t="shared" si="72"/>
        <v>2022</v>
      </c>
      <c r="J772" t="str">
        <f t="shared" si="73"/>
        <v>2022</v>
      </c>
      <c r="K772" t="str">
        <f t="shared" si="74"/>
        <v>2022</v>
      </c>
      <c r="L772" t="str">
        <f t="shared" si="75"/>
        <v>2022</v>
      </c>
      <c r="M772">
        <f t="shared" si="76"/>
        <v>0</v>
      </c>
    </row>
    <row r="773" spans="1:13">
      <c r="A773" t="s">
        <v>968</v>
      </c>
      <c r="B773" t="s">
        <v>75</v>
      </c>
      <c r="C773" t="str">
        <f t="shared" si="71"/>
        <v>movie</v>
      </c>
      <c r="D773">
        <v>6</v>
      </c>
      <c r="E773">
        <v>275793</v>
      </c>
      <c r="F773" t="s">
        <v>12</v>
      </c>
      <c r="G773" t="s">
        <v>13</v>
      </c>
      <c r="H773" t="s">
        <v>32</v>
      </c>
      <c r="I773" t="str">
        <f t="shared" si="72"/>
        <v>2006</v>
      </c>
      <c r="J773" t="str">
        <f t="shared" si="73"/>
        <v>2006</v>
      </c>
      <c r="K773" t="str">
        <f t="shared" si="74"/>
        <v>2006</v>
      </c>
      <c r="L773" t="str">
        <f t="shared" si="75"/>
        <v>2006</v>
      </c>
      <c r="M773">
        <f t="shared" si="76"/>
        <v>0</v>
      </c>
    </row>
    <row r="774" spans="1:13">
      <c r="A774" t="s">
        <v>969</v>
      </c>
      <c r="B774" t="s">
        <v>43</v>
      </c>
      <c r="C774" t="str">
        <f t="shared" si="71"/>
        <v>movie</v>
      </c>
      <c r="D774">
        <v>6.6</v>
      </c>
      <c r="E774">
        <v>275788</v>
      </c>
      <c r="F774" t="s">
        <v>12</v>
      </c>
      <c r="G774" t="s">
        <v>17</v>
      </c>
      <c r="H774" t="s">
        <v>18</v>
      </c>
      <c r="I774" t="str">
        <f t="shared" si="72"/>
        <v>2012</v>
      </c>
      <c r="J774" t="str">
        <f t="shared" si="73"/>
        <v>2012</v>
      </c>
      <c r="K774" t="str">
        <f t="shared" si="74"/>
        <v>2012</v>
      </c>
      <c r="L774" t="str">
        <f t="shared" si="75"/>
        <v>2012</v>
      </c>
      <c r="M774">
        <f t="shared" si="76"/>
        <v>0</v>
      </c>
    </row>
    <row r="775" spans="1:13">
      <c r="A775" t="s">
        <v>970</v>
      </c>
      <c r="B775" t="s">
        <v>125</v>
      </c>
      <c r="C775" t="str">
        <f t="shared" si="71"/>
        <v>movie</v>
      </c>
      <c r="D775">
        <v>7.3</v>
      </c>
      <c r="E775">
        <v>275384</v>
      </c>
      <c r="F775" t="s">
        <v>163</v>
      </c>
      <c r="G775" t="s">
        <v>76</v>
      </c>
      <c r="H775" t="s">
        <v>32</v>
      </c>
      <c r="I775" t="str">
        <f t="shared" si="72"/>
        <v>2016</v>
      </c>
      <c r="J775" t="str">
        <f t="shared" si="73"/>
        <v>2016</v>
      </c>
      <c r="K775" t="str">
        <f t="shared" si="74"/>
        <v>2016</v>
      </c>
      <c r="L775" t="str">
        <f t="shared" si="75"/>
        <v>2016</v>
      </c>
      <c r="M775">
        <f t="shared" si="76"/>
        <v>0</v>
      </c>
    </row>
    <row r="776" spans="1:13">
      <c r="A776" t="s">
        <v>971</v>
      </c>
      <c r="B776" t="s">
        <v>148</v>
      </c>
      <c r="C776" t="str">
        <f t="shared" si="71"/>
        <v>movie</v>
      </c>
      <c r="D776">
        <v>7.6</v>
      </c>
      <c r="E776">
        <v>275136</v>
      </c>
      <c r="F776" t="s">
        <v>41</v>
      </c>
      <c r="G776" t="s">
        <v>166</v>
      </c>
      <c r="H776" t="s">
        <v>70</v>
      </c>
      <c r="I776" t="str">
        <f t="shared" si="72"/>
        <v>2007</v>
      </c>
      <c r="J776" t="str">
        <f t="shared" si="73"/>
        <v>2007</v>
      </c>
      <c r="K776" t="str">
        <f t="shared" si="74"/>
        <v>2007</v>
      </c>
      <c r="L776" t="str">
        <f t="shared" si="75"/>
        <v>2007</v>
      </c>
      <c r="M776">
        <f t="shared" si="76"/>
        <v>0</v>
      </c>
    </row>
    <row r="777" spans="1:13">
      <c r="A777" t="s">
        <v>972</v>
      </c>
      <c r="B777" t="s">
        <v>11</v>
      </c>
      <c r="C777" t="str">
        <f t="shared" si="71"/>
        <v>movie</v>
      </c>
      <c r="D777">
        <v>7</v>
      </c>
      <c r="E777">
        <v>275100</v>
      </c>
      <c r="F777" t="s">
        <v>12</v>
      </c>
      <c r="G777" t="s">
        <v>17</v>
      </c>
      <c r="H777" t="s">
        <v>70</v>
      </c>
      <c r="I777" t="str">
        <f t="shared" si="72"/>
        <v>2008</v>
      </c>
      <c r="J777" t="str">
        <f t="shared" si="73"/>
        <v>2008</v>
      </c>
      <c r="K777" t="str">
        <f t="shared" si="74"/>
        <v>2008</v>
      </c>
      <c r="L777" t="str">
        <f t="shared" si="75"/>
        <v>2008</v>
      </c>
      <c r="M777">
        <f t="shared" si="76"/>
        <v>0</v>
      </c>
    </row>
    <row r="778" spans="1:13">
      <c r="A778" t="s">
        <v>973</v>
      </c>
      <c r="B778" t="s">
        <v>45</v>
      </c>
      <c r="C778" t="str">
        <f t="shared" si="71"/>
        <v>movie</v>
      </c>
      <c r="D778">
        <v>6.6</v>
      </c>
      <c r="E778">
        <v>274732</v>
      </c>
      <c r="F778" t="s">
        <v>12</v>
      </c>
      <c r="G778" t="s">
        <v>141</v>
      </c>
      <c r="H778" t="s">
        <v>18</v>
      </c>
      <c r="I778" t="str">
        <f t="shared" si="72"/>
        <v>2002</v>
      </c>
      <c r="J778" t="str">
        <f t="shared" si="73"/>
        <v>2002</v>
      </c>
      <c r="K778" t="str">
        <f t="shared" si="74"/>
        <v>2002</v>
      </c>
      <c r="L778" t="str">
        <f t="shared" si="75"/>
        <v>2002</v>
      </c>
      <c r="M778">
        <f t="shared" si="76"/>
        <v>0</v>
      </c>
    </row>
    <row r="779" spans="1:13">
      <c r="A779" t="s">
        <v>974</v>
      </c>
      <c r="B779" t="s">
        <v>131</v>
      </c>
      <c r="C779" t="str">
        <f t="shared" si="71"/>
        <v>movie</v>
      </c>
      <c r="D779">
        <v>6.3</v>
      </c>
      <c r="E779">
        <v>274681</v>
      </c>
      <c r="F779" t="s">
        <v>114</v>
      </c>
      <c r="G779" t="s">
        <v>25</v>
      </c>
      <c r="I779" t="str">
        <f t="shared" si="72"/>
        <v>2004</v>
      </c>
      <c r="J779" t="str">
        <f t="shared" si="73"/>
        <v>2004</v>
      </c>
      <c r="K779" t="str">
        <f t="shared" si="74"/>
        <v>2004</v>
      </c>
      <c r="L779" t="str">
        <f t="shared" si="75"/>
        <v>2004</v>
      </c>
      <c r="M779">
        <f t="shared" si="76"/>
        <v>0</v>
      </c>
    </row>
    <row r="780" spans="1:13">
      <c r="A780" t="s">
        <v>975</v>
      </c>
      <c r="B780" t="s">
        <v>66</v>
      </c>
      <c r="C780" t="str">
        <f t="shared" si="71"/>
        <v>movie</v>
      </c>
      <c r="D780">
        <v>7</v>
      </c>
      <c r="E780">
        <v>273847</v>
      </c>
      <c r="F780" t="s">
        <v>12</v>
      </c>
      <c r="G780" t="s">
        <v>63</v>
      </c>
      <c r="H780" t="s">
        <v>64</v>
      </c>
      <c r="I780" t="str">
        <f t="shared" si="72"/>
        <v>1998</v>
      </c>
      <c r="J780" t="str">
        <f t="shared" si="73"/>
        <v>1998</v>
      </c>
      <c r="K780" t="str">
        <f t="shared" si="74"/>
        <v>1998</v>
      </c>
      <c r="L780" t="str">
        <f t="shared" si="75"/>
        <v>1998</v>
      </c>
      <c r="M780">
        <f t="shared" si="76"/>
        <v>0</v>
      </c>
    </row>
    <row r="781" spans="1:13">
      <c r="A781" t="s">
        <v>976</v>
      </c>
      <c r="B781" t="s">
        <v>38</v>
      </c>
      <c r="C781" t="str">
        <f t="shared" si="71"/>
        <v>movie</v>
      </c>
      <c r="D781">
        <v>7</v>
      </c>
      <c r="E781">
        <v>273375</v>
      </c>
      <c r="F781" t="s">
        <v>12</v>
      </c>
      <c r="G781" t="s">
        <v>93</v>
      </c>
      <c r="H781" t="s">
        <v>32</v>
      </c>
      <c r="I781" t="str">
        <f t="shared" si="72"/>
        <v>2003</v>
      </c>
      <c r="J781" t="str">
        <f t="shared" si="73"/>
        <v>2003</v>
      </c>
      <c r="K781" t="str">
        <f t="shared" si="74"/>
        <v>2003</v>
      </c>
      <c r="L781" t="str">
        <f t="shared" si="75"/>
        <v>2003</v>
      </c>
      <c r="M781">
        <f t="shared" si="76"/>
        <v>0</v>
      </c>
    </row>
    <row r="782" spans="1:13">
      <c r="A782" t="s">
        <v>977</v>
      </c>
      <c r="B782" t="s">
        <v>125</v>
      </c>
      <c r="C782" t="str">
        <f t="shared" si="71"/>
        <v>movie</v>
      </c>
      <c r="D782">
        <v>8.4</v>
      </c>
      <c r="E782">
        <v>273281</v>
      </c>
      <c r="F782" t="s">
        <v>110</v>
      </c>
      <c r="G782" t="s">
        <v>31</v>
      </c>
      <c r="H782" t="s">
        <v>70</v>
      </c>
      <c r="I782" t="str">
        <f t="shared" si="72"/>
        <v>2016</v>
      </c>
      <c r="J782" t="str">
        <f t="shared" si="73"/>
        <v>2016</v>
      </c>
      <c r="K782" t="str">
        <f t="shared" si="74"/>
        <v>2016</v>
      </c>
      <c r="L782" t="str">
        <f t="shared" si="75"/>
        <v>2016</v>
      </c>
      <c r="M782">
        <f t="shared" si="76"/>
        <v>0</v>
      </c>
    </row>
    <row r="783" spans="1:13">
      <c r="A783" t="s">
        <v>978</v>
      </c>
      <c r="B783" t="s">
        <v>16</v>
      </c>
      <c r="C783" t="str">
        <f t="shared" si="71"/>
        <v>movie</v>
      </c>
      <c r="D783">
        <v>6.6</v>
      </c>
      <c r="E783">
        <v>273073</v>
      </c>
      <c r="F783" t="s">
        <v>12</v>
      </c>
      <c r="G783" t="s">
        <v>63</v>
      </c>
      <c r="H783" t="s">
        <v>64</v>
      </c>
      <c r="I783" t="str">
        <f t="shared" si="72"/>
        <v>2010</v>
      </c>
      <c r="J783" t="str">
        <f t="shared" si="73"/>
        <v>2010</v>
      </c>
      <c r="K783" t="str">
        <f t="shared" si="74"/>
        <v>2010</v>
      </c>
      <c r="L783" t="str">
        <f t="shared" si="75"/>
        <v>2010</v>
      </c>
      <c r="M783">
        <f t="shared" si="76"/>
        <v>0</v>
      </c>
    </row>
    <row r="784" spans="1:13">
      <c r="A784" t="s">
        <v>979</v>
      </c>
      <c r="B784" t="s">
        <v>104</v>
      </c>
      <c r="C784" t="str">
        <f t="shared" si="71"/>
        <v>movie</v>
      </c>
      <c r="D784">
        <v>7.3</v>
      </c>
      <c r="E784">
        <v>272760</v>
      </c>
      <c r="F784" t="s">
        <v>12</v>
      </c>
      <c r="G784" t="s">
        <v>17</v>
      </c>
      <c r="H784" t="s">
        <v>18</v>
      </c>
      <c r="I784" t="str">
        <f t="shared" si="72"/>
        <v>2019</v>
      </c>
      <c r="J784" t="str">
        <f t="shared" si="73"/>
        <v>2019</v>
      </c>
      <c r="K784" t="str">
        <f t="shared" si="74"/>
        <v>2019</v>
      </c>
      <c r="L784" t="str">
        <f t="shared" si="75"/>
        <v>2019</v>
      </c>
      <c r="M784">
        <f t="shared" si="76"/>
        <v>0</v>
      </c>
    </row>
    <row r="785" spans="1:13">
      <c r="A785" t="s">
        <v>980</v>
      </c>
      <c r="B785" t="s">
        <v>43</v>
      </c>
      <c r="C785" t="str">
        <f t="shared" si="71"/>
        <v>movie</v>
      </c>
      <c r="D785">
        <v>7.3</v>
      </c>
      <c r="E785">
        <v>272575</v>
      </c>
      <c r="F785" t="s">
        <v>27</v>
      </c>
      <c r="G785" t="s">
        <v>31</v>
      </c>
      <c r="H785" t="s">
        <v>32</v>
      </c>
      <c r="I785" t="str">
        <f t="shared" si="72"/>
        <v>2012</v>
      </c>
      <c r="J785" t="str">
        <f t="shared" si="73"/>
        <v>2012</v>
      </c>
      <c r="K785" t="str">
        <f t="shared" si="74"/>
        <v>2012</v>
      </c>
      <c r="L785" t="str">
        <f t="shared" si="75"/>
        <v>2012</v>
      </c>
      <c r="M785">
        <f t="shared" si="76"/>
        <v>0</v>
      </c>
    </row>
    <row r="786" spans="1:13">
      <c r="A786" t="s">
        <v>981</v>
      </c>
      <c r="B786" t="s">
        <v>45</v>
      </c>
      <c r="C786" t="str">
        <f t="shared" si="71"/>
        <v>movie</v>
      </c>
      <c r="D786">
        <v>7.1</v>
      </c>
      <c r="E786">
        <v>272568</v>
      </c>
      <c r="F786" t="s">
        <v>27</v>
      </c>
      <c r="G786" t="s">
        <v>32</v>
      </c>
      <c r="I786" t="str">
        <f t="shared" si="72"/>
        <v>2002</v>
      </c>
      <c r="J786" t="str">
        <f t="shared" si="73"/>
        <v>2002</v>
      </c>
      <c r="K786" t="str">
        <f t="shared" si="74"/>
        <v>2002</v>
      </c>
      <c r="L786" t="str">
        <f t="shared" si="75"/>
        <v>2002</v>
      </c>
      <c r="M786">
        <f t="shared" si="76"/>
        <v>0</v>
      </c>
    </row>
    <row r="787" spans="1:13">
      <c r="A787" t="s">
        <v>982</v>
      </c>
      <c r="B787" t="s">
        <v>16</v>
      </c>
      <c r="C787" t="str">
        <f t="shared" si="71"/>
        <v>movie</v>
      </c>
      <c r="D787">
        <v>6.6</v>
      </c>
      <c r="E787">
        <v>272444</v>
      </c>
      <c r="F787" t="s">
        <v>12</v>
      </c>
      <c r="G787" t="s">
        <v>17</v>
      </c>
      <c r="H787" t="s">
        <v>14</v>
      </c>
      <c r="I787" t="str">
        <f t="shared" si="72"/>
        <v>2010</v>
      </c>
      <c r="J787" t="str">
        <f t="shared" si="73"/>
        <v>2010</v>
      </c>
      <c r="K787" t="str">
        <f t="shared" si="74"/>
        <v>2010</v>
      </c>
      <c r="L787" t="str">
        <f t="shared" si="75"/>
        <v>2010</v>
      </c>
      <c r="M787">
        <f t="shared" si="76"/>
        <v>0</v>
      </c>
    </row>
    <row r="788" spans="1:13">
      <c r="A788" t="s">
        <v>983</v>
      </c>
      <c r="B788" t="s">
        <v>52</v>
      </c>
      <c r="C788" t="str">
        <f t="shared" si="71"/>
        <v>movie</v>
      </c>
      <c r="D788">
        <v>7.9</v>
      </c>
      <c r="E788">
        <v>271697</v>
      </c>
      <c r="F788" t="s">
        <v>12</v>
      </c>
      <c r="G788" t="s">
        <v>17</v>
      </c>
      <c r="H788" t="s">
        <v>14</v>
      </c>
      <c r="I788" t="str">
        <f t="shared" si="72"/>
        <v>2000</v>
      </c>
      <c r="J788" t="str">
        <f t="shared" si="73"/>
        <v>2000</v>
      </c>
      <c r="K788" t="str">
        <f t="shared" si="74"/>
        <v>2000</v>
      </c>
      <c r="L788" t="str">
        <f t="shared" si="75"/>
        <v>2000</v>
      </c>
      <c r="M788">
        <f t="shared" si="76"/>
        <v>0</v>
      </c>
    </row>
    <row r="789" spans="1:13">
      <c r="A789" t="s">
        <v>984</v>
      </c>
      <c r="B789" t="s">
        <v>72</v>
      </c>
      <c r="C789" t="str">
        <f t="shared" si="71"/>
        <v>movie</v>
      </c>
      <c r="D789">
        <v>7.1</v>
      </c>
      <c r="E789">
        <v>271668</v>
      </c>
      <c r="F789" t="s">
        <v>114</v>
      </c>
      <c r="G789" t="s">
        <v>14</v>
      </c>
      <c r="I789" t="str">
        <f t="shared" si="72"/>
        <v>1993</v>
      </c>
      <c r="J789" t="str">
        <f t="shared" si="73"/>
        <v>1993</v>
      </c>
      <c r="K789" t="str">
        <f t="shared" si="74"/>
        <v>1993</v>
      </c>
      <c r="L789" t="str">
        <f t="shared" si="75"/>
        <v>1993</v>
      </c>
      <c r="M789">
        <f t="shared" si="76"/>
        <v>0</v>
      </c>
    </row>
    <row r="790" spans="1:13">
      <c r="A790" t="s">
        <v>985</v>
      </c>
      <c r="B790" t="s">
        <v>45</v>
      </c>
      <c r="C790" t="str">
        <f t="shared" si="71"/>
        <v>movie</v>
      </c>
      <c r="D790">
        <v>7.7</v>
      </c>
      <c r="E790">
        <v>271593</v>
      </c>
      <c r="F790" t="s">
        <v>27</v>
      </c>
      <c r="G790" t="s">
        <v>31</v>
      </c>
      <c r="H790" t="s">
        <v>32</v>
      </c>
      <c r="I790" t="str">
        <f t="shared" si="72"/>
        <v>2002</v>
      </c>
      <c r="J790" t="str">
        <f t="shared" si="73"/>
        <v>2002</v>
      </c>
      <c r="K790" t="str">
        <f t="shared" si="74"/>
        <v>2002</v>
      </c>
      <c r="L790" t="str">
        <f t="shared" si="75"/>
        <v>2002</v>
      </c>
      <c r="M790">
        <f t="shared" si="76"/>
        <v>0</v>
      </c>
    </row>
    <row r="791" spans="1:13">
      <c r="A791" t="s">
        <v>986</v>
      </c>
      <c r="B791" t="s">
        <v>34</v>
      </c>
      <c r="C791" t="str">
        <f t="shared" si="71"/>
        <v>movie</v>
      </c>
      <c r="D791">
        <v>6.9</v>
      </c>
      <c r="E791">
        <v>271491</v>
      </c>
      <c r="F791" t="s">
        <v>681</v>
      </c>
      <c r="G791" t="s">
        <v>76</v>
      </c>
      <c r="H791" t="s">
        <v>25</v>
      </c>
      <c r="I791" t="str">
        <f t="shared" si="72"/>
        <v>2001</v>
      </c>
      <c r="J791" t="str">
        <f t="shared" si="73"/>
        <v>2001</v>
      </c>
      <c r="K791" t="str">
        <f t="shared" si="74"/>
        <v>2001</v>
      </c>
      <c r="L791" t="str">
        <f t="shared" si="75"/>
        <v>2001</v>
      </c>
      <c r="M791">
        <f t="shared" si="76"/>
        <v>0</v>
      </c>
    </row>
    <row r="792" spans="1:13">
      <c r="A792" t="s">
        <v>987</v>
      </c>
      <c r="B792" t="s">
        <v>426</v>
      </c>
      <c r="C792" t="str">
        <f t="shared" si="71"/>
        <v>movie</v>
      </c>
      <c r="D792">
        <v>5.4</v>
      </c>
      <c r="E792">
        <v>271446</v>
      </c>
      <c r="F792" t="s">
        <v>12</v>
      </c>
      <c r="G792" t="s">
        <v>17</v>
      </c>
      <c r="H792" t="s">
        <v>70</v>
      </c>
      <c r="I792" t="str">
        <f t="shared" si="72"/>
        <v>2020</v>
      </c>
      <c r="J792" t="str">
        <f t="shared" si="73"/>
        <v>2020</v>
      </c>
      <c r="K792" t="str">
        <f t="shared" si="74"/>
        <v>2020</v>
      </c>
      <c r="L792" t="str">
        <f t="shared" si="75"/>
        <v>2020</v>
      </c>
      <c r="M792">
        <f t="shared" si="76"/>
        <v>0</v>
      </c>
    </row>
    <row r="793" spans="1:13">
      <c r="A793" t="s">
        <v>988</v>
      </c>
      <c r="B793" t="s">
        <v>20</v>
      </c>
      <c r="C793" t="str">
        <f t="shared" si="71"/>
        <v>movie</v>
      </c>
      <c r="D793">
        <v>7.6</v>
      </c>
      <c r="E793">
        <v>270841</v>
      </c>
      <c r="F793" t="s">
        <v>208</v>
      </c>
      <c r="I793" t="str">
        <f t="shared" si="72"/>
        <v>1999</v>
      </c>
      <c r="J793" t="str">
        <f t="shared" si="73"/>
        <v>1999</v>
      </c>
      <c r="K793" t="str">
        <f t="shared" si="74"/>
        <v>1999</v>
      </c>
      <c r="L793" t="str">
        <f t="shared" si="75"/>
        <v>1999</v>
      </c>
      <c r="M793">
        <f t="shared" si="76"/>
        <v>0</v>
      </c>
    </row>
    <row r="794" spans="1:13">
      <c r="A794" t="s">
        <v>989</v>
      </c>
      <c r="B794" t="s">
        <v>104</v>
      </c>
      <c r="C794" t="str">
        <f t="shared" si="71"/>
        <v>movie</v>
      </c>
      <c r="D794">
        <v>6.5</v>
      </c>
      <c r="E794">
        <v>270766</v>
      </c>
      <c r="F794" t="s">
        <v>24</v>
      </c>
      <c r="G794" t="s">
        <v>93</v>
      </c>
      <c r="H794" t="s">
        <v>94</v>
      </c>
      <c r="I794" t="str">
        <f t="shared" si="72"/>
        <v>2019</v>
      </c>
      <c r="J794" t="str">
        <f t="shared" si="73"/>
        <v>2019</v>
      </c>
      <c r="K794" t="str">
        <f t="shared" si="74"/>
        <v>2019</v>
      </c>
      <c r="L794" t="str">
        <f t="shared" si="75"/>
        <v>2019</v>
      </c>
      <c r="M794">
        <f t="shared" si="76"/>
        <v>0</v>
      </c>
    </row>
    <row r="795" spans="1:13">
      <c r="A795" t="s">
        <v>990</v>
      </c>
      <c r="B795" t="s">
        <v>263</v>
      </c>
      <c r="C795" t="str">
        <f t="shared" si="71"/>
        <v>movie</v>
      </c>
      <c r="D795">
        <v>7.3</v>
      </c>
      <c r="E795">
        <v>270707</v>
      </c>
      <c r="F795" t="s">
        <v>114</v>
      </c>
      <c r="G795" t="s">
        <v>31</v>
      </c>
      <c r="H795" t="s">
        <v>25</v>
      </c>
      <c r="I795" t="str">
        <f t="shared" si="72"/>
        <v>1996</v>
      </c>
      <c r="J795" t="str">
        <f t="shared" si="73"/>
        <v>1996</v>
      </c>
      <c r="K795" t="str">
        <f t="shared" si="74"/>
        <v>1996</v>
      </c>
      <c r="L795" t="str">
        <f t="shared" si="75"/>
        <v>1996</v>
      </c>
      <c r="M795">
        <f t="shared" si="76"/>
        <v>0</v>
      </c>
    </row>
    <row r="796" spans="1:13">
      <c r="A796" t="s">
        <v>991</v>
      </c>
      <c r="B796" t="s">
        <v>165</v>
      </c>
      <c r="C796" t="str">
        <f t="shared" si="71"/>
        <v>movie</v>
      </c>
      <c r="D796">
        <v>7.2</v>
      </c>
      <c r="E796">
        <v>270576</v>
      </c>
      <c r="F796" t="s">
        <v>110</v>
      </c>
      <c r="G796" t="s">
        <v>239</v>
      </c>
      <c r="H796" t="s">
        <v>152</v>
      </c>
      <c r="I796" t="str">
        <f t="shared" si="72"/>
        <v>2011</v>
      </c>
      <c r="J796" t="str">
        <f t="shared" si="73"/>
        <v>2011</v>
      </c>
      <c r="K796" t="str">
        <f t="shared" si="74"/>
        <v>2011</v>
      </c>
      <c r="L796" t="str">
        <f t="shared" si="75"/>
        <v>2011</v>
      </c>
      <c r="M796">
        <f t="shared" si="76"/>
        <v>0</v>
      </c>
    </row>
    <row r="797" spans="1:13">
      <c r="A797" t="s">
        <v>992</v>
      </c>
      <c r="B797" t="s">
        <v>43</v>
      </c>
      <c r="C797" t="str">
        <f t="shared" si="71"/>
        <v>movie</v>
      </c>
      <c r="D797">
        <v>6.2</v>
      </c>
      <c r="E797">
        <v>270527</v>
      </c>
      <c r="F797" t="s">
        <v>114</v>
      </c>
      <c r="G797" t="s">
        <v>93</v>
      </c>
      <c r="H797" t="s">
        <v>94</v>
      </c>
      <c r="I797" t="str">
        <f t="shared" si="72"/>
        <v>2012</v>
      </c>
      <c r="J797" t="str">
        <f t="shared" si="73"/>
        <v>2012</v>
      </c>
      <c r="K797" t="str">
        <f t="shared" si="74"/>
        <v>2012</v>
      </c>
      <c r="L797" t="str">
        <f t="shared" si="75"/>
        <v>2012</v>
      </c>
      <c r="M797">
        <f t="shared" si="76"/>
        <v>0</v>
      </c>
    </row>
    <row r="798" spans="1:13">
      <c r="A798" t="s">
        <v>993</v>
      </c>
      <c r="B798" t="s">
        <v>38</v>
      </c>
      <c r="C798" t="str">
        <f t="shared" si="71"/>
        <v>movie</v>
      </c>
      <c r="D798">
        <v>5.6</v>
      </c>
      <c r="E798">
        <v>270513</v>
      </c>
      <c r="F798" t="s">
        <v>12</v>
      </c>
      <c r="G798" t="s">
        <v>18</v>
      </c>
      <c r="I798" t="str">
        <f t="shared" si="72"/>
        <v>2003</v>
      </c>
      <c r="J798" t="str">
        <f t="shared" si="73"/>
        <v>2003</v>
      </c>
      <c r="K798" t="str">
        <f t="shared" si="74"/>
        <v>2003</v>
      </c>
      <c r="L798" t="str">
        <f t="shared" si="75"/>
        <v>2003</v>
      </c>
      <c r="M798">
        <f t="shared" si="76"/>
        <v>0</v>
      </c>
    </row>
    <row r="799" spans="1:13">
      <c r="A799" t="s">
        <v>994</v>
      </c>
      <c r="B799" t="s">
        <v>131</v>
      </c>
      <c r="C799" t="str">
        <f t="shared" si="71"/>
        <v>movie</v>
      </c>
      <c r="D799">
        <v>6</v>
      </c>
      <c r="E799">
        <v>270423</v>
      </c>
      <c r="F799" t="s">
        <v>12</v>
      </c>
      <c r="G799" t="s">
        <v>17</v>
      </c>
      <c r="H799" t="s">
        <v>70</v>
      </c>
      <c r="I799" t="str">
        <f t="shared" si="72"/>
        <v>2004</v>
      </c>
      <c r="J799" t="str">
        <f t="shared" si="73"/>
        <v>2004</v>
      </c>
      <c r="K799" t="str">
        <f t="shared" si="74"/>
        <v>2004</v>
      </c>
      <c r="L799" t="str">
        <f t="shared" si="75"/>
        <v>2004</v>
      </c>
      <c r="M799">
        <f t="shared" si="76"/>
        <v>0</v>
      </c>
    </row>
    <row r="800" spans="1:13">
      <c r="A800" t="s">
        <v>995</v>
      </c>
      <c r="B800" t="s">
        <v>778</v>
      </c>
      <c r="C800" t="str">
        <f t="shared" si="71"/>
        <v>movie</v>
      </c>
      <c r="D800">
        <v>8.1999999999999993</v>
      </c>
      <c r="E800">
        <v>270000</v>
      </c>
      <c r="F800" t="s">
        <v>114</v>
      </c>
      <c r="G800" t="s">
        <v>638</v>
      </c>
      <c r="H800" t="s">
        <v>25</v>
      </c>
      <c r="I800" t="str">
        <f t="shared" si="72"/>
        <v>1959</v>
      </c>
      <c r="J800" t="str">
        <f t="shared" si="73"/>
        <v>1959</v>
      </c>
      <c r="K800" t="str">
        <f t="shared" si="74"/>
        <v>1959</v>
      </c>
      <c r="L800" t="str">
        <f t="shared" si="75"/>
        <v>1959</v>
      </c>
      <c r="M800">
        <f t="shared" si="76"/>
        <v>0</v>
      </c>
    </row>
    <row r="801" spans="1:13">
      <c r="A801" t="s">
        <v>560</v>
      </c>
      <c r="B801" t="s">
        <v>104</v>
      </c>
      <c r="C801" t="str">
        <f t="shared" si="71"/>
        <v>movie</v>
      </c>
      <c r="D801">
        <v>6.9</v>
      </c>
      <c r="E801">
        <v>269911</v>
      </c>
      <c r="F801" t="s">
        <v>41</v>
      </c>
      <c r="G801" t="s">
        <v>63</v>
      </c>
      <c r="H801" t="s">
        <v>111</v>
      </c>
      <c r="I801" t="str">
        <f t="shared" si="72"/>
        <v>2019</v>
      </c>
      <c r="J801" t="str">
        <f t="shared" si="73"/>
        <v>2019</v>
      </c>
      <c r="K801" t="str">
        <f t="shared" si="74"/>
        <v>2019</v>
      </c>
      <c r="L801" t="str">
        <f t="shared" si="75"/>
        <v>2019</v>
      </c>
      <c r="M801">
        <f t="shared" si="76"/>
        <v>0</v>
      </c>
    </row>
    <row r="802" spans="1:13">
      <c r="A802" t="s">
        <v>996</v>
      </c>
      <c r="B802" t="s">
        <v>47</v>
      </c>
      <c r="C802" t="str">
        <f t="shared" si="71"/>
        <v>movie</v>
      </c>
      <c r="D802">
        <v>6.8</v>
      </c>
      <c r="E802">
        <v>269792</v>
      </c>
      <c r="F802" t="s">
        <v>12</v>
      </c>
      <c r="G802" t="s">
        <v>63</v>
      </c>
      <c r="H802" t="s">
        <v>64</v>
      </c>
      <c r="I802" t="str">
        <f t="shared" si="72"/>
        <v>1995</v>
      </c>
      <c r="J802" t="str">
        <f t="shared" si="73"/>
        <v>1995</v>
      </c>
      <c r="K802" t="str">
        <f t="shared" si="74"/>
        <v>1995</v>
      </c>
      <c r="L802" t="str">
        <f t="shared" si="75"/>
        <v>1995</v>
      </c>
      <c r="M802">
        <f t="shared" si="76"/>
        <v>0</v>
      </c>
    </row>
    <row r="803" spans="1:13">
      <c r="A803" t="s">
        <v>997</v>
      </c>
      <c r="B803" t="s">
        <v>998</v>
      </c>
      <c r="C803" t="str">
        <f t="shared" si="71"/>
        <v>tv series</v>
      </c>
      <c r="D803">
        <v>8.5</v>
      </c>
      <c r="E803">
        <v>269245</v>
      </c>
      <c r="F803" t="s">
        <v>208</v>
      </c>
      <c r="I803" t="str">
        <f t="shared" si="72"/>
        <v>2009–2015</v>
      </c>
      <c r="J803" t="str">
        <f t="shared" si="73"/>
        <v>2009–2015</v>
      </c>
      <c r="K803" t="str">
        <f t="shared" si="74"/>
        <v>2009</v>
      </c>
      <c r="L803" t="str">
        <f t="shared" si="75"/>
        <v>2015</v>
      </c>
      <c r="M803">
        <f t="shared" si="76"/>
        <v>6</v>
      </c>
    </row>
    <row r="804" spans="1:13">
      <c r="A804" t="s">
        <v>999</v>
      </c>
      <c r="B804" t="s">
        <v>100</v>
      </c>
      <c r="C804" t="str">
        <f t="shared" si="71"/>
        <v>movie</v>
      </c>
      <c r="D804">
        <v>8</v>
      </c>
      <c r="E804">
        <v>269175</v>
      </c>
      <c r="F804" t="s">
        <v>41</v>
      </c>
      <c r="G804" t="s">
        <v>31</v>
      </c>
      <c r="H804" t="s">
        <v>50</v>
      </c>
      <c r="I804" t="str">
        <f t="shared" si="72"/>
        <v>1990</v>
      </c>
      <c r="J804" t="str">
        <f t="shared" si="73"/>
        <v>1990</v>
      </c>
      <c r="K804" t="str">
        <f t="shared" si="74"/>
        <v>1990</v>
      </c>
      <c r="L804" t="str">
        <f t="shared" si="75"/>
        <v>1990</v>
      </c>
      <c r="M804">
        <f t="shared" si="76"/>
        <v>0</v>
      </c>
    </row>
    <row r="805" spans="1:13">
      <c r="A805" t="s">
        <v>1000</v>
      </c>
      <c r="B805" t="s">
        <v>98</v>
      </c>
      <c r="C805" t="str">
        <f t="shared" si="71"/>
        <v>movie</v>
      </c>
      <c r="D805">
        <v>7.9</v>
      </c>
      <c r="E805">
        <v>268966</v>
      </c>
      <c r="F805" t="s">
        <v>9</v>
      </c>
      <c r="I805" t="str">
        <f t="shared" si="72"/>
        <v>1997</v>
      </c>
      <c r="J805" t="str">
        <f t="shared" si="73"/>
        <v>1997</v>
      </c>
      <c r="K805" t="str">
        <f t="shared" si="74"/>
        <v>1997</v>
      </c>
      <c r="L805" t="str">
        <f t="shared" si="75"/>
        <v>1997</v>
      </c>
      <c r="M805">
        <f t="shared" si="76"/>
        <v>0</v>
      </c>
    </row>
    <row r="806" spans="1:13">
      <c r="A806" t="s">
        <v>1001</v>
      </c>
      <c r="B806" t="s">
        <v>136</v>
      </c>
      <c r="C806" t="str">
        <f t="shared" si="71"/>
        <v>movie</v>
      </c>
      <c r="D806">
        <v>6.9</v>
      </c>
      <c r="E806">
        <v>268449</v>
      </c>
      <c r="F806" t="s">
        <v>24</v>
      </c>
      <c r="G806" t="s">
        <v>93</v>
      </c>
      <c r="H806" t="s">
        <v>94</v>
      </c>
      <c r="I806" t="str">
        <f t="shared" si="72"/>
        <v>2015</v>
      </c>
      <c r="J806" t="str">
        <f t="shared" si="73"/>
        <v>2015</v>
      </c>
      <c r="K806" t="str">
        <f t="shared" si="74"/>
        <v>2015</v>
      </c>
      <c r="L806" t="str">
        <f t="shared" si="75"/>
        <v>2015</v>
      </c>
      <c r="M806">
        <f t="shared" si="76"/>
        <v>0</v>
      </c>
    </row>
    <row r="807" spans="1:13">
      <c r="A807" t="s">
        <v>1002</v>
      </c>
      <c r="B807" t="s">
        <v>148</v>
      </c>
      <c r="C807" t="str">
        <f t="shared" si="71"/>
        <v>movie</v>
      </c>
      <c r="D807">
        <v>5.6</v>
      </c>
      <c r="E807">
        <v>268448</v>
      </c>
      <c r="F807" t="s">
        <v>12</v>
      </c>
      <c r="G807" t="s">
        <v>17</v>
      </c>
      <c r="H807" t="s">
        <v>70</v>
      </c>
      <c r="I807" t="str">
        <f t="shared" si="72"/>
        <v>2007</v>
      </c>
      <c r="J807" t="str">
        <f t="shared" si="73"/>
        <v>2007</v>
      </c>
      <c r="K807" t="str">
        <f t="shared" si="74"/>
        <v>2007</v>
      </c>
      <c r="L807" t="str">
        <f t="shared" si="75"/>
        <v>2007</v>
      </c>
      <c r="M807">
        <f t="shared" si="76"/>
        <v>0</v>
      </c>
    </row>
    <row r="808" spans="1:13">
      <c r="A808" t="s">
        <v>1003</v>
      </c>
      <c r="B808" t="s">
        <v>129</v>
      </c>
      <c r="C808" t="str">
        <f t="shared" si="71"/>
        <v>movie</v>
      </c>
      <c r="D808">
        <v>7.7</v>
      </c>
      <c r="E808">
        <v>268194</v>
      </c>
      <c r="F808" t="s">
        <v>24</v>
      </c>
      <c r="G808" t="s">
        <v>32</v>
      </c>
      <c r="I808" t="str">
        <f t="shared" si="72"/>
        <v>1992</v>
      </c>
      <c r="J808" t="str">
        <f t="shared" si="73"/>
        <v>1992</v>
      </c>
      <c r="K808" t="str">
        <f t="shared" si="74"/>
        <v>1992</v>
      </c>
      <c r="L808" t="str">
        <f t="shared" si="75"/>
        <v>1992</v>
      </c>
      <c r="M808">
        <f t="shared" si="76"/>
        <v>0</v>
      </c>
    </row>
    <row r="809" spans="1:13">
      <c r="A809" t="s">
        <v>1004</v>
      </c>
      <c r="B809" t="s">
        <v>117</v>
      </c>
      <c r="C809" t="str">
        <f t="shared" si="71"/>
        <v>movie</v>
      </c>
      <c r="D809">
        <v>7.5</v>
      </c>
      <c r="E809">
        <v>268126</v>
      </c>
      <c r="F809" t="s">
        <v>62</v>
      </c>
      <c r="G809" t="s">
        <v>63</v>
      </c>
      <c r="H809" t="s">
        <v>64</v>
      </c>
      <c r="I809" t="str">
        <f t="shared" si="72"/>
        <v>2018</v>
      </c>
      <c r="J809" t="str">
        <f t="shared" si="73"/>
        <v>2018</v>
      </c>
      <c r="K809" t="str">
        <f t="shared" si="74"/>
        <v>2018</v>
      </c>
      <c r="L809" t="str">
        <f t="shared" si="75"/>
        <v>2018</v>
      </c>
      <c r="M809">
        <f t="shared" si="76"/>
        <v>0</v>
      </c>
    </row>
    <row r="810" spans="1:13">
      <c r="A810" t="s">
        <v>1005</v>
      </c>
      <c r="B810" t="s">
        <v>16</v>
      </c>
      <c r="C810" t="str">
        <f t="shared" si="71"/>
        <v>movie</v>
      </c>
      <c r="D810">
        <v>7.3</v>
      </c>
      <c r="E810">
        <v>267898</v>
      </c>
      <c r="F810" t="s">
        <v>110</v>
      </c>
      <c r="G810" t="s">
        <v>239</v>
      </c>
      <c r="H810" t="s">
        <v>96</v>
      </c>
      <c r="I810" t="str">
        <f t="shared" si="72"/>
        <v>2010</v>
      </c>
      <c r="J810" t="str">
        <f t="shared" si="73"/>
        <v>2010</v>
      </c>
      <c r="K810" t="str">
        <f t="shared" si="74"/>
        <v>2010</v>
      </c>
      <c r="L810" t="str">
        <f t="shared" si="75"/>
        <v>2010</v>
      </c>
      <c r="M810">
        <f t="shared" si="76"/>
        <v>0</v>
      </c>
    </row>
    <row r="811" spans="1:13">
      <c r="A811" t="s">
        <v>1006</v>
      </c>
      <c r="B811" t="s">
        <v>1007</v>
      </c>
      <c r="C811" t="str">
        <f t="shared" si="71"/>
        <v>tv series</v>
      </c>
      <c r="D811">
        <v>9</v>
      </c>
      <c r="E811">
        <v>267792</v>
      </c>
      <c r="F811" t="s">
        <v>41</v>
      </c>
      <c r="G811" t="s">
        <v>31</v>
      </c>
      <c r="H811" t="s">
        <v>18</v>
      </c>
      <c r="I811" t="str">
        <f t="shared" si="72"/>
        <v>2002–2003</v>
      </c>
      <c r="J811" t="str">
        <f t="shared" si="73"/>
        <v>2002–2003</v>
      </c>
      <c r="K811" t="str">
        <f t="shared" si="74"/>
        <v>2002</v>
      </c>
      <c r="L811" t="str">
        <f t="shared" si="75"/>
        <v>2003</v>
      </c>
      <c r="M811">
        <f t="shared" si="76"/>
        <v>1</v>
      </c>
    </row>
    <row r="812" spans="1:13">
      <c r="A812" t="s">
        <v>1008</v>
      </c>
      <c r="B812" t="s">
        <v>69</v>
      </c>
      <c r="C812" t="str">
        <f t="shared" si="71"/>
        <v>movie</v>
      </c>
      <c r="D812">
        <v>8</v>
      </c>
      <c r="E812">
        <v>267740</v>
      </c>
      <c r="F812" t="s">
        <v>114</v>
      </c>
      <c r="G812" t="s">
        <v>25</v>
      </c>
      <c r="I812" t="str">
        <f t="shared" si="72"/>
        <v>1977</v>
      </c>
      <c r="J812" t="str">
        <f t="shared" si="73"/>
        <v>1977</v>
      </c>
      <c r="K812" t="str">
        <f t="shared" si="74"/>
        <v>1977</v>
      </c>
      <c r="L812" t="str">
        <f t="shared" si="75"/>
        <v>1977</v>
      </c>
      <c r="M812">
        <f t="shared" si="76"/>
        <v>0</v>
      </c>
    </row>
    <row r="813" spans="1:13">
      <c r="A813" t="s">
        <v>1009</v>
      </c>
      <c r="B813" t="s">
        <v>131</v>
      </c>
      <c r="C813" t="str">
        <f t="shared" si="71"/>
        <v>movie</v>
      </c>
      <c r="D813">
        <v>8.1</v>
      </c>
      <c r="E813">
        <v>267642</v>
      </c>
      <c r="F813" t="s">
        <v>24</v>
      </c>
      <c r="G813" t="s">
        <v>25</v>
      </c>
      <c r="I813" t="str">
        <f t="shared" si="72"/>
        <v>2004</v>
      </c>
      <c r="J813" t="str">
        <f t="shared" si="73"/>
        <v>2004</v>
      </c>
      <c r="K813" t="str">
        <f t="shared" si="74"/>
        <v>2004</v>
      </c>
      <c r="L813" t="str">
        <f t="shared" si="75"/>
        <v>2004</v>
      </c>
      <c r="M813">
        <f t="shared" si="76"/>
        <v>0</v>
      </c>
    </row>
    <row r="814" spans="1:13">
      <c r="A814" t="s">
        <v>1010</v>
      </c>
      <c r="B814" t="s">
        <v>232</v>
      </c>
      <c r="C814" t="str">
        <f t="shared" si="71"/>
        <v>movie</v>
      </c>
      <c r="D814">
        <v>7.6</v>
      </c>
      <c r="E814">
        <v>267310</v>
      </c>
      <c r="F814" t="s">
        <v>110</v>
      </c>
      <c r="G814" t="s">
        <v>17</v>
      </c>
      <c r="H814" t="s">
        <v>96</v>
      </c>
      <c r="I814" t="str">
        <f t="shared" si="72"/>
        <v>1989</v>
      </c>
      <c r="J814" t="str">
        <f t="shared" si="73"/>
        <v>1989</v>
      </c>
      <c r="K814" t="str">
        <f t="shared" si="74"/>
        <v>1989</v>
      </c>
      <c r="L814" t="str">
        <f t="shared" si="75"/>
        <v>1989</v>
      </c>
      <c r="M814">
        <f t="shared" si="76"/>
        <v>0</v>
      </c>
    </row>
    <row r="815" spans="1:13">
      <c r="A815" t="s">
        <v>1011</v>
      </c>
      <c r="B815" t="s">
        <v>40</v>
      </c>
      <c r="C815" t="str">
        <f t="shared" si="71"/>
        <v>movie</v>
      </c>
      <c r="D815">
        <v>6.9</v>
      </c>
      <c r="E815">
        <v>267241</v>
      </c>
      <c r="F815" t="s">
        <v>12</v>
      </c>
      <c r="G815" t="s">
        <v>76</v>
      </c>
      <c r="H815" t="s">
        <v>32</v>
      </c>
      <c r="I815" t="str">
        <f t="shared" si="72"/>
        <v>2014</v>
      </c>
      <c r="J815" t="str">
        <f t="shared" si="73"/>
        <v>2014</v>
      </c>
      <c r="K815" t="str">
        <f t="shared" si="74"/>
        <v>2014</v>
      </c>
      <c r="L815" t="str">
        <f t="shared" si="75"/>
        <v>2014</v>
      </c>
      <c r="M815">
        <f t="shared" si="76"/>
        <v>0</v>
      </c>
    </row>
    <row r="816" spans="1:13">
      <c r="A816" t="s">
        <v>1012</v>
      </c>
      <c r="B816" t="s">
        <v>125</v>
      </c>
      <c r="C816" t="str">
        <f t="shared" si="71"/>
        <v>movie</v>
      </c>
      <c r="D816">
        <v>6.7</v>
      </c>
      <c r="E816">
        <v>266852</v>
      </c>
      <c r="F816" t="s">
        <v>12</v>
      </c>
      <c r="G816" t="s">
        <v>17</v>
      </c>
      <c r="H816" t="s">
        <v>70</v>
      </c>
      <c r="I816" t="str">
        <f t="shared" si="72"/>
        <v>2016</v>
      </c>
      <c r="J816" t="str">
        <f t="shared" si="73"/>
        <v>2016</v>
      </c>
      <c r="K816" t="str">
        <f t="shared" si="74"/>
        <v>2016</v>
      </c>
      <c r="L816" t="str">
        <f t="shared" si="75"/>
        <v>2016</v>
      </c>
      <c r="M816">
        <f t="shared" si="76"/>
        <v>0</v>
      </c>
    </row>
    <row r="817" spans="1:13">
      <c r="A817" t="s">
        <v>1013</v>
      </c>
      <c r="B817" t="s">
        <v>1014</v>
      </c>
      <c r="C817" t="str">
        <f t="shared" si="71"/>
        <v>tv series</v>
      </c>
      <c r="D817">
        <v>7.1</v>
      </c>
      <c r="E817">
        <v>266482</v>
      </c>
      <c r="F817" t="s">
        <v>114</v>
      </c>
      <c r="G817" t="s">
        <v>25</v>
      </c>
      <c r="I817" t="str">
        <f t="shared" si="72"/>
        <v>2003–2015</v>
      </c>
      <c r="J817" t="str">
        <f t="shared" si="73"/>
        <v>2003–2015</v>
      </c>
      <c r="K817" t="str">
        <f t="shared" si="74"/>
        <v>2003</v>
      </c>
      <c r="L817" t="str">
        <f t="shared" si="75"/>
        <v>2015</v>
      </c>
      <c r="M817">
        <f t="shared" si="76"/>
        <v>12</v>
      </c>
    </row>
    <row r="818" spans="1:13">
      <c r="A818" t="s">
        <v>1015</v>
      </c>
      <c r="B818" t="s">
        <v>20</v>
      </c>
      <c r="C818" t="str">
        <f t="shared" si="71"/>
        <v>movie</v>
      </c>
      <c r="D818">
        <v>6.5</v>
      </c>
      <c r="E818">
        <v>265971</v>
      </c>
      <c r="F818" t="s">
        <v>163</v>
      </c>
      <c r="G818" t="s">
        <v>48</v>
      </c>
      <c r="I818" t="str">
        <f t="shared" si="72"/>
        <v>1999</v>
      </c>
      <c r="J818" t="str">
        <f t="shared" si="73"/>
        <v>1999</v>
      </c>
      <c r="K818" t="str">
        <f t="shared" si="74"/>
        <v>1999</v>
      </c>
      <c r="L818" t="str">
        <f t="shared" si="75"/>
        <v>1999</v>
      </c>
      <c r="M818">
        <f t="shared" si="76"/>
        <v>0</v>
      </c>
    </row>
    <row r="819" spans="1:13">
      <c r="A819" t="s">
        <v>1016</v>
      </c>
      <c r="B819" t="s">
        <v>52</v>
      </c>
      <c r="C819" t="str">
        <f t="shared" si="71"/>
        <v>movie</v>
      </c>
      <c r="D819">
        <v>6.3</v>
      </c>
      <c r="E819">
        <v>265805</v>
      </c>
      <c r="F819" t="s">
        <v>114</v>
      </c>
      <c r="G819" t="s">
        <v>166</v>
      </c>
      <c r="H819" t="s">
        <v>70</v>
      </c>
      <c r="I819" t="str">
        <f t="shared" si="72"/>
        <v>2000</v>
      </c>
      <c r="J819" t="str">
        <f t="shared" si="73"/>
        <v>2000</v>
      </c>
      <c r="K819" t="str">
        <f t="shared" si="74"/>
        <v>2000</v>
      </c>
      <c r="L819" t="str">
        <f t="shared" si="75"/>
        <v>2000</v>
      </c>
      <c r="M819">
        <f t="shared" si="76"/>
        <v>0</v>
      </c>
    </row>
    <row r="820" spans="1:13">
      <c r="A820" t="s">
        <v>1017</v>
      </c>
      <c r="B820" t="s">
        <v>34</v>
      </c>
      <c r="C820" t="str">
        <f t="shared" si="71"/>
        <v>movie</v>
      </c>
      <c r="D820">
        <v>7.6</v>
      </c>
      <c r="E820">
        <v>265586</v>
      </c>
      <c r="F820" t="s">
        <v>12</v>
      </c>
      <c r="G820" t="s">
        <v>31</v>
      </c>
      <c r="H820" t="s">
        <v>57</v>
      </c>
      <c r="I820" t="str">
        <f t="shared" si="72"/>
        <v>2001</v>
      </c>
      <c r="J820" t="str">
        <f t="shared" si="73"/>
        <v>2001</v>
      </c>
      <c r="K820" t="str">
        <f t="shared" si="74"/>
        <v>2001</v>
      </c>
      <c r="L820" t="str">
        <f t="shared" si="75"/>
        <v>2001</v>
      </c>
      <c r="M820">
        <f t="shared" si="76"/>
        <v>0</v>
      </c>
    </row>
    <row r="821" spans="1:13">
      <c r="A821" t="s">
        <v>1018</v>
      </c>
      <c r="B821" t="s">
        <v>52</v>
      </c>
      <c r="C821" t="str">
        <f t="shared" si="71"/>
        <v>movie</v>
      </c>
      <c r="D821">
        <v>6.2</v>
      </c>
      <c r="E821">
        <v>265552</v>
      </c>
      <c r="F821" t="s">
        <v>208</v>
      </c>
      <c r="I821" t="str">
        <f t="shared" si="72"/>
        <v>2000</v>
      </c>
      <c r="J821" t="str">
        <f t="shared" si="73"/>
        <v>2000</v>
      </c>
      <c r="K821" t="str">
        <f t="shared" si="74"/>
        <v>2000</v>
      </c>
      <c r="L821" t="str">
        <f t="shared" si="75"/>
        <v>2000</v>
      </c>
      <c r="M821">
        <f t="shared" si="76"/>
        <v>0</v>
      </c>
    </row>
    <row r="822" spans="1:13">
      <c r="A822" t="s">
        <v>1019</v>
      </c>
      <c r="B822" t="s">
        <v>583</v>
      </c>
      <c r="C822" t="str">
        <f t="shared" si="71"/>
        <v>movie</v>
      </c>
      <c r="D822">
        <v>8.3000000000000007</v>
      </c>
      <c r="E822">
        <v>265516</v>
      </c>
      <c r="F822" t="s">
        <v>114</v>
      </c>
      <c r="G822" t="s">
        <v>13</v>
      </c>
      <c r="H822" t="s">
        <v>14</v>
      </c>
      <c r="I822" t="str">
        <f t="shared" si="72"/>
        <v>1973</v>
      </c>
      <c r="J822" t="str">
        <f t="shared" si="73"/>
        <v>1973</v>
      </c>
      <c r="K822" t="str">
        <f t="shared" si="74"/>
        <v>1973</v>
      </c>
      <c r="L822" t="str">
        <f t="shared" si="75"/>
        <v>1973</v>
      </c>
      <c r="M822">
        <f t="shared" si="76"/>
        <v>0</v>
      </c>
    </row>
    <row r="823" spans="1:13">
      <c r="A823" t="s">
        <v>1020</v>
      </c>
      <c r="B823" t="s">
        <v>293</v>
      </c>
      <c r="C823" t="str">
        <f t="shared" si="71"/>
        <v>movie</v>
      </c>
      <c r="D823">
        <v>7.8</v>
      </c>
      <c r="E823">
        <v>264906</v>
      </c>
      <c r="F823" t="s">
        <v>12</v>
      </c>
      <c r="G823" t="s">
        <v>17</v>
      </c>
      <c r="H823" t="s">
        <v>70</v>
      </c>
      <c r="I823" t="str">
        <f t="shared" si="72"/>
        <v>2022</v>
      </c>
      <c r="J823" t="str">
        <f t="shared" si="73"/>
        <v>2022</v>
      </c>
      <c r="K823" t="str">
        <f t="shared" si="74"/>
        <v>2022</v>
      </c>
      <c r="L823" t="str">
        <f t="shared" si="75"/>
        <v>2022</v>
      </c>
      <c r="M823">
        <f t="shared" si="76"/>
        <v>0</v>
      </c>
    </row>
    <row r="824" spans="1:13">
      <c r="A824" t="s">
        <v>1021</v>
      </c>
      <c r="B824" t="s">
        <v>131</v>
      </c>
      <c r="C824" t="str">
        <f t="shared" si="71"/>
        <v>movie</v>
      </c>
      <c r="D824">
        <v>6.6</v>
      </c>
      <c r="E824">
        <v>264668</v>
      </c>
      <c r="F824" t="s">
        <v>24</v>
      </c>
      <c r="G824" t="s">
        <v>76</v>
      </c>
      <c r="H824" t="s">
        <v>32</v>
      </c>
      <c r="I824" t="str">
        <f t="shared" si="72"/>
        <v>2004</v>
      </c>
      <c r="J824" t="str">
        <f t="shared" si="73"/>
        <v>2004</v>
      </c>
      <c r="K824" t="str">
        <f t="shared" si="74"/>
        <v>2004</v>
      </c>
      <c r="L824" t="str">
        <f t="shared" si="75"/>
        <v>2004</v>
      </c>
      <c r="M824">
        <f t="shared" si="76"/>
        <v>0</v>
      </c>
    </row>
    <row r="825" spans="1:13">
      <c r="A825" t="s">
        <v>1022</v>
      </c>
      <c r="B825" t="s">
        <v>160</v>
      </c>
      <c r="C825" t="str">
        <f t="shared" si="71"/>
        <v>movie</v>
      </c>
      <c r="D825">
        <v>8.5</v>
      </c>
      <c r="E825">
        <v>263796</v>
      </c>
      <c r="F825" t="s">
        <v>24</v>
      </c>
      <c r="G825" t="s">
        <v>25</v>
      </c>
      <c r="I825" t="str">
        <f t="shared" si="72"/>
        <v>1988</v>
      </c>
      <c r="J825" t="str">
        <f t="shared" si="73"/>
        <v>1988</v>
      </c>
      <c r="K825" t="str">
        <f t="shared" si="74"/>
        <v>1988</v>
      </c>
      <c r="L825" t="str">
        <f t="shared" si="75"/>
        <v>1988</v>
      </c>
      <c r="M825">
        <f t="shared" si="76"/>
        <v>0</v>
      </c>
    </row>
    <row r="826" spans="1:13">
      <c r="A826" t="s">
        <v>1023</v>
      </c>
      <c r="B826" t="s">
        <v>8</v>
      </c>
      <c r="C826" t="str">
        <f t="shared" si="71"/>
        <v>movie</v>
      </c>
      <c r="D826">
        <v>7.3</v>
      </c>
      <c r="E826">
        <v>263620</v>
      </c>
      <c r="F826" t="s">
        <v>12</v>
      </c>
      <c r="G826" t="s">
        <v>63</v>
      </c>
      <c r="H826" t="s">
        <v>32</v>
      </c>
      <c r="I826" t="str">
        <f t="shared" si="72"/>
        <v>1994</v>
      </c>
      <c r="J826" t="str">
        <f t="shared" si="73"/>
        <v>1994</v>
      </c>
      <c r="K826" t="str">
        <f t="shared" si="74"/>
        <v>1994</v>
      </c>
      <c r="L826" t="str">
        <f t="shared" si="75"/>
        <v>1994</v>
      </c>
      <c r="M826">
        <f t="shared" si="76"/>
        <v>0</v>
      </c>
    </row>
    <row r="827" spans="1:13">
      <c r="A827" t="s">
        <v>1024</v>
      </c>
      <c r="B827" t="s">
        <v>34</v>
      </c>
      <c r="C827" t="str">
        <f t="shared" si="71"/>
        <v>movie</v>
      </c>
      <c r="D827">
        <v>7.5</v>
      </c>
      <c r="E827">
        <v>263554</v>
      </c>
      <c r="F827" t="s">
        <v>62</v>
      </c>
      <c r="G827" t="s">
        <v>13</v>
      </c>
      <c r="H827" t="s">
        <v>14</v>
      </c>
      <c r="I827" t="str">
        <f t="shared" si="72"/>
        <v>2001</v>
      </c>
      <c r="J827" t="str">
        <f t="shared" si="73"/>
        <v>2001</v>
      </c>
      <c r="K827" t="str">
        <f t="shared" si="74"/>
        <v>2001</v>
      </c>
      <c r="L827" t="str">
        <f t="shared" si="75"/>
        <v>2001</v>
      </c>
      <c r="M827">
        <f t="shared" si="76"/>
        <v>0</v>
      </c>
    </row>
    <row r="828" spans="1:13">
      <c r="A828" t="s">
        <v>1025</v>
      </c>
      <c r="B828" t="s">
        <v>301</v>
      </c>
      <c r="C828" t="str">
        <f t="shared" si="71"/>
        <v>movie</v>
      </c>
      <c r="D828">
        <v>6.8</v>
      </c>
      <c r="E828">
        <v>263486</v>
      </c>
      <c r="F828" t="s">
        <v>12</v>
      </c>
      <c r="G828" t="s">
        <v>76</v>
      </c>
      <c r="H828" t="s">
        <v>32</v>
      </c>
      <c r="I828" t="str">
        <f t="shared" si="72"/>
        <v>2011</v>
      </c>
      <c r="J828" t="str">
        <f t="shared" si="73"/>
        <v>2011</v>
      </c>
      <c r="K828" t="str">
        <f t="shared" si="74"/>
        <v>2011</v>
      </c>
      <c r="L828" t="str">
        <f t="shared" si="75"/>
        <v>2011</v>
      </c>
      <c r="M828">
        <f t="shared" si="76"/>
        <v>0</v>
      </c>
    </row>
    <row r="829" spans="1:13">
      <c r="A829" t="s">
        <v>1026</v>
      </c>
      <c r="B829" t="s">
        <v>219</v>
      </c>
      <c r="C829" t="str">
        <f t="shared" si="71"/>
        <v>movie</v>
      </c>
      <c r="D829">
        <v>6.5</v>
      </c>
      <c r="E829">
        <v>263085</v>
      </c>
      <c r="F829" t="s">
        <v>27</v>
      </c>
      <c r="G829" t="s">
        <v>31</v>
      </c>
      <c r="H829" t="s">
        <v>48</v>
      </c>
      <c r="I829" t="str">
        <f t="shared" si="72"/>
        <v>2017</v>
      </c>
      <c r="J829" t="str">
        <f t="shared" si="73"/>
        <v>2017</v>
      </c>
      <c r="K829" t="str">
        <f t="shared" si="74"/>
        <v>2017</v>
      </c>
      <c r="L829" t="str">
        <f t="shared" si="75"/>
        <v>2017</v>
      </c>
      <c r="M829">
        <f t="shared" si="76"/>
        <v>0</v>
      </c>
    </row>
    <row r="830" spans="1:13">
      <c r="A830" t="s">
        <v>1027</v>
      </c>
      <c r="B830" t="s">
        <v>43</v>
      </c>
      <c r="C830" t="str">
        <f t="shared" si="71"/>
        <v>movie</v>
      </c>
      <c r="D830">
        <v>7.3</v>
      </c>
      <c r="E830">
        <v>262939</v>
      </c>
      <c r="F830" t="s">
        <v>62</v>
      </c>
      <c r="G830" t="s">
        <v>31</v>
      </c>
      <c r="H830" t="s">
        <v>73</v>
      </c>
      <c r="I830" t="str">
        <f t="shared" si="72"/>
        <v>2012</v>
      </c>
      <c r="J830" t="str">
        <f t="shared" si="73"/>
        <v>2012</v>
      </c>
      <c r="K830" t="str">
        <f t="shared" si="74"/>
        <v>2012</v>
      </c>
      <c r="L830" t="str">
        <f t="shared" si="75"/>
        <v>2012</v>
      </c>
      <c r="M830">
        <f t="shared" si="76"/>
        <v>0</v>
      </c>
    </row>
    <row r="831" spans="1:13">
      <c r="A831" t="s">
        <v>1028</v>
      </c>
      <c r="B831" t="s">
        <v>998</v>
      </c>
      <c r="C831" t="str">
        <f t="shared" si="71"/>
        <v>tv series</v>
      </c>
      <c r="D831">
        <v>8.6</v>
      </c>
      <c r="E831">
        <v>262733</v>
      </c>
      <c r="F831" t="s">
        <v>208</v>
      </c>
      <c r="I831" t="str">
        <f t="shared" si="72"/>
        <v>2009–2015</v>
      </c>
      <c r="J831" t="str">
        <f t="shared" si="73"/>
        <v>2009–2015</v>
      </c>
      <c r="K831" t="str">
        <f t="shared" si="74"/>
        <v>2009</v>
      </c>
      <c r="L831" t="str">
        <f t="shared" si="75"/>
        <v>2015</v>
      </c>
      <c r="M831">
        <f t="shared" si="76"/>
        <v>6</v>
      </c>
    </row>
    <row r="832" spans="1:13">
      <c r="A832" t="s">
        <v>1029</v>
      </c>
      <c r="B832" t="s">
        <v>237</v>
      </c>
      <c r="C832" t="str">
        <f t="shared" si="71"/>
        <v>movie</v>
      </c>
      <c r="D832">
        <v>7.6</v>
      </c>
      <c r="E832">
        <v>262667</v>
      </c>
      <c r="F832" t="s">
        <v>12</v>
      </c>
      <c r="G832" t="s">
        <v>13</v>
      </c>
      <c r="H832" t="s">
        <v>18</v>
      </c>
      <c r="I832" t="str">
        <f t="shared" si="72"/>
        <v>1987</v>
      </c>
      <c r="J832" t="str">
        <f t="shared" si="73"/>
        <v>1987</v>
      </c>
      <c r="K832" t="str">
        <f t="shared" si="74"/>
        <v>1987</v>
      </c>
      <c r="L832" t="str">
        <f t="shared" si="75"/>
        <v>1987</v>
      </c>
      <c r="M832">
        <f t="shared" si="76"/>
        <v>0</v>
      </c>
    </row>
    <row r="833" spans="1:13">
      <c r="A833" t="s">
        <v>1030</v>
      </c>
      <c r="B833" t="s">
        <v>237</v>
      </c>
      <c r="C833" t="str">
        <f t="shared" si="71"/>
        <v>movie</v>
      </c>
      <c r="D833">
        <v>7.6</v>
      </c>
      <c r="E833">
        <v>262373</v>
      </c>
      <c r="F833" t="s">
        <v>12</v>
      </c>
      <c r="G833" t="s">
        <v>13</v>
      </c>
      <c r="H833" t="s">
        <v>32</v>
      </c>
      <c r="I833" t="str">
        <f t="shared" si="72"/>
        <v>1987</v>
      </c>
      <c r="J833" t="str">
        <f t="shared" si="73"/>
        <v>1987</v>
      </c>
      <c r="K833" t="str">
        <f t="shared" si="74"/>
        <v>1987</v>
      </c>
      <c r="L833" t="str">
        <f t="shared" si="75"/>
        <v>1987</v>
      </c>
      <c r="M833">
        <f t="shared" si="76"/>
        <v>0</v>
      </c>
    </row>
    <row r="834" spans="1:13">
      <c r="A834" t="s">
        <v>1031</v>
      </c>
      <c r="B834" t="s">
        <v>136</v>
      </c>
      <c r="C834" t="str">
        <f t="shared" ref="C834:C897" si="77">IF(ISNUMBER(SEARCH("–",B834)),"tv series", "movie")</f>
        <v>movie</v>
      </c>
      <c r="D834">
        <v>7.1</v>
      </c>
      <c r="E834">
        <v>261813</v>
      </c>
      <c r="F834" t="s">
        <v>24</v>
      </c>
      <c r="G834" t="s">
        <v>132</v>
      </c>
      <c r="H834" t="s">
        <v>18</v>
      </c>
      <c r="I834" t="str">
        <f t="shared" ref="I834:I897" si="78" xml:space="preserve"> SUBSTITUTE(IF(LEN(B834)-LEN(SUBSTITUTE(B834,"(",""))=2, RIGHT(B834,LEN(B834)-FIND(")", B834)-2), RIGHT(B834,LEN(B834)-1)), ")","")</f>
        <v>2015</v>
      </c>
      <c r="J834" t="str">
        <f t="shared" ref="J834:J897" si="79">SUBSTITUTE(I834, " ", "")</f>
        <v>2015</v>
      </c>
      <c r="K834" t="str">
        <f t="shared" ref="K834:K897" si="80" xml:space="preserve"> LEFT(J834, 4)</f>
        <v>2015</v>
      </c>
      <c r="L834" t="str">
        <f t="shared" ref="L834:L897" si="81">IF(ISNUMBER(SEARCH("–",J834)),IF(LEN(J834)=9, RIGHT(J834,4),"running"), K834)</f>
        <v>2015</v>
      </c>
      <c r="M834">
        <f t="shared" ref="M834:M897" si="82">IF(L834="running",2023-K834,L834-K834 )</f>
        <v>0</v>
      </c>
    </row>
    <row r="835" spans="1:13">
      <c r="A835" t="s">
        <v>1032</v>
      </c>
      <c r="B835" t="s">
        <v>43</v>
      </c>
      <c r="C835" t="str">
        <f t="shared" si="77"/>
        <v>movie</v>
      </c>
      <c r="D835">
        <v>7.1</v>
      </c>
      <c r="E835">
        <v>261786</v>
      </c>
      <c r="F835" t="s">
        <v>114</v>
      </c>
      <c r="G835" t="s">
        <v>64</v>
      </c>
      <c r="I835" t="str">
        <f t="shared" si="78"/>
        <v>2012</v>
      </c>
      <c r="J835" t="str">
        <f t="shared" si="79"/>
        <v>2012</v>
      </c>
      <c r="K835" t="str">
        <f t="shared" si="80"/>
        <v>2012</v>
      </c>
      <c r="L835" t="str">
        <f t="shared" si="81"/>
        <v>2012</v>
      </c>
      <c r="M835">
        <f t="shared" si="82"/>
        <v>0</v>
      </c>
    </row>
    <row r="836" spans="1:13">
      <c r="A836" t="s">
        <v>1033</v>
      </c>
      <c r="B836" t="s">
        <v>16</v>
      </c>
      <c r="C836" t="str">
        <f t="shared" si="77"/>
        <v>movie</v>
      </c>
      <c r="D836">
        <v>6.7</v>
      </c>
      <c r="E836">
        <v>261173</v>
      </c>
      <c r="F836" t="s">
        <v>12</v>
      </c>
      <c r="G836" t="s">
        <v>17</v>
      </c>
      <c r="H836" t="s">
        <v>32</v>
      </c>
      <c r="I836" t="str">
        <f t="shared" si="78"/>
        <v>2010</v>
      </c>
      <c r="J836" t="str">
        <f t="shared" si="79"/>
        <v>2010</v>
      </c>
      <c r="K836" t="str">
        <f t="shared" si="80"/>
        <v>2010</v>
      </c>
      <c r="L836" t="str">
        <f t="shared" si="81"/>
        <v>2010</v>
      </c>
      <c r="M836">
        <f t="shared" si="82"/>
        <v>0</v>
      </c>
    </row>
    <row r="837" spans="1:13">
      <c r="A837" t="s">
        <v>1034</v>
      </c>
      <c r="B837" t="s">
        <v>219</v>
      </c>
      <c r="C837" t="str">
        <f t="shared" si="77"/>
        <v>movie</v>
      </c>
      <c r="D837">
        <v>7.4</v>
      </c>
      <c r="E837">
        <v>261075</v>
      </c>
      <c r="F837" t="s">
        <v>12</v>
      </c>
      <c r="G837" t="s">
        <v>17</v>
      </c>
      <c r="H837" t="s">
        <v>14</v>
      </c>
      <c r="I837" t="str">
        <f t="shared" si="78"/>
        <v>2017</v>
      </c>
      <c r="J837" t="str">
        <f t="shared" si="79"/>
        <v>2017</v>
      </c>
      <c r="K837" t="str">
        <f t="shared" si="80"/>
        <v>2017</v>
      </c>
      <c r="L837" t="str">
        <f t="shared" si="81"/>
        <v>2017</v>
      </c>
      <c r="M837">
        <f t="shared" si="82"/>
        <v>0</v>
      </c>
    </row>
    <row r="838" spans="1:13">
      <c r="A838" t="s">
        <v>1035</v>
      </c>
      <c r="B838" t="s">
        <v>165</v>
      </c>
      <c r="C838" t="str">
        <f t="shared" si="77"/>
        <v>movie</v>
      </c>
      <c r="D838">
        <v>7</v>
      </c>
      <c r="E838">
        <v>260300</v>
      </c>
      <c r="F838" t="s">
        <v>1036</v>
      </c>
      <c r="G838" t="s">
        <v>191</v>
      </c>
      <c r="H838" t="s">
        <v>32</v>
      </c>
      <c r="I838" t="str">
        <f t="shared" si="78"/>
        <v>2011</v>
      </c>
      <c r="J838" t="str">
        <f t="shared" si="79"/>
        <v>2011</v>
      </c>
      <c r="K838" t="str">
        <f t="shared" si="80"/>
        <v>2011</v>
      </c>
      <c r="L838" t="str">
        <f t="shared" si="81"/>
        <v>2011</v>
      </c>
      <c r="M838">
        <f t="shared" si="82"/>
        <v>0</v>
      </c>
    </row>
    <row r="839" spans="1:13">
      <c r="A839" t="s">
        <v>1037</v>
      </c>
      <c r="B839" t="s">
        <v>52</v>
      </c>
      <c r="C839" t="str">
        <f t="shared" si="77"/>
        <v>movie</v>
      </c>
      <c r="D839">
        <v>6.7</v>
      </c>
      <c r="E839">
        <v>260174</v>
      </c>
      <c r="F839" t="s">
        <v>163</v>
      </c>
      <c r="G839" t="s">
        <v>32</v>
      </c>
      <c r="I839" t="str">
        <f t="shared" si="78"/>
        <v>2000</v>
      </c>
      <c r="J839" t="str">
        <f t="shared" si="79"/>
        <v>2000</v>
      </c>
      <c r="K839" t="str">
        <f t="shared" si="80"/>
        <v>2000</v>
      </c>
      <c r="L839" t="str">
        <f t="shared" si="81"/>
        <v>2000</v>
      </c>
      <c r="M839">
        <f t="shared" si="82"/>
        <v>0</v>
      </c>
    </row>
    <row r="840" spans="1:13">
      <c r="A840" t="s">
        <v>1038</v>
      </c>
      <c r="B840" t="s">
        <v>43</v>
      </c>
      <c r="C840" t="str">
        <f t="shared" si="77"/>
        <v>movie</v>
      </c>
      <c r="D840">
        <v>7</v>
      </c>
      <c r="E840">
        <v>260142</v>
      </c>
      <c r="F840" t="s">
        <v>110</v>
      </c>
      <c r="G840" t="s">
        <v>17</v>
      </c>
      <c r="H840" t="s">
        <v>96</v>
      </c>
      <c r="I840" t="str">
        <f t="shared" si="78"/>
        <v>2012</v>
      </c>
      <c r="J840" t="str">
        <f t="shared" si="79"/>
        <v>2012</v>
      </c>
      <c r="K840" t="str">
        <f t="shared" si="80"/>
        <v>2012</v>
      </c>
      <c r="L840" t="str">
        <f t="shared" si="81"/>
        <v>2012</v>
      </c>
      <c r="M840">
        <f t="shared" si="82"/>
        <v>0</v>
      </c>
    </row>
    <row r="841" spans="1:13">
      <c r="A841" t="s">
        <v>1039</v>
      </c>
      <c r="B841" t="s">
        <v>47</v>
      </c>
      <c r="C841" t="str">
        <f t="shared" si="77"/>
        <v>movie</v>
      </c>
      <c r="D841">
        <v>7.2</v>
      </c>
      <c r="E841">
        <v>259936</v>
      </c>
      <c r="F841" t="s">
        <v>12</v>
      </c>
      <c r="G841" t="s">
        <v>17</v>
      </c>
      <c r="H841" t="s">
        <v>32</v>
      </c>
      <c r="I841" t="str">
        <f t="shared" si="78"/>
        <v>1995</v>
      </c>
      <c r="J841" t="str">
        <f t="shared" si="79"/>
        <v>1995</v>
      </c>
      <c r="K841" t="str">
        <f t="shared" si="80"/>
        <v>1995</v>
      </c>
      <c r="L841" t="str">
        <f t="shared" si="81"/>
        <v>1995</v>
      </c>
      <c r="M841">
        <f t="shared" si="82"/>
        <v>0</v>
      </c>
    </row>
    <row r="842" spans="1:13">
      <c r="A842" t="s">
        <v>1040</v>
      </c>
      <c r="B842" t="s">
        <v>134</v>
      </c>
      <c r="C842" t="str">
        <f t="shared" si="77"/>
        <v>movie</v>
      </c>
      <c r="D842">
        <v>8</v>
      </c>
      <c r="E842">
        <v>259739</v>
      </c>
      <c r="F842" t="s">
        <v>62</v>
      </c>
      <c r="G842" t="s">
        <v>13</v>
      </c>
      <c r="H842" t="s">
        <v>14</v>
      </c>
      <c r="I842" t="str">
        <f t="shared" si="78"/>
        <v>1975</v>
      </c>
      <c r="J842" t="str">
        <f t="shared" si="79"/>
        <v>1975</v>
      </c>
      <c r="K842" t="str">
        <f t="shared" si="80"/>
        <v>1975</v>
      </c>
      <c r="L842" t="str">
        <f t="shared" si="81"/>
        <v>1975</v>
      </c>
      <c r="M842">
        <f t="shared" si="82"/>
        <v>0</v>
      </c>
    </row>
    <row r="843" spans="1:13">
      <c r="A843" t="s">
        <v>1041</v>
      </c>
      <c r="B843" t="s">
        <v>1042</v>
      </c>
      <c r="C843" t="str">
        <f t="shared" si="77"/>
        <v>movie</v>
      </c>
      <c r="D843">
        <v>8.1999999999999993</v>
      </c>
      <c r="E843">
        <v>259428</v>
      </c>
      <c r="F843" t="s">
        <v>772</v>
      </c>
      <c r="I843" t="str">
        <f t="shared" si="78"/>
        <v>1965</v>
      </c>
      <c r="J843" t="str">
        <f t="shared" si="79"/>
        <v>1965</v>
      </c>
      <c r="K843" t="str">
        <f t="shared" si="80"/>
        <v>1965</v>
      </c>
      <c r="L843" t="str">
        <f t="shared" si="81"/>
        <v>1965</v>
      </c>
      <c r="M843">
        <f t="shared" si="82"/>
        <v>0</v>
      </c>
    </row>
    <row r="844" spans="1:13">
      <c r="A844" t="s">
        <v>1043</v>
      </c>
      <c r="B844" t="s">
        <v>34</v>
      </c>
      <c r="C844" t="str">
        <f t="shared" si="77"/>
        <v>movie</v>
      </c>
      <c r="D844">
        <v>6.4</v>
      </c>
      <c r="E844">
        <v>259215</v>
      </c>
      <c r="F844" t="s">
        <v>208</v>
      </c>
      <c r="I844" t="str">
        <f t="shared" si="78"/>
        <v>2001</v>
      </c>
      <c r="J844" t="str">
        <f t="shared" si="79"/>
        <v>2001</v>
      </c>
      <c r="K844" t="str">
        <f t="shared" si="80"/>
        <v>2001</v>
      </c>
      <c r="L844" t="str">
        <f t="shared" si="81"/>
        <v>2001</v>
      </c>
      <c r="M844">
        <f t="shared" si="82"/>
        <v>0</v>
      </c>
    </row>
    <row r="845" spans="1:13">
      <c r="A845" t="s">
        <v>1044</v>
      </c>
      <c r="B845" t="s">
        <v>1045</v>
      </c>
      <c r="C845" t="str">
        <f t="shared" si="77"/>
        <v>movie</v>
      </c>
      <c r="D845">
        <v>7.4</v>
      </c>
      <c r="E845">
        <v>258827</v>
      </c>
      <c r="F845" t="s">
        <v>12</v>
      </c>
      <c r="G845" t="s">
        <v>13</v>
      </c>
      <c r="H845" t="s">
        <v>14</v>
      </c>
      <c r="I845" t="str">
        <f t="shared" si="78"/>
        <v>2021</v>
      </c>
      <c r="J845" t="str">
        <f t="shared" si="79"/>
        <v>2021</v>
      </c>
      <c r="K845" t="str">
        <f t="shared" si="80"/>
        <v>2021</v>
      </c>
      <c r="L845" t="str">
        <f t="shared" si="81"/>
        <v>2021</v>
      </c>
      <c r="M845">
        <f t="shared" si="82"/>
        <v>0</v>
      </c>
    </row>
    <row r="846" spans="1:13">
      <c r="A846" t="s">
        <v>1046</v>
      </c>
      <c r="B846" t="s">
        <v>125</v>
      </c>
      <c r="C846" t="str">
        <f t="shared" si="77"/>
        <v>movie</v>
      </c>
      <c r="D846">
        <v>7.4</v>
      </c>
      <c r="E846">
        <v>258813</v>
      </c>
      <c r="F846" t="s">
        <v>24</v>
      </c>
      <c r="G846" t="s">
        <v>25</v>
      </c>
      <c r="I846" t="str">
        <f t="shared" si="78"/>
        <v>2016</v>
      </c>
      <c r="J846" t="str">
        <f t="shared" si="79"/>
        <v>2016</v>
      </c>
      <c r="K846" t="str">
        <f t="shared" si="80"/>
        <v>2016</v>
      </c>
      <c r="L846" t="str">
        <f t="shared" si="81"/>
        <v>2016</v>
      </c>
      <c r="M846">
        <f t="shared" si="82"/>
        <v>0</v>
      </c>
    </row>
    <row r="847" spans="1:13">
      <c r="A847" t="s">
        <v>1047</v>
      </c>
      <c r="B847" t="s">
        <v>11</v>
      </c>
      <c r="C847" t="str">
        <f t="shared" si="77"/>
        <v>movie</v>
      </c>
      <c r="D847">
        <v>7.1</v>
      </c>
      <c r="E847">
        <v>258755</v>
      </c>
      <c r="F847" t="s">
        <v>114</v>
      </c>
      <c r="G847" t="s">
        <v>31</v>
      </c>
      <c r="H847" t="s">
        <v>25</v>
      </c>
      <c r="I847" t="str">
        <f t="shared" si="78"/>
        <v>2008</v>
      </c>
      <c r="J847" t="str">
        <f t="shared" si="79"/>
        <v>2008</v>
      </c>
      <c r="K847" t="str">
        <f t="shared" si="80"/>
        <v>2008</v>
      </c>
      <c r="L847" t="str">
        <f t="shared" si="81"/>
        <v>2008</v>
      </c>
      <c r="M847">
        <f t="shared" si="82"/>
        <v>0</v>
      </c>
    </row>
    <row r="848" spans="1:13">
      <c r="A848" t="s">
        <v>1048</v>
      </c>
      <c r="B848" t="s">
        <v>131</v>
      </c>
      <c r="C848" t="str">
        <f t="shared" si="77"/>
        <v>movie</v>
      </c>
      <c r="D848">
        <v>7.3</v>
      </c>
      <c r="E848">
        <v>258736</v>
      </c>
      <c r="F848" t="s">
        <v>12</v>
      </c>
      <c r="G848" t="s">
        <v>94</v>
      </c>
      <c r="I848" t="str">
        <f t="shared" si="78"/>
        <v>2004</v>
      </c>
      <c r="J848" t="str">
        <f t="shared" si="79"/>
        <v>2004</v>
      </c>
      <c r="K848" t="str">
        <f t="shared" si="80"/>
        <v>2004</v>
      </c>
      <c r="L848" t="str">
        <f t="shared" si="81"/>
        <v>2004</v>
      </c>
      <c r="M848">
        <f t="shared" si="82"/>
        <v>0</v>
      </c>
    </row>
    <row r="849" spans="1:13">
      <c r="A849" t="s">
        <v>1049</v>
      </c>
      <c r="B849" t="s">
        <v>59</v>
      </c>
      <c r="C849" t="str">
        <f t="shared" si="77"/>
        <v>movie</v>
      </c>
      <c r="D849">
        <v>6.8</v>
      </c>
      <c r="E849">
        <v>258594</v>
      </c>
      <c r="F849" t="s">
        <v>41</v>
      </c>
      <c r="G849" t="s">
        <v>63</v>
      </c>
      <c r="H849" t="s">
        <v>111</v>
      </c>
      <c r="I849" t="str">
        <f t="shared" si="78"/>
        <v>1991</v>
      </c>
      <c r="J849" t="str">
        <f t="shared" si="79"/>
        <v>1991</v>
      </c>
      <c r="K849" t="str">
        <f t="shared" si="80"/>
        <v>1991</v>
      </c>
      <c r="L849" t="str">
        <f t="shared" si="81"/>
        <v>1991</v>
      </c>
      <c r="M849">
        <f t="shared" si="82"/>
        <v>0</v>
      </c>
    </row>
    <row r="850" spans="1:13">
      <c r="A850" t="s">
        <v>1050</v>
      </c>
      <c r="B850" t="s">
        <v>1051</v>
      </c>
      <c r="C850" t="str">
        <f t="shared" si="77"/>
        <v>tv series</v>
      </c>
      <c r="D850">
        <v>8.4</v>
      </c>
      <c r="E850">
        <v>258583</v>
      </c>
      <c r="F850" t="s">
        <v>114</v>
      </c>
      <c r="G850" t="s">
        <v>14</v>
      </c>
      <c r="I850" t="str">
        <f t="shared" si="78"/>
        <v>2001–2010</v>
      </c>
      <c r="J850" t="str">
        <f t="shared" si="79"/>
        <v>2001–2010</v>
      </c>
      <c r="K850" t="str">
        <f t="shared" si="80"/>
        <v>2001</v>
      </c>
      <c r="L850" t="str">
        <f t="shared" si="81"/>
        <v>2010</v>
      </c>
      <c r="M850">
        <f t="shared" si="82"/>
        <v>9</v>
      </c>
    </row>
    <row r="851" spans="1:13">
      <c r="A851" t="s">
        <v>1052</v>
      </c>
      <c r="B851" t="s">
        <v>11</v>
      </c>
      <c r="C851" t="str">
        <f t="shared" si="77"/>
        <v>movie</v>
      </c>
      <c r="D851">
        <v>7.8</v>
      </c>
      <c r="E851">
        <v>257718</v>
      </c>
      <c r="F851" t="s">
        <v>62</v>
      </c>
      <c r="G851" t="s">
        <v>13</v>
      </c>
      <c r="H851" t="s">
        <v>14</v>
      </c>
      <c r="I851" t="str">
        <f t="shared" si="78"/>
        <v>2008</v>
      </c>
      <c r="J851" t="str">
        <f t="shared" si="79"/>
        <v>2008</v>
      </c>
      <c r="K851" t="str">
        <f t="shared" si="80"/>
        <v>2008</v>
      </c>
      <c r="L851" t="str">
        <f t="shared" si="81"/>
        <v>2008</v>
      </c>
      <c r="M851">
        <f t="shared" si="82"/>
        <v>0</v>
      </c>
    </row>
    <row r="852" spans="1:13">
      <c r="A852" t="s">
        <v>954</v>
      </c>
      <c r="B852" t="s">
        <v>1053</v>
      </c>
      <c r="C852" t="str">
        <f t="shared" si="77"/>
        <v>tv series</v>
      </c>
      <c r="D852">
        <v>8.5</v>
      </c>
      <c r="E852">
        <v>257716</v>
      </c>
      <c r="F852" t="s">
        <v>27</v>
      </c>
      <c r="G852" t="s">
        <v>31</v>
      </c>
      <c r="H852" t="s">
        <v>94</v>
      </c>
      <c r="I852" t="str">
        <f t="shared" si="78"/>
        <v>2013–2015</v>
      </c>
      <c r="J852" t="str">
        <f t="shared" si="79"/>
        <v>2013–2015</v>
      </c>
      <c r="K852" t="str">
        <f t="shared" si="80"/>
        <v>2013</v>
      </c>
      <c r="L852" t="str">
        <f t="shared" si="81"/>
        <v>2015</v>
      </c>
      <c r="M852">
        <f t="shared" si="82"/>
        <v>2</v>
      </c>
    </row>
    <row r="853" spans="1:13">
      <c r="A853" t="s">
        <v>1054</v>
      </c>
      <c r="B853" t="s">
        <v>328</v>
      </c>
      <c r="C853" t="str">
        <f t="shared" si="77"/>
        <v>movie</v>
      </c>
      <c r="D853">
        <v>6.8</v>
      </c>
      <c r="E853">
        <v>257702</v>
      </c>
      <c r="F853" t="s">
        <v>163</v>
      </c>
      <c r="G853" t="s">
        <v>76</v>
      </c>
      <c r="H853" t="s">
        <v>32</v>
      </c>
      <c r="I853" t="str">
        <f t="shared" si="78"/>
        <v>2012</v>
      </c>
      <c r="J853" t="str">
        <f t="shared" si="79"/>
        <v>2012</v>
      </c>
      <c r="K853" t="str">
        <f t="shared" si="80"/>
        <v>2012</v>
      </c>
      <c r="L853" t="str">
        <f t="shared" si="81"/>
        <v>2012</v>
      </c>
      <c r="M853">
        <f t="shared" si="82"/>
        <v>0</v>
      </c>
    </row>
    <row r="854" spans="1:13">
      <c r="A854" t="s">
        <v>1055</v>
      </c>
      <c r="B854" t="s">
        <v>40</v>
      </c>
      <c r="C854" t="str">
        <f t="shared" si="77"/>
        <v>movie</v>
      </c>
      <c r="D854">
        <v>5.8</v>
      </c>
      <c r="E854">
        <v>257303</v>
      </c>
      <c r="F854" t="s">
        <v>12</v>
      </c>
      <c r="G854" t="s">
        <v>17</v>
      </c>
      <c r="H854" t="s">
        <v>14</v>
      </c>
      <c r="I854" t="str">
        <f t="shared" si="78"/>
        <v>2014</v>
      </c>
      <c r="J854" t="str">
        <f t="shared" si="79"/>
        <v>2014</v>
      </c>
      <c r="K854" t="str">
        <f t="shared" si="80"/>
        <v>2014</v>
      </c>
      <c r="L854" t="str">
        <f t="shared" si="81"/>
        <v>2014</v>
      </c>
      <c r="M854">
        <f t="shared" si="82"/>
        <v>0</v>
      </c>
    </row>
    <row r="855" spans="1:13">
      <c r="A855" t="s">
        <v>1056</v>
      </c>
      <c r="B855" t="s">
        <v>215</v>
      </c>
      <c r="C855" t="str">
        <f t="shared" si="77"/>
        <v>movie</v>
      </c>
      <c r="D855">
        <v>7.7</v>
      </c>
      <c r="E855">
        <v>257057</v>
      </c>
      <c r="F855" t="s">
        <v>12</v>
      </c>
      <c r="G855" t="s">
        <v>17</v>
      </c>
      <c r="H855" t="s">
        <v>32</v>
      </c>
      <c r="I855" t="str">
        <f t="shared" si="78"/>
        <v>1982</v>
      </c>
      <c r="J855" t="str">
        <f t="shared" si="79"/>
        <v>1982</v>
      </c>
      <c r="K855" t="str">
        <f t="shared" si="80"/>
        <v>1982</v>
      </c>
      <c r="L855" t="str">
        <f t="shared" si="81"/>
        <v>1982</v>
      </c>
      <c r="M855">
        <f t="shared" si="82"/>
        <v>0</v>
      </c>
    </row>
    <row r="856" spans="1:13">
      <c r="A856" t="s">
        <v>755</v>
      </c>
      <c r="B856" t="s">
        <v>328</v>
      </c>
      <c r="C856" t="str">
        <f t="shared" si="77"/>
        <v>movie</v>
      </c>
      <c r="D856">
        <v>6.2</v>
      </c>
      <c r="E856">
        <v>257053</v>
      </c>
      <c r="F856" t="s">
        <v>12</v>
      </c>
      <c r="G856" t="s">
        <v>17</v>
      </c>
      <c r="H856" t="s">
        <v>18</v>
      </c>
      <c r="I856" t="str">
        <f t="shared" si="78"/>
        <v>2012</v>
      </c>
      <c r="J856" t="str">
        <f t="shared" si="79"/>
        <v>2012</v>
      </c>
      <c r="K856" t="str">
        <f t="shared" si="80"/>
        <v>2012</v>
      </c>
      <c r="L856" t="str">
        <f t="shared" si="81"/>
        <v>2012</v>
      </c>
      <c r="M856">
        <f t="shared" si="82"/>
        <v>0</v>
      </c>
    </row>
    <row r="857" spans="1:13">
      <c r="A857" t="s">
        <v>1057</v>
      </c>
      <c r="B857" t="s">
        <v>219</v>
      </c>
      <c r="C857" t="str">
        <f t="shared" si="77"/>
        <v>movie</v>
      </c>
      <c r="D857">
        <v>7.7</v>
      </c>
      <c r="E857">
        <v>256529</v>
      </c>
      <c r="F857" t="s">
        <v>27</v>
      </c>
      <c r="G857" t="s">
        <v>31</v>
      </c>
      <c r="H857" t="s">
        <v>48</v>
      </c>
      <c r="I857" t="str">
        <f t="shared" si="78"/>
        <v>2017</v>
      </c>
      <c r="J857" t="str">
        <f t="shared" si="79"/>
        <v>2017</v>
      </c>
      <c r="K857" t="str">
        <f t="shared" si="80"/>
        <v>2017</v>
      </c>
      <c r="L857" t="str">
        <f t="shared" si="81"/>
        <v>2017</v>
      </c>
      <c r="M857">
        <f t="shared" si="82"/>
        <v>0</v>
      </c>
    </row>
    <row r="858" spans="1:13">
      <c r="A858" t="s">
        <v>1058</v>
      </c>
      <c r="B858" t="s">
        <v>98</v>
      </c>
      <c r="C858" t="str">
        <f t="shared" si="77"/>
        <v>movie</v>
      </c>
      <c r="D858">
        <v>3.7</v>
      </c>
      <c r="E858">
        <v>256501</v>
      </c>
      <c r="F858" t="s">
        <v>12</v>
      </c>
      <c r="G858" t="s">
        <v>18</v>
      </c>
      <c r="I858" t="str">
        <f t="shared" si="78"/>
        <v>1997</v>
      </c>
      <c r="J858" t="str">
        <f t="shared" si="79"/>
        <v>1997</v>
      </c>
      <c r="K858" t="str">
        <f t="shared" si="80"/>
        <v>1997</v>
      </c>
      <c r="L858" t="str">
        <f t="shared" si="81"/>
        <v>1997</v>
      </c>
      <c r="M858">
        <f t="shared" si="82"/>
        <v>0</v>
      </c>
    </row>
    <row r="859" spans="1:13">
      <c r="A859" t="s">
        <v>1059</v>
      </c>
      <c r="B859" t="s">
        <v>54</v>
      </c>
      <c r="C859" t="str">
        <f t="shared" si="77"/>
        <v>movie</v>
      </c>
      <c r="D859">
        <v>6.6</v>
      </c>
      <c r="E859">
        <v>256372</v>
      </c>
      <c r="F859" t="s">
        <v>163</v>
      </c>
      <c r="G859" t="s">
        <v>48</v>
      </c>
      <c r="I859" t="str">
        <f t="shared" si="78"/>
        <v>2005</v>
      </c>
      <c r="J859" t="str">
        <f t="shared" si="79"/>
        <v>2005</v>
      </c>
      <c r="K859" t="str">
        <f t="shared" si="80"/>
        <v>2005</v>
      </c>
      <c r="L859" t="str">
        <f t="shared" si="81"/>
        <v>2005</v>
      </c>
      <c r="M859">
        <f t="shared" si="82"/>
        <v>0</v>
      </c>
    </row>
    <row r="860" spans="1:13">
      <c r="A860" t="s">
        <v>1060</v>
      </c>
      <c r="B860" t="s">
        <v>570</v>
      </c>
      <c r="C860" t="str">
        <f t="shared" si="77"/>
        <v>movie</v>
      </c>
      <c r="D860">
        <v>5.9</v>
      </c>
      <c r="E860">
        <v>255886</v>
      </c>
      <c r="F860" t="s">
        <v>208</v>
      </c>
      <c r="I860" t="str">
        <f t="shared" si="78"/>
        <v>2010</v>
      </c>
      <c r="J860" t="str">
        <f t="shared" si="79"/>
        <v>2010</v>
      </c>
      <c r="K860" t="str">
        <f t="shared" si="80"/>
        <v>2010</v>
      </c>
      <c r="L860" t="str">
        <f t="shared" si="81"/>
        <v>2010</v>
      </c>
      <c r="M860">
        <f t="shared" si="82"/>
        <v>0</v>
      </c>
    </row>
    <row r="861" spans="1:13">
      <c r="A861" t="s">
        <v>1061</v>
      </c>
      <c r="B861" t="s">
        <v>104</v>
      </c>
      <c r="C861" t="str">
        <f t="shared" si="77"/>
        <v>movie</v>
      </c>
      <c r="D861">
        <v>7.3</v>
      </c>
      <c r="E861">
        <v>255884</v>
      </c>
      <c r="F861" t="s">
        <v>12</v>
      </c>
      <c r="G861" t="s">
        <v>13</v>
      </c>
      <c r="H861" t="s">
        <v>14</v>
      </c>
      <c r="I861" t="str">
        <f t="shared" si="78"/>
        <v>2019</v>
      </c>
      <c r="J861" t="str">
        <f t="shared" si="79"/>
        <v>2019</v>
      </c>
      <c r="K861" t="str">
        <f t="shared" si="80"/>
        <v>2019</v>
      </c>
      <c r="L861" t="str">
        <f t="shared" si="81"/>
        <v>2019</v>
      </c>
      <c r="M861">
        <f t="shared" si="82"/>
        <v>0</v>
      </c>
    </row>
    <row r="862" spans="1:13">
      <c r="A862" t="s">
        <v>1062</v>
      </c>
      <c r="B862" t="s">
        <v>47</v>
      </c>
      <c r="C862" t="str">
        <f t="shared" si="77"/>
        <v>movie</v>
      </c>
      <c r="D862">
        <v>5.4</v>
      </c>
      <c r="E862">
        <v>255876</v>
      </c>
      <c r="F862" t="s">
        <v>12</v>
      </c>
      <c r="G862" t="s">
        <v>152</v>
      </c>
      <c r="I862" t="str">
        <f t="shared" si="78"/>
        <v>1995</v>
      </c>
      <c r="J862" t="str">
        <f t="shared" si="79"/>
        <v>1995</v>
      </c>
      <c r="K862" t="str">
        <f t="shared" si="80"/>
        <v>1995</v>
      </c>
      <c r="L862" t="str">
        <f t="shared" si="81"/>
        <v>1995</v>
      </c>
      <c r="M862">
        <f t="shared" si="82"/>
        <v>0</v>
      </c>
    </row>
    <row r="863" spans="1:13">
      <c r="A863" t="s">
        <v>1063</v>
      </c>
      <c r="B863" t="s">
        <v>165</v>
      </c>
      <c r="C863" t="str">
        <f t="shared" si="77"/>
        <v>movie</v>
      </c>
      <c r="D863">
        <v>6.9</v>
      </c>
      <c r="E863">
        <v>255762</v>
      </c>
      <c r="F863" t="s">
        <v>41</v>
      </c>
      <c r="G863" t="s">
        <v>63</v>
      </c>
      <c r="H863" t="s">
        <v>18</v>
      </c>
      <c r="I863" t="str">
        <f t="shared" si="78"/>
        <v>2011</v>
      </c>
      <c r="J863" t="str">
        <f t="shared" si="79"/>
        <v>2011</v>
      </c>
      <c r="K863" t="str">
        <f t="shared" si="80"/>
        <v>2011</v>
      </c>
      <c r="L863" t="str">
        <f t="shared" si="81"/>
        <v>2011</v>
      </c>
      <c r="M863">
        <f t="shared" si="82"/>
        <v>0</v>
      </c>
    </row>
    <row r="864" spans="1:13">
      <c r="A864" t="s">
        <v>1064</v>
      </c>
      <c r="B864" t="s">
        <v>249</v>
      </c>
      <c r="C864" t="str">
        <f t="shared" si="77"/>
        <v>movie</v>
      </c>
      <c r="D864">
        <v>7.1</v>
      </c>
      <c r="E864">
        <v>255760</v>
      </c>
      <c r="F864" t="s">
        <v>114</v>
      </c>
      <c r="G864" t="s">
        <v>14</v>
      </c>
      <c r="I864" t="str">
        <f t="shared" si="78"/>
        <v>2015</v>
      </c>
      <c r="J864" t="str">
        <f t="shared" si="79"/>
        <v>2015</v>
      </c>
      <c r="K864" t="str">
        <f t="shared" si="80"/>
        <v>2015</v>
      </c>
      <c r="L864" t="str">
        <f t="shared" si="81"/>
        <v>2015</v>
      </c>
      <c r="M864">
        <f t="shared" si="82"/>
        <v>0</v>
      </c>
    </row>
    <row r="865" spans="1:13">
      <c r="A865" t="s">
        <v>1065</v>
      </c>
      <c r="B865" t="s">
        <v>104</v>
      </c>
      <c r="C865" t="str">
        <f t="shared" si="77"/>
        <v>movie</v>
      </c>
      <c r="D865">
        <v>6.7</v>
      </c>
      <c r="E865">
        <v>255488</v>
      </c>
      <c r="F865" t="s">
        <v>12</v>
      </c>
      <c r="G865" t="s">
        <v>17</v>
      </c>
      <c r="H865" t="s">
        <v>96</v>
      </c>
      <c r="I865" t="str">
        <f t="shared" si="78"/>
        <v>2019</v>
      </c>
      <c r="J865" t="str">
        <f t="shared" si="79"/>
        <v>2019</v>
      </c>
      <c r="K865" t="str">
        <f t="shared" si="80"/>
        <v>2019</v>
      </c>
      <c r="L865" t="str">
        <f t="shared" si="81"/>
        <v>2019</v>
      </c>
      <c r="M865">
        <f t="shared" si="82"/>
        <v>0</v>
      </c>
    </row>
    <row r="866" spans="1:13">
      <c r="A866" t="s">
        <v>1066</v>
      </c>
      <c r="B866" t="s">
        <v>136</v>
      </c>
      <c r="C866" t="str">
        <f t="shared" si="77"/>
        <v>movie</v>
      </c>
      <c r="D866">
        <v>6.8</v>
      </c>
      <c r="E866">
        <v>255368</v>
      </c>
      <c r="F866" t="s">
        <v>12</v>
      </c>
      <c r="G866" t="s">
        <v>13</v>
      </c>
      <c r="H866" t="s">
        <v>14</v>
      </c>
      <c r="I866" t="str">
        <f t="shared" si="78"/>
        <v>2015</v>
      </c>
      <c r="J866" t="str">
        <f t="shared" si="79"/>
        <v>2015</v>
      </c>
      <c r="K866" t="str">
        <f t="shared" si="80"/>
        <v>2015</v>
      </c>
      <c r="L866" t="str">
        <f t="shared" si="81"/>
        <v>2015</v>
      </c>
      <c r="M866">
        <f t="shared" si="82"/>
        <v>0</v>
      </c>
    </row>
    <row r="867" spans="1:13">
      <c r="A867" t="s">
        <v>1067</v>
      </c>
      <c r="B867" t="s">
        <v>11</v>
      </c>
      <c r="C867" t="str">
        <f t="shared" si="77"/>
        <v>movie</v>
      </c>
      <c r="D867">
        <v>7.2</v>
      </c>
      <c r="E867">
        <v>255348</v>
      </c>
      <c r="F867" t="s">
        <v>12</v>
      </c>
      <c r="G867" t="s">
        <v>13</v>
      </c>
      <c r="H867" t="s">
        <v>32</v>
      </c>
      <c r="I867" t="str">
        <f t="shared" si="78"/>
        <v>2008</v>
      </c>
      <c r="J867" t="str">
        <f t="shared" si="79"/>
        <v>2008</v>
      </c>
      <c r="K867" t="str">
        <f t="shared" si="80"/>
        <v>2008</v>
      </c>
      <c r="L867" t="str">
        <f t="shared" si="81"/>
        <v>2008</v>
      </c>
      <c r="M867">
        <f t="shared" si="82"/>
        <v>0</v>
      </c>
    </row>
    <row r="868" spans="1:13">
      <c r="A868" t="s">
        <v>1068</v>
      </c>
      <c r="B868" t="s">
        <v>11</v>
      </c>
      <c r="C868" t="str">
        <f t="shared" si="77"/>
        <v>movie</v>
      </c>
      <c r="D868">
        <v>6.8</v>
      </c>
      <c r="E868">
        <v>255161</v>
      </c>
      <c r="F868" t="s">
        <v>27</v>
      </c>
      <c r="G868" t="s">
        <v>31</v>
      </c>
      <c r="H868" t="s">
        <v>73</v>
      </c>
      <c r="I868" t="str">
        <f t="shared" si="78"/>
        <v>2008</v>
      </c>
      <c r="J868" t="str">
        <f t="shared" si="79"/>
        <v>2008</v>
      </c>
      <c r="K868" t="str">
        <f t="shared" si="80"/>
        <v>2008</v>
      </c>
      <c r="L868" t="str">
        <f t="shared" si="81"/>
        <v>2008</v>
      </c>
      <c r="M868">
        <f t="shared" si="82"/>
        <v>0</v>
      </c>
    </row>
    <row r="869" spans="1:13">
      <c r="A869" t="s">
        <v>1069</v>
      </c>
      <c r="B869" t="s">
        <v>136</v>
      </c>
      <c r="C869" t="str">
        <f t="shared" si="77"/>
        <v>movie</v>
      </c>
      <c r="D869">
        <v>6.3</v>
      </c>
      <c r="E869">
        <v>255135</v>
      </c>
      <c r="F869" t="s">
        <v>12</v>
      </c>
      <c r="G869" t="s">
        <v>17</v>
      </c>
      <c r="H869" t="s">
        <v>18</v>
      </c>
      <c r="I869" t="str">
        <f t="shared" si="78"/>
        <v>2015</v>
      </c>
      <c r="J869" t="str">
        <f t="shared" si="79"/>
        <v>2015</v>
      </c>
      <c r="K869" t="str">
        <f t="shared" si="80"/>
        <v>2015</v>
      </c>
      <c r="L869" t="str">
        <f t="shared" si="81"/>
        <v>2015</v>
      </c>
      <c r="M869">
        <f t="shared" si="82"/>
        <v>0</v>
      </c>
    </row>
    <row r="870" spans="1:13">
      <c r="A870" t="s">
        <v>1070</v>
      </c>
      <c r="B870" t="s">
        <v>1071</v>
      </c>
      <c r="C870" t="str">
        <f t="shared" si="77"/>
        <v>tv series</v>
      </c>
      <c r="D870">
        <v>7.6</v>
      </c>
      <c r="E870">
        <v>255118</v>
      </c>
      <c r="F870" t="s">
        <v>24</v>
      </c>
      <c r="G870" t="s">
        <v>76</v>
      </c>
      <c r="H870" t="s">
        <v>18</v>
      </c>
      <c r="I870" t="str">
        <f t="shared" si="78"/>
        <v>2014–2020</v>
      </c>
      <c r="J870" t="str">
        <f t="shared" si="79"/>
        <v>2014–2020</v>
      </c>
      <c r="K870" t="str">
        <f t="shared" si="80"/>
        <v>2014</v>
      </c>
      <c r="L870" t="str">
        <f t="shared" si="81"/>
        <v>2020</v>
      </c>
      <c r="M870">
        <f t="shared" si="82"/>
        <v>6</v>
      </c>
    </row>
    <row r="871" spans="1:13">
      <c r="A871" t="s">
        <v>1072</v>
      </c>
      <c r="B871" t="s">
        <v>165</v>
      </c>
      <c r="C871" t="str">
        <f t="shared" si="77"/>
        <v>movie</v>
      </c>
      <c r="D871">
        <v>6.8</v>
      </c>
      <c r="E871">
        <v>255049</v>
      </c>
      <c r="F871" t="s">
        <v>12</v>
      </c>
      <c r="G871" t="s">
        <v>17</v>
      </c>
      <c r="H871" t="s">
        <v>14</v>
      </c>
      <c r="I871" t="str">
        <f t="shared" si="78"/>
        <v>2011</v>
      </c>
      <c r="J871" t="str">
        <f t="shared" si="79"/>
        <v>2011</v>
      </c>
      <c r="K871" t="str">
        <f t="shared" si="80"/>
        <v>2011</v>
      </c>
      <c r="L871" t="str">
        <f t="shared" si="81"/>
        <v>2011</v>
      </c>
      <c r="M871">
        <f t="shared" si="82"/>
        <v>0</v>
      </c>
    </row>
    <row r="872" spans="1:13">
      <c r="A872" t="s">
        <v>1073</v>
      </c>
      <c r="B872" t="s">
        <v>104</v>
      </c>
      <c r="C872" t="str">
        <f t="shared" si="77"/>
        <v>movie</v>
      </c>
      <c r="D872">
        <v>7.7</v>
      </c>
      <c r="E872">
        <v>254771</v>
      </c>
      <c r="F872" t="s">
        <v>110</v>
      </c>
      <c r="G872" t="s">
        <v>17</v>
      </c>
      <c r="H872" t="s">
        <v>96</v>
      </c>
      <c r="I872" t="str">
        <f t="shared" si="78"/>
        <v>2019</v>
      </c>
      <c r="J872" t="str">
        <f t="shared" si="79"/>
        <v>2019</v>
      </c>
      <c r="K872" t="str">
        <f t="shared" si="80"/>
        <v>2019</v>
      </c>
      <c r="L872" t="str">
        <f t="shared" si="81"/>
        <v>2019</v>
      </c>
      <c r="M872">
        <f t="shared" si="82"/>
        <v>0</v>
      </c>
    </row>
    <row r="873" spans="1:13">
      <c r="A873" t="s">
        <v>1074</v>
      </c>
      <c r="B873" t="s">
        <v>38</v>
      </c>
      <c r="C873" t="str">
        <f t="shared" si="77"/>
        <v>movie</v>
      </c>
      <c r="D873">
        <v>6.6</v>
      </c>
      <c r="E873">
        <v>254449</v>
      </c>
      <c r="F873" t="s">
        <v>12</v>
      </c>
      <c r="G873" t="s">
        <v>63</v>
      </c>
      <c r="H873" t="s">
        <v>64</v>
      </c>
      <c r="I873" t="str">
        <f t="shared" si="78"/>
        <v>2003</v>
      </c>
      <c r="J873" t="str">
        <f t="shared" si="79"/>
        <v>2003</v>
      </c>
      <c r="K873" t="str">
        <f t="shared" si="80"/>
        <v>2003</v>
      </c>
      <c r="L873" t="str">
        <f t="shared" si="81"/>
        <v>2003</v>
      </c>
      <c r="M873">
        <f t="shared" si="82"/>
        <v>0</v>
      </c>
    </row>
    <row r="874" spans="1:13">
      <c r="A874" t="s">
        <v>1075</v>
      </c>
      <c r="B874" t="s">
        <v>43</v>
      </c>
      <c r="C874" t="str">
        <f t="shared" si="77"/>
        <v>movie</v>
      </c>
      <c r="D874">
        <v>7</v>
      </c>
      <c r="E874">
        <v>254166</v>
      </c>
      <c r="F874" t="s">
        <v>12</v>
      </c>
      <c r="G874" t="s">
        <v>31</v>
      </c>
      <c r="H874" t="s">
        <v>18</v>
      </c>
      <c r="I874" t="str">
        <f t="shared" si="78"/>
        <v>2012</v>
      </c>
      <c r="J874" t="str">
        <f t="shared" si="79"/>
        <v>2012</v>
      </c>
      <c r="K874" t="str">
        <f t="shared" si="80"/>
        <v>2012</v>
      </c>
      <c r="L874" t="str">
        <f t="shared" si="81"/>
        <v>2012</v>
      </c>
      <c r="M874">
        <f t="shared" si="82"/>
        <v>0</v>
      </c>
    </row>
    <row r="875" spans="1:13">
      <c r="A875" t="s">
        <v>1076</v>
      </c>
      <c r="B875" t="s">
        <v>75</v>
      </c>
      <c r="C875" t="str">
        <f t="shared" si="77"/>
        <v>movie</v>
      </c>
      <c r="D875">
        <v>7.5</v>
      </c>
      <c r="E875">
        <v>254015</v>
      </c>
      <c r="F875" t="s">
        <v>27</v>
      </c>
      <c r="G875" t="s">
        <v>31</v>
      </c>
      <c r="H875" t="s">
        <v>70</v>
      </c>
      <c r="I875" t="str">
        <f t="shared" si="78"/>
        <v>2006</v>
      </c>
      <c r="J875" t="str">
        <f t="shared" si="79"/>
        <v>2006</v>
      </c>
      <c r="K875" t="str">
        <f t="shared" si="80"/>
        <v>2006</v>
      </c>
      <c r="L875" t="str">
        <f t="shared" si="81"/>
        <v>2006</v>
      </c>
      <c r="M875">
        <f t="shared" si="82"/>
        <v>0</v>
      </c>
    </row>
    <row r="876" spans="1:13">
      <c r="A876" t="s">
        <v>1077</v>
      </c>
      <c r="B876" t="s">
        <v>54</v>
      </c>
      <c r="C876" t="str">
        <f t="shared" si="77"/>
        <v>movie</v>
      </c>
      <c r="D876">
        <v>7.8</v>
      </c>
      <c r="E876">
        <v>253873</v>
      </c>
      <c r="F876" t="s">
        <v>62</v>
      </c>
      <c r="G876" t="s">
        <v>31</v>
      </c>
      <c r="H876" t="s">
        <v>168</v>
      </c>
      <c r="I876" t="str">
        <f t="shared" si="78"/>
        <v>2005</v>
      </c>
      <c r="J876" t="str">
        <f t="shared" si="79"/>
        <v>2005</v>
      </c>
      <c r="K876" t="str">
        <f t="shared" si="80"/>
        <v>2005</v>
      </c>
      <c r="L876" t="str">
        <f t="shared" si="81"/>
        <v>2005</v>
      </c>
      <c r="M876">
        <f t="shared" si="82"/>
        <v>0</v>
      </c>
    </row>
    <row r="877" spans="1:13">
      <c r="A877" t="s">
        <v>1078</v>
      </c>
      <c r="B877" t="s">
        <v>131</v>
      </c>
      <c r="C877" t="str">
        <f t="shared" si="77"/>
        <v>movie</v>
      </c>
      <c r="D877">
        <v>6.7</v>
      </c>
      <c r="E877">
        <v>253788</v>
      </c>
      <c r="F877" t="s">
        <v>114</v>
      </c>
      <c r="G877" t="s">
        <v>265</v>
      </c>
      <c r="I877" t="str">
        <f t="shared" si="78"/>
        <v>2004</v>
      </c>
      <c r="J877" t="str">
        <f t="shared" si="79"/>
        <v>2004</v>
      </c>
      <c r="K877" t="str">
        <f t="shared" si="80"/>
        <v>2004</v>
      </c>
      <c r="L877" t="str">
        <f t="shared" si="81"/>
        <v>2004</v>
      </c>
      <c r="M877">
        <f t="shared" si="82"/>
        <v>0</v>
      </c>
    </row>
    <row r="878" spans="1:13">
      <c r="A878" t="s">
        <v>1079</v>
      </c>
      <c r="B878" t="s">
        <v>148</v>
      </c>
      <c r="C878" t="str">
        <f t="shared" si="77"/>
        <v>movie</v>
      </c>
      <c r="D878">
        <v>7.2</v>
      </c>
      <c r="E878">
        <v>253512</v>
      </c>
      <c r="F878" t="s">
        <v>356</v>
      </c>
      <c r="G878" t="s">
        <v>32</v>
      </c>
      <c r="I878" t="str">
        <f t="shared" si="78"/>
        <v>2007</v>
      </c>
      <c r="J878" t="str">
        <f t="shared" si="79"/>
        <v>2007</v>
      </c>
      <c r="K878" t="str">
        <f t="shared" si="80"/>
        <v>2007</v>
      </c>
      <c r="L878" t="str">
        <f t="shared" si="81"/>
        <v>2007</v>
      </c>
      <c r="M878">
        <f t="shared" si="82"/>
        <v>0</v>
      </c>
    </row>
    <row r="879" spans="1:13">
      <c r="A879" t="s">
        <v>1080</v>
      </c>
      <c r="B879" t="s">
        <v>225</v>
      </c>
      <c r="C879" t="str">
        <f t="shared" si="77"/>
        <v>movie</v>
      </c>
      <c r="D879">
        <v>5.7</v>
      </c>
      <c r="E879">
        <v>253446</v>
      </c>
      <c r="F879" t="s">
        <v>12</v>
      </c>
      <c r="G879" t="s">
        <v>18</v>
      </c>
      <c r="I879" t="str">
        <f t="shared" si="78"/>
        <v>2021</v>
      </c>
      <c r="J879" t="str">
        <f t="shared" si="79"/>
        <v>2021</v>
      </c>
      <c r="K879" t="str">
        <f t="shared" si="80"/>
        <v>2021</v>
      </c>
      <c r="L879" t="str">
        <f t="shared" si="81"/>
        <v>2021</v>
      </c>
      <c r="M879">
        <f t="shared" si="82"/>
        <v>0</v>
      </c>
    </row>
    <row r="880" spans="1:13">
      <c r="A880" t="s">
        <v>1081</v>
      </c>
      <c r="B880" t="s">
        <v>151</v>
      </c>
      <c r="C880" t="str">
        <f t="shared" si="77"/>
        <v>movie</v>
      </c>
      <c r="D880">
        <v>8.4</v>
      </c>
      <c r="E880">
        <v>253081</v>
      </c>
      <c r="F880" t="s">
        <v>24</v>
      </c>
      <c r="G880" t="s">
        <v>57</v>
      </c>
      <c r="I880" t="str">
        <f t="shared" si="78"/>
        <v>1981</v>
      </c>
      <c r="J880" t="str">
        <f t="shared" si="79"/>
        <v>1981</v>
      </c>
      <c r="K880" t="str">
        <f t="shared" si="80"/>
        <v>1981</v>
      </c>
      <c r="L880" t="str">
        <f t="shared" si="81"/>
        <v>1981</v>
      </c>
      <c r="M880">
        <f t="shared" si="82"/>
        <v>0</v>
      </c>
    </row>
    <row r="881" spans="1:13">
      <c r="A881" t="s">
        <v>1082</v>
      </c>
      <c r="B881" t="s">
        <v>958</v>
      </c>
      <c r="C881" t="str">
        <f t="shared" si="77"/>
        <v>movie</v>
      </c>
      <c r="D881">
        <v>6.6</v>
      </c>
      <c r="E881">
        <v>252924</v>
      </c>
      <c r="F881" t="s">
        <v>114</v>
      </c>
      <c r="G881" t="s">
        <v>13</v>
      </c>
      <c r="H881" t="s">
        <v>14</v>
      </c>
      <c r="I881" t="str">
        <f t="shared" si="78"/>
        <v>2015</v>
      </c>
      <c r="J881" t="str">
        <f t="shared" si="79"/>
        <v>2015</v>
      </c>
      <c r="K881" t="str">
        <f t="shared" si="80"/>
        <v>2015</v>
      </c>
      <c r="L881" t="str">
        <f t="shared" si="81"/>
        <v>2015</v>
      </c>
      <c r="M881">
        <f t="shared" si="82"/>
        <v>0</v>
      </c>
    </row>
    <row r="882" spans="1:13">
      <c r="A882" t="s">
        <v>1083</v>
      </c>
      <c r="B882" t="s">
        <v>407</v>
      </c>
      <c r="C882" t="str">
        <f t="shared" si="77"/>
        <v>tv series</v>
      </c>
      <c r="D882">
        <v>8</v>
      </c>
      <c r="E882">
        <v>252721</v>
      </c>
      <c r="F882" t="s">
        <v>27</v>
      </c>
      <c r="G882" t="s">
        <v>31</v>
      </c>
      <c r="H882" t="s">
        <v>48</v>
      </c>
      <c r="I882" t="str">
        <f t="shared" si="78"/>
        <v xml:space="preserve">2013– </v>
      </c>
      <c r="J882" t="str">
        <f t="shared" si="79"/>
        <v>2013–</v>
      </c>
      <c r="K882" t="str">
        <f t="shared" si="80"/>
        <v>2013</v>
      </c>
      <c r="L882" t="str">
        <f t="shared" si="81"/>
        <v>running</v>
      </c>
      <c r="M882">
        <f t="shared" si="82"/>
        <v>10</v>
      </c>
    </row>
    <row r="883" spans="1:13">
      <c r="A883" t="s">
        <v>1084</v>
      </c>
      <c r="B883" t="s">
        <v>75</v>
      </c>
      <c r="C883" t="str">
        <f t="shared" si="77"/>
        <v>movie</v>
      </c>
      <c r="D883">
        <v>6.9</v>
      </c>
      <c r="E883">
        <v>252519</v>
      </c>
      <c r="F883" t="s">
        <v>12</v>
      </c>
      <c r="G883" t="s">
        <v>13</v>
      </c>
      <c r="H883" t="s">
        <v>32</v>
      </c>
      <c r="I883" t="str">
        <f t="shared" si="78"/>
        <v>2006</v>
      </c>
      <c r="J883" t="str">
        <f t="shared" si="79"/>
        <v>2006</v>
      </c>
      <c r="K883" t="str">
        <f t="shared" si="80"/>
        <v>2006</v>
      </c>
      <c r="L883" t="str">
        <f t="shared" si="81"/>
        <v>2006</v>
      </c>
      <c r="M883">
        <f t="shared" si="82"/>
        <v>0</v>
      </c>
    </row>
    <row r="884" spans="1:13">
      <c r="A884" t="s">
        <v>1085</v>
      </c>
      <c r="B884" t="s">
        <v>38</v>
      </c>
      <c r="C884" t="str">
        <f t="shared" si="77"/>
        <v>movie</v>
      </c>
      <c r="D884">
        <v>7.3</v>
      </c>
      <c r="E884">
        <v>252470</v>
      </c>
      <c r="F884" t="s">
        <v>79</v>
      </c>
      <c r="G884" t="s">
        <v>32</v>
      </c>
      <c r="I884" t="str">
        <f t="shared" si="78"/>
        <v>2003</v>
      </c>
      <c r="J884" t="str">
        <f t="shared" si="79"/>
        <v>2003</v>
      </c>
      <c r="K884" t="str">
        <f t="shared" si="80"/>
        <v>2003</v>
      </c>
      <c r="L884" t="str">
        <f t="shared" si="81"/>
        <v>2003</v>
      </c>
      <c r="M884">
        <f t="shared" si="82"/>
        <v>0</v>
      </c>
    </row>
    <row r="885" spans="1:13">
      <c r="A885" t="s">
        <v>1086</v>
      </c>
      <c r="B885" t="s">
        <v>43</v>
      </c>
      <c r="C885" t="str">
        <f t="shared" si="77"/>
        <v>movie</v>
      </c>
      <c r="D885">
        <v>7.6</v>
      </c>
      <c r="E885">
        <v>252273</v>
      </c>
      <c r="F885" t="s">
        <v>12</v>
      </c>
      <c r="G885" t="s">
        <v>17</v>
      </c>
      <c r="H885" t="s">
        <v>64</v>
      </c>
      <c r="I885" t="str">
        <f t="shared" si="78"/>
        <v>2012</v>
      </c>
      <c r="J885" t="str">
        <f t="shared" si="79"/>
        <v>2012</v>
      </c>
      <c r="K885" t="str">
        <f t="shared" si="80"/>
        <v>2012</v>
      </c>
      <c r="L885" t="str">
        <f t="shared" si="81"/>
        <v>2012</v>
      </c>
      <c r="M885">
        <f t="shared" si="82"/>
        <v>0</v>
      </c>
    </row>
    <row r="886" spans="1:13">
      <c r="A886" t="s">
        <v>1087</v>
      </c>
      <c r="B886" t="s">
        <v>1088</v>
      </c>
      <c r="C886" t="str">
        <f t="shared" si="77"/>
        <v>tv series</v>
      </c>
      <c r="D886">
        <v>7.9</v>
      </c>
      <c r="E886">
        <v>252134</v>
      </c>
      <c r="F886" t="s">
        <v>12</v>
      </c>
      <c r="G886" t="s">
        <v>17</v>
      </c>
      <c r="H886" t="s">
        <v>96</v>
      </c>
      <c r="I886" t="str">
        <f t="shared" si="78"/>
        <v>2019–2023</v>
      </c>
      <c r="J886" t="str">
        <f t="shared" si="79"/>
        <v>2019–2023</v>
      </c>
      <c r="K886" t="str">
        <f t="shared" si="80"/>
        <v>2019</v>
      </c>
      <c r="L886" t="str">
        <f t="shared" si="81"/>
        <v>2023</v>
      </c>
      <c r="M886">
        <f t="shared" si="82"/>
        <v>4</v>
      </c>
    </row>
    <row r="887" spans="1:13">
      <c r="A887" t="s">
        <v>1089</v>
      </c>
      <c r="B887" t="s">
        <v>22</v>
      </c>
      <c r="C887" t="str">
        <f t="shared" si="77"/>
        <v>tv series</v>
      </c>
      <c r="D887">
        <v>4</v>
      </c>
      <c r="E887">
        <v>251967</v>
      </c>
      <c r="F887" t="s">
        <v>12</v>
      </c>
      <c r="G887" t="s">
        <v>17</v>
      </c>
      <c r="H887" t="s">
        <v>14</v>
      </c>
      <c r="I887" t="str">
        <f t="shared" si="78"/>
        <v>2011–2019</v>
      </c>
      <c r="J887" t="str">
        <f t="shared" si="79"/>
        <v>2011–2019</v>
      </c>
      <c r="K887" t="str">
        <f t="shared" si="80"/>
        <v>2011</v>
      </c>
      <c r="L887" t="str">
        <f t="shared" si="81"/>
        <v>2019</v>
      </c>
      <c r="M887">
        <f t="shared" si="82"/>
        <v>8</v>
      </c>
    </row>
    <row r="888" spans="1:13">
      <c r="A888" t="s">
        <v>1090</v>
      </c>
      <c r="B888" t="s">
        <v>43</v>
      </c>
      <c r="C888" t="str">
        <f t="shared" si="77"/>
        <v>movie</v>
      </c>
      <c r="D888">
        <v>5.5</v>
      </c>
      <c r="E888">
        <v>251789</v>
      </c>
      <c r="F888" t="s">
        <v>41</v>
      </c>
      <c r="G888" t="s">
        <v>31</v>
      </c>
      <c r="H888" t="s">
        <v>70</v>
      </c>
      <c r="I888" t="str">
        <f t="shared" si="78"/>
        <v>2012</v>
      </c>
      <c r="J888" t="str">
        <f t="shared" si="79"/>
        <v>2012</v>
      </c>
      <c r="K888" t="str">
        <f t="shared" si="80"/>
        <v>2012</v>
      </c>
      <c r="L888" t="str">
        <f t="shared" si="81"/>
        <v>2012</v>
      </c>
      <c r="M888">
        <f t="shared" si="82"/>
        <v>0</v>
      </c>
    </row>
    <row r="889" spans="1:13">
      <c r="A889" t="s">
        <v>1091</v>
      </c>
      <c r="B889" t="s">
        <v>98</v>
      </c>
      <c r="C889" t="str">
        <f t="shared" si="77"/>
        <v>movie</v>
      </c>
      <c r="D889">
        <v>6.2</v>
      </c>
      <c r="E889">
        <v>250803</v>
      </c>
      <c r="F889" t="s">
        <v>12</v>
      </c>
      <c r="G889" t="s">
        <v>141</v>
      </c>
      <c r="H889" t="s">
        <v>18</v>
      </c>
      <c r="I889" t="str">
        <f t="shared" si="78"/>
        <v>1997</v>
      </c>
      <c r="J889" t="str">
        <f t="shared" si="79"/>
        <v>1997</v>
      </c>
      <c r="K889" t="str">
        <f t="shared" si="80"/>
        <v>1997</v>
      </c>
      <c r="L889" t="str">
        <f t="shared" si="81"/>
        <v>1997</v>
      </c>
      <c r="M889">
        <f t="shared" si="82"/>
        <v>0</v>
      </c>
    </row>
    <row r="890" spans="1:13">
      <c r="A890" t="s">
        <v>1092</v>
      </c>
      <c r="B890" t="s">
        <v>11</v>
      </c>
      <c r="C890" t="str">
        <f t="shared" si="77"/>
        <v>movie</v>
      </c>
      <c r="D890">
        <v>6.5</v>
      </c>
      <c r="E890">
        <v>250599</v>
      </c>
      <c r="F890" t="s">
        <v>114</v>
      </c>
      <c r="G890" t="s">
        <v>768</v>
      </c>
      <c r="H890" t="s">
        <v>25</v>
      </c>
      <c r="I890" t="str">
        <f t="shared" si="78"/>
        <v>2008</v>
      </c>
      <c r="J890" t="str">
        <f t="shared" si="79"/>
        <v>2008</v>
      </c>
      <c r="K890" t="str">
        <f t="shared" si="80"/>
        <v>2008</v>
      </c>
      <c r="L890" t="str">
        <f t="shared" si="81"/>
        <v>2008</v>
      </c>
      <c r="M890">
        <f t="shared" si="82"/>
        <v>0</v>
      </c>
    </row>
    <row r="891" spans="1:13">
      <c r="A891" t="s">
        <v>1093</v>
      </c>
      <c r="B891" t="s">
        <v>826</v>
      </c>
      <c r="C891" t="str">
        <f t="shared" si="77"/>
        <v>tv series</v>
      </c>
      <c r="D891">
        <v>8.1999999999999993</v>
      </c>
      <c r="E891">
        <v>250148</v>
      </c>
      <c r="F891" t="s">
        <v>114</v>
      </c>
      <c r="G891" t="s">
        <v>13</v>
      </c>
      <c r="H891" t="s">
        <v>70</v>
      </c>
      <c r="I891" t="str">
        <f t="shared" si="78"/>
        <v xml:space="preserve">2022– </v>
      </c>
      <c r="J891" t="str">
        <f t="shared" si="79"/>
        <v>2022–</v>
      </c>
      <c r="K891" t="str">
        <f t="shared" si="80"/>
        <v>2022</v>
      </c>
      <c r="L891" t="str">
        <f t="shared" si="81"/>
        <v>running</v>
      </c>
      <c r="M891">
        <f t="shared" si="82"/>
        <v>1</v>
      </c>
    </row>
    <row r="892" spans="1:13">
      <c r="A892" t="s">
        <v>1094</v>
      </c>
      <c r="B892" t="s">
        <v>43</v>
      </c>
      <c r="C892" t="str">
        <f t="shared" si="77"/>
        <v>movie</v>
      </c>
      <c r="D892">
        <v>5.8</v>
      </c>
      <c r="E892">
        <v>250140</v>
      </c>
      <c r="F892" t="s">
        <v>12</v>
      </c>
      <c r="G892" t="s">
        <v>17</v>
      </c>
      <c r="H892" t="s">
        <v>18</v>
      </c>
      <c r="I892" t="str">
        <f t="shared" si="78"/>
        <v>2012</v>
      </c>
      <c r="J892" t="str">
        <f t="shared" si="79"/>
        <v>2012</v>
      </c>
      <c r="K892" t="str">
        <f t="shared" si="80"/>
        <v>2012</v>
      </c>
      <c r="L892" t="str">
        <f t="shared" si="81"/>
        <v>2012</v>
      </c>
      <c r="M892">
        <f t="shared" si="82"/>
        <v>0</v>
      </c>
    </row>
    <row r="893" spans="1:13">
      <c r="A893" t="s">
        <v>1095</v>
      </c>
      <c r="B893" t="s">
        <v>117</v>
      </c>
      <c r="C893" t="str">
        <f t="shared" si="77"/>
        <v>movie</v>
      </c>
      <c r="D893">
        <v>8.6</v>
      </c>
      <c r="E893">
        <v>249525</v>
      </c>
      <c r="F893" t="s">
        <v>24</v>
      </c>
      <c r="G893" t="s">
        <v>141</v>
      </c>
      <c r="H893" t="s">
        <v>48</v>
      </c>
      <c r="I893" t="str">
        <f t="shared" si="78"/>
        <v>2018</v>
      </c>
      <c r="J893" t="str">
        <f t="shared" si="79"/>
        <v>2018</v>
      </c>
      <c r="K893" t="str">
        <f t="shared" si="80"/>
        <v>2018</v>
      </c>
      <c r="L893" t="str">
        <f t="shared" si="81"/>
        <v>2018</v>
      </c>
      <c r="M893">
        <f t="shared" si="82"/>
        <v>0</v>
      </c>
    </row>
    <row r="894" spans="1:13">
      <c r="A894" t="s">
        <v>1096</v>
      </c>
      <c r="B894" t="s">
        <v>16</v>
      </c>
      <c r="C894" t="str">
        <f t="shared" si="77"/>
        <v>movie</v>
      </c>
      <c r="D894">
        <v>5</v>
      </c>
      <c r="E894">
        <v>249114</v>
      </c>
      <c r="F894" t="s">
        <v>12</v>
      </c>
      <c r="G894" t="s">
        <v>17</v>
      </c>
      <c r="H894" t="s">
        <v>14</v>
      </c>
      <c r="I894" t="str">
        <f t="shared" si="78"/>
        <v>2010</v>
      </c>
      <c r="J894" t="str">
        <f t="shared" si="79"/>
        <v>2010</v>
      </c>
      <c r="K894" t="str">
        <f t="shared" si="80"/>
        <v>2010</v>
      </c>
      <c r="L894" t="str">
        <f t="shared" si="81"/>
        <v>2010</v>
      </c>
      <c r="M894">
        <f t="shared" si="82"/>
        <v>0</v>
      </c>
    </row>
    <row r="895" spans="1:13">
      <c r="A895" t="s">
        <v>1097</v>
      </c>
      <c r="B895" t="s">
        <v>56</v>
      </c>
      <c r="C895" t="str">
        <f t="shared" si="77"/>
        <v>movie</v>
      </c>
      <c r="D895">
        <v>6.9</v>
      </c>
      <c r="E895">
        <v>249091</v>
      </c>
      <c r="F895" t="s">
        <v>110</v>
      </c>
      <c r="G895" t="s">
        <v>17</v>
      </c>
      <c r="H895" t="s">
        <v>96</v>
      </c>
      <c r="I895" t="str">
        <f t="shared" si="78"/>
        <v>2009</v>
      </c>
      <c r="J895" t="str">
        <f t="shared" si="79"/>
        <v>2009</v>
      </c>
      <c r="K895" t="str">
        <f t="shared" si="80"/>
        <v>2009</v>
      </c>
      <c r="L895" t="str">
        <f t="shared" si="81"/>
        <v>2009</v>
      </c>
      <c r="M895">
        <f t="shared" si="82"/>
        <v>0</v>
      </c>
    </row>
    <row r="896" spans="1:13">
      <c r="A896" t="s">
        <v>1098</v>
      </c>
      <c r="B896" t="s">
        <v>125</v>
      </c>
      <c r="C896" t="str">
        <f t="shared" si="77"/>
        <v>movie</v>
      </c>
      <c r="D896">
        <v>7</v>
      </c>
      <c r="E896">
        <v>248689</v>
      </c>
      <c r="F896" t="s">
        <v>12</v>
      </c>
      <c r="G896" t="s">
        <v>17</v>
      </c>
      <c r="H896" t="s">
        <v>18</v>
      </c>
      <c r="I896" t="str">
        <f t="shared" si="78"/>
        <v>2016</v>
      </c>
      <c r="J896" t="str">
        <f t="shared" si="79"/>
        <v>2016</v>
      </c>
      <c r="K896" t="str">
        <f t="shared" si="80"/>
        <v>2016</v>
      </c>
      <c r="L896" t="str">
        <f t="shared" si="81"/>
        <v>2016</v>
      </c>
      <c r="M896">
        <f t="shared" si="82"/>
        <v>0</v>
      </c>
    </row>
    <row r="897" spans="1:13">
      <c r="A897" t="s">
        <v>1099</v>
      </c>
      <c r="B897" t="s">
        <v>148</v>
      </c>
      <c r="C897" t="str">
        <f t="shared" si="77"/>
        <v>movie</v>
      </c>
      <c r="D897">
        <v>7.4</v>
      </c>
      <c r="E897">
        <v>248682</v>
      </c>
      <c r="F897" t="s">
        <v>41</v>
      </c>
      <c r="G897" t="s">
        <v>63</v>
      </c>
      <c r="H897" t="s">
        <v>14</v>
      </c>
      <c r="I897" t="str">
        <f t="shared" si="78"/>
        <v>2007</v>
      </c>
      <c r="J897" t="str">
        <f t="shared" si="79"/>
        <v>2007</v>
      </c>
      <c r="K897" t="str">
        <f t="shared" si="80"/>
        <v>2007</v>
      </c>
      <c r="L897" t="str">
        <f t="shared" si="81"/>
        <v>2007</v>
      </c>
      <c r="M897">
        <f t="shared" si="82"/>
        <v>0</v>
      </c>
    </row>
    <row r="898" spans="1:13">
      <c r="A898" t="s">
        <v>1100</v>
      </c>
      <c r="B898" t="s">
        <v>11</v>
      </c>
      <c r="C898" t="str">
        <f t="shared" ref="C898:C961" si="83">IF(ISNUMBER(SEARCH("–",B898)),"tv series", "movie")</f>
        <v>movie</v>
      </c>
      <c r="D898">
        <v>7.6</v>
      </c>
      <c r="E898">
        <v>248537</v>
      </c>
      <c r="F898" t="s">
        <v>24</v>
      </c>
      <c r="G898" t="s">
        <v>25</v>
      </c>
      <c r="I898" t="str">
        <f t="shared" ref="I898:I961" si="84" xml:space="preserve"> SUBSTITUTE(IF(LEN(B898)-LEN(SUBSTITUTE(B898,"(",""))=2, RIGHT(B898,LEN(B898)-FIND(")", B898)-2), RIGHT(B898,LEN(B898)-1)), ")","")</f>
        <v>2008</v>
      </c>
      <c r="J898" t="str">
        <f t="shared" ref="J898:J961" si="85">SUBSTITUTE(I898, " ", "")</f>
        <v>2008</v>
      </c>
      <c r="K898" t="str">
        <f t="shared" ref="K898:K961" si="86" xml:space="preserve"> LEFT(J898, 4)</f>
        <v>2008</v>
      </c>
      <c r="L898" t="str">
        <f t="shared" ref="L898:L961" si="87">IF(ISNUMBER(SEARCH("–",J898)),IF(LEN(J898)=9, RIGHT(J898,4),"running"), K898)</f>
        <v>2008</v>
      </c>
      <c r="M898">
        <f t="shared" ref="M898:M961" si="88">IF(L898="running",2023-K898,L898-K898 )</f>
        <v>0</v>
      </c>
    </row>
    <row r="899" spans="1:13">
      <c r="A899" t="s">
        <v>1101</v>
      </c>
      <c r="B899" t="s">
        <v>1102</v>
      </c>
      <c r="C899" t="str">
        <f t="shared" si="83"/>
        <v>tv series</v>
      </c>
      <c r="D899">
        <v>7.7</v>
      </c>
      <c r="E899">
        <v>248533</v>
      </c>
      <c r="F899" t="s">
        <v>27</v>
      </c>
      <c r="G899" t="s">
        <v>31</v>
      </c>
      <c r="H899" t="s">
        <v>25</v>
      </c>
      <c r="I899" t="str">
        <f t="shared" si="84"/>
        <v xml:space="preserve">2018– </v>
      </c>
      <c r="J899" t="str">
        <f t="shared" si="85"/>
        <v>2018–</v>
      </c>
      <c r="K899" t="str">
        <f t="shared" si="86"/>
        <v>2018</v>
      </c>
      <c r="L899" t="str">
        <f t="shared" si="87"/>
        <v>running</v>
      </c>
      <c r="M899">
        <f t="shared" si="88"/>
        <v>5</v>
      </c>
    </row>
    <row r="900" spans="1:13">
      <c r="A900" t="s">
        <v>119</v>
      </c>
      <c r="B900" t="s">
        <v>104</v>
      </c>
      <c r="C900" t="str">
        <f t="shared" si="83"/>
        <v>movie</v>
      </c>
      <c r="D900">
        <v>6.8</v>
      </c>
      <c r="E900">
        <v>248414</v>
      </c>
      <c r="F900" t="s">
        <v>110</v>
      </c>
      <c r="G900" t="s">
        <v>17</v>
      </c>
      <c r="H900" t="s">
        <v>14</v>
      </c>
      <c r="I900" t="str">
        <f t="shared" si="84"/>
        <v>2019</v>
      </c>
      <c r="J900" t="str">
        <f t="shared" si="85"/>
        <v>2019</v>
      </c>
      <c r="K900" t="str">
        <f t="shared" si="86"/>
        <v>2019</v>
      </c>
      <c r="L900" t="str">
        <f t="shared" si="87"/>
        <v>2019</v>
      </c>
      <c r="M900">
        <f t="shared" si="88"/>
        <v>0</v>
      </c>
    </row>
    <row r="901" spans="1:13">
      <c r="A901" t="s">
        <v>1103</v>
      </c>
      <c r="B901" t="s">
        <v>165</v>
      </c>
      <c r="C901" t="str">
        <f t="shared" si="83"/>
        <v>movie</v>
      </c>
      <c r="D901">
        <v>6.4</v>
      </c>
      <c r="E901">
        <v>248381</v>
      </c>
      <c r="F901" t="s">
        <v>114</v>
      </c>
      <c r="G901" t="s">
        <v>25</v>
      </c>
      <c r="I901" t="str">
        <f t="shared" si="84"/>
        <v>2011</v>
      </c>
      <c r="J901" t="str">
        <f t="shared" si="85"/>
        <v>2011</v>
      </c>
      <c r="K901" t="str">
        <f t="shared" si="86"/>
        <v>2011</v>
      </c>
      <c r="L901" t="str">
        <f t="shared" si="87"/>
        <v>2011</v>
      </c>
      <c r="M901">
        <f t="shared" si="88"/>
        <v>0</v>
      </c>
    </row>
    <row r="902" spans="1:13">
      <c r="A902" t="s">
        <v>1104</v>
      </c>
      <c r="B902" t="s">
        <v>34</v>
      </c>
      <c r="C902" t="str">
        <f t="shared" si="83"/>
        <v>movie</v>
      </c>
      <c r="D902">
        <v>6.8</v>
      </c>
      <c r="E902">
        <v>248104</v>
      </c>
      <c r="F902" t="s">
        <v>114</v>
      </c>
      <c r="G902" t="s">
        <v>31</v>
      </c>
      <c r="H902" t="s">
        <v>25</v>
      </c>
      <c r="I902" t="str">
        <f t="shared" si="84"/>
        <v>2001</v>
      </c>
      <c r="J902" t="str">
        <f t="shared" si="85"/>
        <v>2001</v>
      </c>
      <c r="K902" t="str">
        <f t="shared" si="86"/>
        <v>2001</v>
      </c>
      <c r="L902" t="str">
        <f t="shared" si="87"/>
        <v>2001</v>
      </c>
      <c r="M902">
        <f t="shared" si="88"/>
        <v>0</v>
      </c>
    </row>
    <row r="903" spans="1:13">
      <c r="A903" t="s">
        <v>1105</v>
      </c>
      <c r="B903" t="s">
        <v>881</v>
      </c>
      <c r="C903" t="str">
        <f t="shared" si="83"/>
        <v>tv series</v>
      </c>
      <c r="D903">
        <v>7.9</v>
      </c>
      <c r="E903">
        <v>248063</v>
      </c>
      <c r="F903" t="s">
        <v>24</v>
      </c>
      <c r="G903" t="s">
        <v>93</v>
      </c>
      <c r="H903" t="s">
        <v>48</v>
      </c>
      <c r="I903" t="str">
        <f t="shared" si="84"/>
        <v>2008–2014</v>
      </c>
      <c r="J903" t="str">
        <f t="shared" si="85"/>
        <v>2008–2014</v>
      </c>
      <c r="K903" t="str">
        <f t="shared" si="86"/>
        <v>2008</v>
      </c>
      <c r="L903" t="str">
        <f t="shared" si="87"/>
        <v>2014</v>
      </c>
      <c r="M903">
        <f t="shared" si="88"/>
        <v>6</v>
      </c>
    </row>
    <row r="904" spans="1:13">
      <c r="A904" t="s">
        <v>1106</v>
      </c>
      <c r="B904" t="s">
        <v>11</v>
      </c>
      <c r="C904" t="str">
        <f t="shared" si="83"/>
        <v>movie</v>
      </c>
      <c r="D904">
        <v>7.1</v>
      </c>
      <c r="E904">
        <v>247676</v>
      </c>
      <c r="F904" t="s">
        <v>24</v>
      </c>
      <c r="G904" t="s">
        <v>227</v>
      </c>
      <c r="H904" t="s">
        <v>32</v>
      </c>
      <c r="I904" t="str">
        <f t="shared" si="84"/>
        <v>2008</v>
      </c>
      <c r="J904" t="str">
        <f t="shared" si="85"/>
        <v>2008</v>
      </c>
      <c r="K904" t="str">
        <f t="shared" si="86"/>
        <v>2008</v>
      </c>
      <c r="L904" t="str">
        <f t="shared" si="87"/>
        <v>2008</v>
      </c>
      <c r="M904">
        <f t="shared" si="88"/>
        <v>0</v>
      </c>
    </row>
    <row r="905" spans="1:13">
      <c r="A905" t="s">
        <v>1107</v>
      </c>
      <c r="B905" t="s">
        <v>136</v>
      </c>
      <c r="C905" t="str">
        <f t="shared" si="83"/>
        <v>movie</v>
      </c>
      <c r="D905">
        <v>7</v>
      </c>
      <c r="E905">
        <v>247586</v>
      </c>
      <c r="F905" t="s">
        <v>12</v>
      </c>
      <c r="G905" t="s">
        <v>96</v>
      </c>
      <c r="I905" t="str">
        <f t="shared" si="84"/>
        <v>2015</v>
      </c>
      <c r="J905" t="str">
        <f t="shared" si="85"/>
        <v>2015</v>
      </c>
      <c r="K905" t="str">
        <f t="shared" si="86"/>
        <v>2015</v>
      </c>
      <c r="L905" t="str">
        <f t="shared" si="87"/>
        <v>2015</v>
      </c>
      <c r="M905">
        <f t="shared" si="88"/>
        <v>0</v>
      </c>
    </row>
    <row r="906" spans="1:13">
      <c r="A906" t="s">
        <v>1108</v>
      </c>
      <c r="B906" t="s">
        <v>66</v>
      </c>
      <c r="C906" t="str">
        <f t="shared" si="83"/>
        <v>movie</v>
      </c>
      <c r="D906">
        <v>7.3</v>
      </c>
      <c r="E906">
        <v>247481</v>
      </c>
      <c r="F906" t="s">
        <v>12</v>
      </c>
      <c r="G906" t="s">
        <v>32</v>
      </c>
      <c r="I906" t="str">
        <f t="shared" si="84"/>
        <v>1998</v>
      </c>
      <c r="J906" t="str">
        <f t="shared" si="85"/>
        <v>1998</v>
      </c>
      <c r="K906" t="str">
        <f t="shared" si="86"/>
        <v>1998</v>
      </c>
      <c r="L906" t="str">
        <f t="shared" si="87"/>
        <v>1998</v>
      </c>
      <c r="M906">
        <f t="shared" si="88"/>
        <v>0</v>
      </c>
    </row>
    <row r="907" spans="1:13">
      <c r="A907" t="s">
        <v>1109</v>
      </c>
      <c r="B907" t="s">
        <v>104</v>
      </c>
      <c r="C907" t="str">
        <f t="shared" si="83"/>
        <v>movie</v>
      </c>
      <c r="D907">
        <v>6.6</v>
      </c>
      <c r="E907">
        <v>247373</v>
      </c>
      <c r="F907" t="s">
        <v>24</v>
      </c>
      <c r="G907" t="s">
        <v>141</v>
      </c>
      <c r="H907" t="s">
        <v>18</v>
      </c>
      <c r="I907" t="str">
        <f t="shared" si="84"/>
        <v>2019</v>
      </c>
      <c r="J907" t="str">
        <f t="shared" si="85"/>
        <v>2019</v>
      </c>
      <c r="K907" t="str">
        <f t="shared" si="86"/>
        <v>2019</v>
      </c>
      <c r="L907" t="str">
        <f t="shared" si="87"/>
        <v>2019</v>
      </c>
      <c r="M907">
        <f t="shared" si="88"/>
        <v>0</v>
      </c>
    </row>
    <row r="908" spans="1:13">
      <c r="A908" t="s">
        <v>1110</v>
      </c>
      <c r="B908" t="s">
        <v>40</v>
      </c>
      <c r="C908" t="str">
        <f t="shared" si="83"/>
        <v>movie</v>
      </c>
      <c r="D908">
        <v>6.8</v>
      </c>
      <c r="E908">
        <v>247157</v>
      </c>
      <c r="F908" t="s">
        <v>163</v>
      </c>
      <c r="G908" t="s">
        <v>76</v>
      </c>
      <c r="H908" t="s">
        <v>32</v>
      </c>
      <c r="I908" t="str">
        <f t="shared" si="84"/>
        <v>2014</v>
      </c>
      <c r="J908" t="str">
        <f t="shared" si="85"/>
        <v>2014</v>
      </c>
      <c r="K908" t="str">
        <f t="shared" si="86"/>
        <v>2014</v>
      </c>
      <c r="L908" t="str">
        <f t="shared" si="87"/>
        <v>2014</v>
      </c>
      <c r="M908">
        <f t="shared" si="88"/>
        <v>0</v>
      </c>
    </row>
    <row r="909" spans="1:13">
      <c r="A909" t="s">
        <v>1111</v>
      </c>
      <c r="B909" t="s">
        <v>165</v>
      </c>
      <c r="C909" t="str">
        <f t="shared" si="83"/>
        <v>movie</v>
      </c>
      <c r="D909">
        <v>8.3000000000000007</v>
      </c>
      <c r="E909">
        <v>247079</v>
      </c>
      <c r="F909" t="s">
        <v>9</v>
      </c>
      <c r="I909" t="str">
        <f t="shared" si="84"/>
        <v>2011</v>
      </c>
      <c r="J909" t="str">
        <f t="shared" si="85"/>
        <v>2011</v>
      </c>
      <c r="K909" t="str">
        <f t="shared" si="86"/>
        <v>2011</v>
      </c>
      <c r="L909" t="str">
        <f t="shared" si="87"/>
        <v>2011</v>
      </c>
      <c r="M909">
        <f t="shared" si="88"/>
        <v>0</v>
      </c>
    </row>
    <row r="910" spans="1:13">
      <c r="A910" t="s">
        <v>1112</v>
      </c>
      <c r="B910" t="s">
        <v>1113</v>
      </c>
      <c r="C910" t="str">
        <f t="shared" si="83"/>
        <v>movie</v>
      </c>
      <c r="D910">
        <v>8.1999999999999993</v>
      </c>
      <c r="E910">
        <v>246934</v>
      </c>
      <c r="F910" t="s">
        <v>41</v>
      </c>
      <c r="G910" t="s">
        <v>31</v>
      </c>
      <c r="H910" t="s">
        <v>73</v>
      </c>
      <c r="I910" t="str">
        <f t="shared" si="84"/>
        <v>1963</v>
      </c>
      <c r="J910" t="str">
        <f t="shared" si="85"/>
        <v>1963</v>
      </c>
      <c r="K910" t="str">
        <f t="shared" si="86"/>
        <v>1963</v>
      </c>
      <c r="L910" t="str">
        <f t="shared" si="87"/>
        <v>1963</v>
      </c>
      <c r="M910">
        <f t="shared" si="88"/>
        <v>0</v>
      </c>
    </row>
    <row r="911" spans="1:13">
      <c r="A911" t="s">
        <v>1114</v>
      </c>
      <c r="B911" t="s">
        <v>148</v>
      </c>
      <c r="C911" t="str">
        <f t="shared" si="83"/>
        <v>movie</v>
      </c>
      <c r="D911">
        <v>7.6</v>
      </c>
      <c r="E911">
        <v>246720</v>
      </c>
      <c r="F911" t="s">
        <v>27</v>
      </c>
      <c r="G911" t="s">
        <v>31</v>
      </c>
      <c r="H911" t="s">
        <v>32</v>
      </c>
      <c r="I911" t="str">
        <f t="shared" si="84"/>
        <v>2007</v>
      </c>
      <c r="J911" t="str">
        <f t="shared" si="85"/>
        <v>2007</v>
      </c>
      <c r="K911" t="str">
        <f t="shared" si="86"/>
        <v>2007</v>
      </c>
      <c r="L911" t="str">
        <f t="shared" si="87"/>
        <v>2007</v>
      </c>
      <c r="M911">
        <f t="shared" si="88"/>
        <v>0</v>
      </c>
    </row>
    <row r="912" spans="1:13">
      <c r="A912" t="s">
        <v>1115</v>
      </c>
      <c r="B912" t="s">
        <v>1116</v>
      </c>
      <c r="C912" t="str">
        <f t="shared" si="83"/>
        <v>tv series</v>
      </c>
      <c r="D912">
        <v>8.6</v>
      </c>
      <c r="E912">
        <v>246627</v>
      </c>
      <c r="F912" t="s">
        <v>114</v>
      </c>
      <c r="G912" t="s">
        <v>14</v>
      </c>
      <c r="I912" t="str">
        <f t="shared" si="84"/>
        <v>2011–2021</v>
      </c>
      <c r="J912" t="str">
        <f t="shared" si="85"/>
        <v>2011–2021</v>
      </c>
      <c r="K912" t="str">
        <f t="shared" si="86"/>
        <v>2011</v>
      </c>
      <c r="L912" t="str">
        <f t="shared" si="87"/>
        <v>2021</v>
      </c>
      <c r="M912">
        <f t="shared" si="88"/>
        <v>10</v>
      </c>
    </row>
    <row r="913" spans="1:13">
      <c r="A913" t="s">
        <v>1117</v>
      </c>
      <c r="B913" t="s">
        <v>66</v>
      </c>
      <c r="C913" t="str">
        <f t="shared" si="83"/>
        <v>movie</v>
      </c>
      <c r="D913">
        <v>7.2</v>
      </c>
      <c r="E913">
        <v>246303</v>
      </c>
      <c r="F913" t="s">
        <v>24</v>
      </c>
      <c r="G913" t="s">
        <v>93</v>
      </c>
      <c r="H913" t="s">
        <v>25</v>
      </c>
      <c r="I913" t="str">
        <f t="shared" si="84"/>
        <v>1998</v>
      </c>
      <c r="J913" t="str">
        <f t="shared" si="85"/>
        <v>1998</v>
      </c>
      <c r="K913" t="str">
        <f t="shared" si="86"/>
        <v>1998</v>
      </c>
      <c r="L913" t="str">
        <f t="shared" si="87"/>
        <v>1998</v>
      </c>
      <c r="M913">
        <f t="shared" si="88"/>
        <v>0</v>
      </c>
    </row>
    <row r="914" spans="1:13">
      <c r="A914" t="s">
        <v>1118</v>
      </c>
      <c r="B914" t="s">
        <v>61</v>
      </c>
      <c r="C914" t="str">
        <f t="shared" si="83"/>
        <v>movie</v>
      </c>
      <c r="D914">
        <v>6.7</v>
      </c>
      <c r="E914">
        <v>246162</v>
      </c>
      <c r="F914" t="s">
        <v>12</v>
      </c>
      <c r="G914" t="s">
        <v>32</v>
      </c>
      <c r="I914" t="str">
        <f t="shared" si="84"/>
        <v>2013</v>
      </c>
      <c r="J914" t="str">
        <f t="shared" si="85"/>
        <v>2013</v>
      </c>
      <c r="K914" t="str">
        <f t="shared" si="86"/>
        <v>2013</v>
      </c>
      <c r="L914" t="str">
        <f t="shared" si="87"/>
        <v>2013</v>
      </c>
      <c r="M914">
        <f t="shared" si="88"/>
        <v>0</v>
      </c>
    </row>
    <row r="915" spans="1:13">
      <c r="A915" t="s">
        <v>1119</v>
      </c>
      <c r="B915" t="s">
        <v>570</v>
      </c>
      <c r="C915" t="str">
        <f t="shared" si="83"/>
        <v>movie</v>
      </c>
      <c r="D915">
        <v>6</v>
      </c>
      <c r="E915">
        <v>246151</v>
      </c>
      <c r="F915" t="s">
        <v>12</v>
      </c>
      <c r="G915" t="s">
        <v>32</v>
      </c>
      <c r="I915" t="str">
        <f t="shared" si="84"/>
        <v>2010</v>
      </c>
      <c r="J915" t="str">
        <f t="shared" si="85"/>
        <v>2010</v>
      </c>
      <c r="K915" t="str">
        <f t="shared" si="86"/>
        <v>2010</v>
      </c>
      <c r="L915" t="str">
        <f t="shared" si="87"/>
        <v>2010</v>
      </c>
      <c r="M915">
        <f t="shared" si="88"/>
        <v>0</v>
      </c>
    </row>
    <row r="916" spans="1:13">
      <c r="A916" t="s">
        <v>1120</v>
      </c>
      <c r="B916" t="s">
        <v>1121</v>
      </c>
      <c r="C916" t="str">
        <f t="shared" si="83"/>
        <v>movie</v>
      </c>
      <c r="D916">
        <v>8.3000000000000007</v>
      </c>
      <c r="E916">
        <v>245333</v>
      </c>
      <c r="F916" t="s">
        <v>114</v>
      </c>
      <c r="G916" t="s">
        <v>768</v>
      </c>
      <c r="H916" t="s">
        <v>25</v>
      </c>
      <c r="I916" t="str">
        <f t="shared" si="84"/>
        <v>1952</v>
      </c>
      <c r="J916" t="str">
        <f t="shared" si="85"/>
        <v>1952</v>
      </c>
      <c r="K916" t="str">
        <f t="shared" si="86"/>
        <v>1952</v>
      </c>
      <c r="L916" t="str">
        <f t="shared" si="87"/>
        <v>1952</v>
      </c>
      <c r="M916">
        <f t="shared" si="88"/>
        <v>0</v>
      </c>
    </row>
    <row r="917" spans="1:13">
      <c r="A917" t="s">
        <v>1122</v>
      </c>
      <c r="B917" t="s">
        <v>38</v>
      </c>
      <c r="C917" t="str">
        <f t="shared" si="83"/>
        <v>movie</v>
      </c>
      <c r="D917">
        <v>6.4</v>
      </c>
      <c r="E917">
        <v>245163</v>
      </c>
      <c r="F917" t="s">
        <v>114</v>
      </c>
      <c r="G917" t="s">
        <v>25</v>
      </c>
      <c r="I917" t="str">
        <f t="shared" si="84"/>
        <v>2003</v>
      </c>
      <c r="J917" t="str">
        <f t="shared" si="85"/>
        <v>2003</v>
      </c>
      <c r="K917" t="str">
        <f t="shared" si="86"/>
        <v>2003</v>
      </c>
      <c r="L917" t="str">
        <f t="shared" si="87"/>
        <v>2003</v>
      </c>
      <c r="M917">
        <f t="shared" si="88"/>
        <v>0</v>
      </c>
    </row>
    <row r="918" spans="1:13">
      <c r="A918" t="s">
        <v>1123</v>
      </c>
      <c r="B918" t="s">
        <v>72</v>
      </c>
      <c r="C918" t="str">
        <f t="shared" si="83"/>
        <v>movie</v>
      </c>
      <c r="D918">
        <v>7.7</v>
      </c>
      <c r="E918">
        <v>245152</v>
      </c>
      <c r="F918" t="s">
        <v>9</v>
      </c>
      <c r="I918" t="str">
        <f t="shared" si="84"/>
        <v>1993</v>
      </c>
      <c r="J918" t="str">
        <f t="shared" si="85"/>
        <v>1993</v>
      </c>
      <c r="K918" t="str">
        <f t="shared" si="86"/>
        <v>1993</v>
      </c>
      <c r="L918" t="str">
        <f t="shared" si="87"/>
        <v>1993</v>
      </c>
      <c r="M918">
        <f t="shared" si="88"/>
        <v>0</v>
      </c>
    </row>
    <row r="919" spans="1:13">
      <c r="A919" t="s">
        <v>1124</v>
      </c>
      <c r="B919" t="s">
        <v>165</v>
      </c>
      <c r="C919" t="str">
        <f t="shared" si="83"/>
        <v>movie</v>
      </c>
      <c r="D919">
        <v>6</v>
      </c>
      <c r="E919">
        <v>244867</v>
      </c>
      <c r="F919" t="s">
        <v>12</v>
      </c>
      <c r="G919" t="s">
        <v>17</v>
      </c>
      <c r="H919" t="s">
        <v>70</v>
      </c>
      <c r="I919" t="str">
        <f t="shared" si="84"/>
        <v>2011</v>
      </c>
      <c r="J919" t="str">
        <f t="shared" si="85"/>
        <v>2011</v>
      </c>
      <c r="K919" t="str">
        <f t="shared" si="86"/>
        <v>2011</v>
      </c>
      <c r="L919" t="str">
        <f t="shared" si="87"/>
        <v>2011</v>
      </c>
      <c r="M919">
        <f t="shared" si="88"/>
        <v>0</v>
      </c>
    </row>
    <row r="920" spans="1:13">
      <c r="A920" t="s">
        <v>1125</v>
      </c>
      <c r="B920" t="s">
        <v>1126</v>
      </c>
      <c r="C920" t="str">
        <f t="shared" si="83"/>
        <v>movie</v>
      </c>
      <c r="D920">
        <v>8.5</v>
      </c>
      <c r="E920">
        <v>244863</v>
      </c>
      <c r="F920" t="s">
        <v>114</v>
      </c>
      <c r="G920" t="s">
        <v>31</v>
      </c>
      <c r="H920" t="s">
        <v>25</v>
      </c>
      <c r="I920" t="str">
        <f t="shared" si="84"/>
        <v>1936</v>
      </c>
      <c r="J920" t="str">
        <f t="shared" si="85"/>
        <v>1936</v>
      </c>
      <c r="K920" t="str">
        <f t="shared" si="86"/>
        <v>1936</v>
      </c>
      <c r="L920" t="str">
        <f t="shared" si="87"/>
        <v>1936</v>
      </c>
      <c r="M920">
        <f t="shared" si="88"/>
        <v>0</v>
      </c>
    </row>
    <row r="921" spans="1:13">
      <c r="A921" t="s">
        <v>1127</v>
      </c>
      <c r="B921" t="s">
        <v>43</v>
      </c>
      <c r="C921" t="str">
        <f t="shared" si="83"/>
        <v>movie</v>
      </c>
      <c r="D921">
        <v>7.2</v>
      </c>
      <c r="E921">
        <v>244601</v>
      </c>
      <c r="F921" t="s">
        <v>62</v>
      </c>
      <c r="G921" t="s">
        <v>13</v>
      </c>
      <c r="H921" t="s">
        <v>14</v>
      </c>
      <c r="I921" t="str">
        <f t="shared" si="84"/>
        <v>2012</v>
      </c>
      <c r="J921" t="str">
        <f t="shared" si="85"/>
        <v>2012</v>
      </c>
      <c r="K921" t="str">
        <f t="shared" si="86"/>
        <v>2012</v>
      </c>
      <c r="L921" t="str">
        <f t="shared" si="87"/>
        <v>2012</v>
      </c>
      <c r="M921">
        <f t="shared" si="88"/>
        <v>0</v>
      </c>
    </row>
    <row r="922" spans="1:13">
      <c r="A922" t="s">
        <v>1128</v>
      </c>
      <c r="B922" t="s">
        <v>1129</v>
      </c>
      <c r="C922" t="str">
        <f t="shared" si="83"/>
        <v>tv series</v>
      </c>
      <c r="D922">
        <v>8.5</v>
      </c>
      <c r="E922">
        <v>244483</v>
      </c>
      <c r="F922" t="s">
        <v>12</v>
      </c>
      <c r="G922" t="s">
        <v>17</v>
      </c>
      <c r="H922" t="s">
        <v>1130</v>
      </c>
      <c r="I922" t="str">
        <f t="shared" si="84"/>
        <v>2010–2013</v>
      </c>
      <c r="J922" t="str">
        <f t="shared" si="85"/>
        <v>2010–2013</v>
      </c>
      <c r="K922" t="str">
        <f t="shared" si="86"/>
        <v>2010</v>
      </c>
      <c r="L922" t="str">
        <f t="shared" si="87"/>
        <v>2013</v>
      </c>
      <c r="M922">
        <f t="shared" si="88"/>
        <v>3</v>
      </c>
    </row>
    <row r="923" spans="1:13">
      <c r="A923" t="s">
        <v>1131</v>
      </c>
      <c r="B923" t="s">
        <v>30</v>
      </c>
      <c r="C923" t="str">
        <f t="shared" si="83"/>
        <v>tv series</v>
      </c>
      <c r="D923">
        <v>8.4</v>
      </c>
      <c r="E923">
        <v>244171</v>
      </c>
      <c r="F923" t="s">
        <v>24</v>
      </c>
      <c r="G923" t="s">
        <v>76</v>
      </c>
      <c r="H923" t="s">
        <v>18</v>
      </c>
      <c r="I923" t="str">
        <f t="shared" si="84"/>
        <v>2008–2013</v>
      </c>
      <c r="J923" t="str">
        <f t="shared" si="85"/>
        <v>2008–2013</v>
      </c>
      <c r="K923" t="str">
        <f t="shared" si="86"/>
        <v>2008</v>
      </c>
      <c r="L923" t="str">
        <f t="shared" si="87"/>
        <v>2013</v>
      </c>
      <c r="M923">
        <f t="shared" si="88"/>
        <v>5</v>
      </c>
    </row>
    <row r="924" spans="1:13">
      <c r="A924" t="s">
        <v>1132</v>
      </c>
      <c r="B924" t="s">
        <v>85</v>
      </c>
      <c r="C924" t="str">
        <f t="shared" si="83"/>
        <v>movie</v>
      </c>
      <c r="D924">
        <v>8.1999999999999993</v>
      </c>
      <c r="E924">
        <v>244073</v>
      </c>
      <c r="F924" t="s">
        <v>62</v>
      </c>
      <c r="G924" t="s">
        <v>14</v>
      </c>
      <c r="I924" t="str">
        <f t="shared" si="84"/>
        <v>1980</v>
      </c>
      <c r="J924" t="str">
        <f t="shared" si="85"/>
        <v>1980</v>
      </c>
      <c r="K924" t="str">
        <f t="shared" si="86"/>
        <v>1980</v>
      </c>
      <c r="L924" t="str">
        <f t="shared" si="87"/>
        <v>1980</v>
      </c>
      <c r="M924">
        <f t="shared" si="88"/>
        <v>0</v>
      </c>
    </row>
    <row r="925" spans="1:13">
      <c r="A925" t="s">
        <v>1133</v>
      </c>
      <c r="B925" t="s">
        <v>98</v>
      </c>
      <c r="C925" t="str">
        <f t="shared" si="83"/>
        <v>movie</v>
      </c>
      <c r="D925">
        <v>7</v>
      </c>
      <c r="E925">
        <v>243974</v>
      </c>
      <c r="F925" t="s">
        <v>41</v>
      </c>
      <c r="G925" t="s">
        <v>96</v>
      </c>
      <c r="I925" t="str">
        <f t="shared" si="84"/>
        <v>1997</v>
      </c>
      <c r="J925" t="str">
        <f t="shared" si="85"/>
        <v>1997</v>
      </c>
      <c r="K925" t="str">
        <f t="shared" si="86"/>
        <v>1997</v>
      </c>
      <c r="L925" t="str">
        <f t="shared" si="87"/>
        <v>1997</v>
      </c>
      <c r="M925">
        <f t="shared" si="88"/>
        <v>0</v>
      </c>
    </row>
    <row r="926" spans="1:13">
      <c r="A926" t="s">
        <v>1134</v>
      </c>
      <c r="B926" t="s">
        <v>170</v>
      </c>
      <c r="C926" t="str">
        <f t="shared" si="83"/>
        <v>movie</v>
      </c>
      <c r="D926">
        <v>7.4</v>
      </c>
      <c r="E926">
        <v>243964</v>
      </c>
      <c r="F926" t="s">
        <v>376</v>
      </c>
      <c r="I926" t="str">
        <f t="shared" si="84"/>
        <v>1984</v>
      </c>
      <c r="J926" t="str">
        <f t="shared" si="85"/>
        <v>1984</v>
      </c>
      <c r="K926" t="str">
        <f t="shared" si="86"/>
        <v>1984</v>
      </c>
      <c r="L926" t="str">
        <f t="shared" si="87"/>
        <v>1984</v>
      </c>
      <c r="M926">
        <f t="shared" si="88"/>
        <v>0</v>
      </c>
    </row>
    <row r="927" spans="1:13">
      <c r="A927" t="s">
        <v>1135</v>
      </c>
      <c r="B927" t="s">
        <v>165</v>
      </c>
      <c r="C927" t="str">
        <f t="shared" si="83"/>
        <v>movie</v>
      </c>
      <c r="D927">
        <v>7.3</v>
      </c>
      <c r="E927">
        <v>243770</v>
      </c>
      <c r="F927" t="s">
        <v>114</v>
      </c>
      <c r="G927" t="s">
        <v>14</v>
      </c>
      <c r="I927" t="str">
        <f t="shared" si="84"/>
        <v>2011</v>
      </c>
      <c r="J927" t="str">
        <f t="shared" si="85"/>
        <v>2011</v>
      </c>
      <c r="K927" t="str">
        <f t="shared" si="86"/>
        <v>2011</v>
      </c>
      <c r="L927" t="str">
        <f t="shared" si="87"/>
        <v>2011</v>
      </c>
      <c r="M927">
        <f t="shared" si="88"/>
        <v>0</v>
      </c>
    </row>
    <row r="928" spans="1:13">
      <c r="A928" t="s">
        <v>1136</v>
      </c>
      <c r="B928" t="s">
        <v>85</v>
      </c>
      <c r="C928" t="str">
        <f t="shared" si="83"/>
        <v>movie</v>
      </c>
      <c r="D928">
        <v>7.7</v>
      </c>
      <c r="E928">
        <v>243657</v>
      </c>
      <c r="F928" t="s">
        <v>208</v>
      </c>
      <c r="I928" t="str">
        <f t="shared" si="84"/>
        <v>1980</v>
      </c>
      <c r="J928" t="str">
        <f t="shared" si="85"/>
        <v>1980</v>
      </c>
      <c r="K928" t="str">
        <f t="shared" si="86"/>
        <v>1980</v>
      </c>
      <c r="L928" t="str">
        <f t="shared" si="87"/>
        <v>1980</v>
      </c>
      <c r="M928">
        <f t="shared" si="88"/>
        <v>0</v>
      </c>
    </row>
    <row r="929" spans="1:13">
      <c r="A929" t="s">
        <v>1137</v>
      </c>
      <c r="B929" t="s">
        <v>148</v>
      </c>
      <c r="C929" t="str">
        <f t="shared" si="83"/>
        <v>movie</v>
      </c>
      <c r="D929">
        <v>6.3</v>
      </c>
      <c r="E929">
        <v>243527</v>
      </c>
      <c r="F929" t="s">
        <v>163</v>
      </c>
      <c r="G929" t="s">
        <v>48</v>
      </c>
      <c r="I929" t="str">
        <f t="shared" si="84"/>
        <v>2007</v>
      </c>
      <c r="J929" t="str">
        <f t="shared" si="85"/>
        <v>2007</v>
      </c>
      <c r="K929" t="str">
        <f t="shared" si="86"/>
        <v>2007</v>
      </c>
      <c r="L929" t="str">
        <f t="shared" si="87"/>
        <v>2007</v>
      </c>
      <c r="M929">
        <f t="shared" si="88"/>
        <v>0</v>
      </c>
    </row>
    <row r="930" spans="1:13">
      <c r="A930" t="s">
        <v>1138</v>
      </c>
      <c r="B930" t="s">
        <v>165</v>
      </c>
      <c r="C930" t="str">
        <f t="shared" si="83"/>
        <v>movie</v>
      </c>
      <c r="D930">
        <v>4.9000000000000004</v>
      </c>
      <c r="E930">
        <v>243493</v>
      </c>
      <c r="F930" t="s">
        <v>41</v>
      </c>
      <c r="G930" t="s">
        <v>31</v>
      </c>
      <c r="H930" t="s">
        <v>70</v>
      </c>
      <c r="I930" t="str">
        <f t="shared" si="84"/>
        <v>2011</v>
      </c>
      <c r="J930" t="str">
        <f t="shared" si="85"/>
        <v>2011</v>
      </c>
      <c r="K930" t="str">
        <f t="shared" si="86"/>
        <v>2011</v>
      </c>
      <c r="L930" t="str">
        <f t="shared" si="87"/>
        <v>2011</v>
      </c>
      <c r="M930">
        <f t="shared" si="88"/>
        <v>0</v>
      </c>
    </row>
    <row r="931" spans="1:13">
      <c r="A931" t="s">
        <v>1139</v>
      </c>
      <c r="B931" t="s">
        <v>61</v>
      </c>
      <c r="C931" t="str">
        <f t="shared" si="83"/>
        <v>movie</v>
      </c>
      <c r="D931">
        <v>6.6</v>
      </c>
      <c r="E931">
        <v>243400</v>
      </c>
      <c r="F931" t="s">
        <v>12</v>
      </c>
      <c r="G931" t="s">
        <v>17</v>
      </c>
      <c r="H931" t="s">
        <v>18</v>
      </c>
      <c r="I931" t="str">
        <f t="shared" si="84"/>
        <v>2013</v>
      </c>
      <c r="J931" t="str">
        <f t="shared" si="85"/>
        <v>2013</v>
      </c>
      <c r="K931" t="str">
        <f t="shared" si="86"/>
        <v>2013</v>
      </c>
      <c r="L931" t="str">
        <f t="shared" si="87"/>
        <v>2013</v>
      </c>
      <c r="M931">
        <f t="shared" si="88"/>
        <v>0</v>
      </c>
    </row>
    <row r="932" spans="1:13">
      <c r="A932" t="s">
        <v>1140</v>
      </c>
      <c r="B932" t="s">
        <v>1141</v>
      </c>
      <c r="C932" t="str">
        <f t="shared" si="83"/>
        <v>tv series</v>
      </c>
      <c r="D932">
        <v>7.5</v>
      </c>
      <c r="E932">
        <v>243344</v>
      </c>
      <c r="F932" t="s">
        <v>24</v>
      </c>
      <c r="G932" t="s">
        <v>93</v>
      </c>
      <c r="H932" t="s">
        <v>18</v>
      </c>
      <c r="I932" t="str">
        <f t="shared" si="84"/>
        <v>2006–2010</v>
      </c>
      <c r="J932" t="str">
        <f t="shared" si="85"/>
        <v>2006–2010</v>
      </c>
      <c r="K932" t="str">
        <f t="shared" si="86"/>
        <v>2006</v>
      </c>
      <c r="L932" t="str">
        <f t="shared" si="87"/>
        <v>2010</v>
      </c>
      <c r="M932">
        <f t="shared" si="88"/>
        <v>4</v>
      </c>
    </row>
    <row r="933" spans="1:13">
      <c r="A933" t="s">
        <v>1142</v>
      </c>
      <c r="B933" t="s">
        <v>301</v>
      </c>
      <c r="C933" t="str">
        <f t="shared" si="83"/>
        <v>movie</v>
      </c>
      <c r="D933">
        <v>7.9</v>
      </c>
      <c r="E933">
        <v>242947</v>
      </c>
      <c r="F933" t="s">
        <v>114</v>
      </c>
      <c r="G933" t="s">
        <v>31</v>
      </c>
      <c r="H933" t="s">
        <v>25</v>
      </c>
      <c r="I933" t="str">
        <f t="shared" si="84"/>
        <v>2011</v>
      </c>
      <c r="J933" t="str">
        <f t="shared" si="85"/>
        <v>2011</v>
      </c>
      <c r="K933" t="str">
        <f t="shared" si="86"/>
        <v>2011</v>
      </c>
      <c r="L933" t="str">
        <f t="shared" si="87"/>
        <v>2011</v>
      </c>
      <c r="M933">
        <f t="shared" si="88"/>
        <v>0</v>
      </c>
    </row>
    <row r="934" spans="1:13">
      <c r="A934" t="s">
        <v>1143</v>
      </c>
      <c r="B934" t="s">
        <v>52</v>
      </c>
      <c r="C934" t="str">
        <f t="shared" si="83"/>
        <v>movie</v>
      </c>
      <c r="D934">
        <v>7.1</v>
      </c>
      <c r="E934">
        <v>242846</v>
      </c>
      <c r="F934" t="s">
        <v>12</v>
      </c>
      <c r="G934" t="s">
        <v>141</v>
      </c>
      <c r="H934" t="s">
        <v>18</v>
      </c>
      <c r="I934" t="str">
        <f t="shared" si="84"/>
        <v>2000</v>
      </c>
      <c r="J934" t="str">
        <f t="shared" si="85"/>
        <v>2000</v>
      </c>
      <c r="K934" t="str">
        <f t="shared" si="86"/>
        <v>2000</v>
      </c>
      <c r="L934" t="str">
        <f t="shared" si="87"/>
        <v>2000</v>
      </c>
      <c r="M934">
        <f t="shared" si="88"/>
        <v>0</v>
      </c>
    </row>
    <row r="935" spans="1:13">
      <c r="A935" t="s">
        <v>1144</v>
      </c>
      <c r="B935" t="s">
        <v>426</v>
      </c>
      <c r="C935" t="str">
        <f t="shared" si="83"/>
        <v>movie</v>
      </c>
      <c r="D935">
        <v>6</v>
      </c>
      <c r="E935">
        <v>242700</v>
      </c>
      <c r="F935" t="s">
        <v>12</v>
      </c>
      <c r="G935" t="s">
        <v>63</v>
      </c>
      <c r="H935" t="s">
        <v>64</v>
      </c>
      <c r="I935" t="str">
        <f t="shared" si="84"/>
        <v>2020</v>
      </c>
      <c r="J935" t="str">
        <f t="shared" si="85"/>
        <v>2020</v>
      </c>
      <c r="K935" t="str">
        <f t="shared" si="86"/>
        <v>2020</v>
      </c>
      <c r="L935" t="str">
        <f t="shared" si="87"/>
        <v>2020</v>
      </c>
      <c r="M935">
        <f t="shared" si="88"/>
        <v>0</v>
      </c>
    </row>
    <row r="936" spans="1:13">
      <c r="A936" t="s">
        <v>1145</v>
      </c>
      <c r="B936" t="s">
        <v>52</v>
      </c>
      <c r="C936" t="str">
        <f t="shared" si="83"/>
        <v>movie</v>
      </c>
      <c r="D936">
        <v>8.1</v>
      </c>
      <c r="E936">
        <v>242691</v>
      </c>
      <c r="F936" t="s">
        <v>24</v>
      </c>
      <c r="G936" t="s">
        <v>32</v>
      </c>
      <c r="I936" t="str">
        <f t="shared" si="84"/>
        <v>2000</v>
      </c>
      <c r="J936" t="str">
        <f t="shared" si="85"/>
        <v>2000</v>
      </c>
      <c r="K936" t="str">
        <f t="shared" si="86"/>
        <v>2000</v>
      </c>
      <c r="L936" t="str">
        <f t="shared" si="87"/>
        <v>2000</v>
      </c>
      <c r="M936">
        <f t="shared" si="88"/>
        <v>0</v>
      </c>
    </row>
    <row r="937" spans="1:13">
      <c r="A937" t="s">
        <v>1146</v>
      </c>
      <c r="B937" t="s">
        <v>136</v>
      </c>
      <c r="C937" t="str">
        <f t="shared" si="83"/>
        <v>movie</v>
      </c>
      <c r="D937">
        <v>6.4</v>
      </c>
      <c r="E937">
        <v>242450</v>
      </c>
      <c r="F937" t="s">
        <v>110</v>
      </c>
      <c r="G937" t="s">
        <v>17</v>
      </c>
      <c r="H937" t="s">
        <v>96</v>
      </c>
      <c r="I937" t="str">
        <f t="shared" si="84"/>
        <v>2015</v>
      </c>
      <c r="J937" t="str">
        <f t="shared" si="85"/>
        <v>2015</v>
      </c>
      <c r="K937" t="str">
        <f t="shared" si="86"/>
        <v>2015</v>
      </c>
      <c r="L937" t="str">
        <f t="shared" si="87"/>
        <v>2015</v>
      </c>
      <c r="M937">
        <f t="shared" si="88"/>
        <v>0</v>
      </c>
    </row>
    <row r="938" spans="1:13">
      <c r="A938" t="s">
        <v>1147</v>
      </c>
      <c r="B938" t="s">
        <v>1148</v>
      </c>
      <c r="C938" t="str">
        <f t="shared" si="83"/>
        <v>movie</v>
      </c>
      <c r="D938">
        <v>6.6</v>
      </c>
      <c r="E938">
        <v>242233</v>
      </c>
      <c r="F938" t="s">
        <v>41</v>
      </c>
      <c r="G938" t="s">
        <v>31</v>
      </c>
      <c r="H938" t="s">
        <v>25</v>
      </c>
      <c r="I938" t="str">
        <f t="shared" si="84"/>
        <v>2000</v>
      </c>
      <c r="J938" t="str">
        <f t="shared" si="85"/>
        <v>2000</v>
      </c>
      <c r="K938" t="str">
        <f t="shared" si="86"/>
        <v>2000</v>
      </c>
      <c r="L938" t="str">
        <f t="shared" si="87"/>
        <v>2000</v>
      </c>
      <c r="M938">
        <f t="shared" si="88"/>
        <v>0</v>
      </c>
    </row>
    <row r="939" spans="1:13">
      <c r="A939" t="s">
        <v>1149</v>
      </c>
      <c r="B939" t="s">
        <v>646</v>
      </c>
      <c r="C939" t="str">
        <f t="shared" si="83"/>
        <v>movie</v>
      </c>
      <c r="D939">
        <v>7.2</v>
      </c>
      <c r="E939">
        <v>242192</v>
      </c>
      <c r="F939" t="s">
        <v>24</v>
      </c>
      <c r="G939" t="s">
        <v>70</v>
      </c>
      <c r="I939" t="str">
        <f t="shared" si="84"/>
        <v>2009</v>
      </c>
      <c r="J939" t="str">
        <f t="shared" si="85"/>
        <v>2009</v>
      </c>
      <c r="K939" t="str">
        <f t="shared" si="86"/>
        <v>2009</v>
      </c>
      <c r="L939" t="str">
        <f t="shared" si="87"/>
        <v>2009</v>
      </c>
      <c r="M939">
        <f t="shared" si="88"/>
        <v>0</v>
      </c>
    </row>
    <row r="940" spans="1:13">
      <c r="A940" t="s">
        <v>1150</v>
      </c>
      <c r="B940" t="s">
        <v>148</v>
      </c>
      <c r="C940" t="str">
        <f t="shared" si="83"/>
        <v>movie</v>
      </c>
      <c r="D940">
        <v>5.2</v>
      </c>
      <c r="E940">
        <v>242123</v>
      </c>
      <c r="F940" t="s">
        <v>12</v>
      </c>
      <c r="G940" t="s">
        <v>93</v>
      </c>
      <c r="H940" t="s">
        <v>32</v>
      </c>
      <c r="I940" t="str">
        <f t="shared" si="84"/>
        <v>2007</v>
      </c>
      <c r="J940" t="str">
        <f t="shared" si="85"/>
        <v>2007</v>
      </c>
      <c r="K940" t="str">
        <f t="shared" si="86"/>
        <v>2007</v>
      </c>
      <c r="L940" t="str">
        <f t="shared" si="87"/>
        <v>2007</v>
      </c>
      <c r="M940">
        <f t="shared" si="88"/>
        <v>0</v>
      </c>
    </row>
    <row r="941" spans="1:13">
      <c r="A941" t="s">
        <v>1151</v>
      </c>
      <c r="B941" t="s">
        <v>1152</v>
      </c>
      <c r="C941" t="str">
        <f t="shared" si="83"/>
        <v>tv series</v>
      </c>
      <c r="D941">
        <v>8.6999999999999993</v>
      </c>
      <c r="E941">
        <v>242008</v>
      </c>
      <c r="F941" t="s">
        <v>9</v>
      </c>
      <c r="I941" t="str">
        <f t="shared" si="84"/>
        <v>2007–2015</v>
      </c>
      <c r="J941" t="str">
        <f t="shared" si="85"/>
        <v>2007–2015</v>
      </c>
      <c r="K941" t="str">
        <f t="shared" si="86"/>
        <v>2007</v>
      </c>
      <c r="L941" t="str">
        <f t="shared" si="87"/>
        <v>2015</v>
      </c>
      <c r="M941">
        <f t="shared" si="88"/>
        <v>8</v>
      </c>
    </row>
    <row r="942" spans="1:13">
      <c r="A942" t="s">
        <v>1153</v>
      </c>
      <c r="B942" t="s">
        <v>900</v>
      </c>
      <c r="C942" t="str">
        <f t="shared" si="83"/>
        <v>tv series</v>
      </c>
      <c r="D942">
        <v>8.4</v>
      </c>
      <c r="E942">
        <v>241991</v>
      </c>
      <c r="F942" t="s">
        <v>24</v>
      </c>
      <c r="G942" t="s">
        <v>191</v>
      </c>
      <c r="H942" t="s">
        <v>32</v>
      </c>
      <c r="I942" t="str">
        <f t="shared" si="84"/>
        <v xml:space="preserve">2017– </v>
      </c>
      <c r="J942" t="str">
        <f t="shared" si="85"/>
        <v>2017–</v>
      </c>
      <c r="K942" t="str">
        <f t="shared" si="86"/>
        <v>2017</v>
      </c>
      <c r="L942" t="str">
        <f t="shared" si="87"/>
        <v>running</v>
      </c>
      <c r="M942">
        <f t="shared" si="88"/>
        <v>6</v>
      </c>
    </row>
    <row r="943" spans="1:13">
      <c r="A943" t="s">
        <v>1154</v>
      </c>
      <c r="B943" t="s">
        <v>54</v>
      </c>
      <c r="C943" t="str">
        <f t="shared" si="83"/>
        <v>movie</v>
      </c>
      <c r="D943">
        <v>7.4</v>
      </c>
      <c r="E943">
        <v>241841</v>
      </c>
      <c r="F943" t="s">
        <v>12</v>
      </c>
      <c r="G943" t="s">
        <v>13</v>
      </c>
      <c r="H943" t="s">
        <v>14</v>
      </c>
      <c r="I943" t="str">
        <f t="shared" si="84"/>
        <v>2005</v>
      </c>
      <c r="J943" t="str">
        <f t="shared" si="85"/>
        <v>2005</v>
      </c>
      <c r="K943" t="str">
        <f t="shared" si="86"/>
        <v>2005</v>
      </c>
      <c r="L943" t="str">
        <f t="shared" si="87"/>
        <v>2005</v>
      </c>
      <c r="M943">
        <f t="shared" si="88"/>
        <v>0</v>
      </c>
    </row>
    <row r="944" spans="1:13">
      <c r="A944" t="s">
        <v>1155</v>
      </c>
      <c r="B944" t="s">
        <v>136</v>
      </c>
      <c r="C944" t="str">
        <f t="shared" si="83"/>
        <v>movie</v>
      </c>
      <c r="D944">
        <v>7.3</v>
      </c>
      <c r="E944">
        <v>241745</v>
      </c>
      <c r="F944" t="s">
        <v>12</v>
      </c>
      <c r="G944" t="s">
        <v>13</v>
      </c>
      <c r="H944" t="s">
        <v>14</v>
      </c>
      <c r="I944" t="str">
        <f t="shared" si="84"/>
        <v>2015</v>
      </c>
      <c r="J944" t="str">
        <f t="shared" si="85"/>
        <v>2015</v>
      </c>
      <c r="K944" t="str">
        <f t="shared" si="86"/>
        <v>2015</v>
      </c>
      <c r="L944" t="str">
        <f t="shared" si="87"/>
        <v>2015</v>
      </c>
      <c r="M944">
        <f t="shared" si="88"/>
        <v>0</v>
      </c>
    </row>
    <row r="945" spans="1:13">
      <c r="A945" t="s">
        <v>1156</v>
      </c>
      <c r="B945" t="s">
        <v>148</v>
      </c>
      <c r="C945" t="str">
        <f t="shared" si="83"/>
        <v>movie</v>
      </c>
      <c r="D945">
        <v>6.5</v>
      </c>
      <c r="E945">
        <v>241671</v>
      </c>
      <c r="F945" t="s">
        <v>12</v>
      </c>
      <c r="G945" t="s">
        <v>17</v>
      </c>
      <c r="H945" t="s">
        <v>48</v>
      </c>
      <c r="I945" t="str">
        <f t="shared" si="84"/>
        <v>2007</v>
      </c>
      <c r="J945" t="str">
        <f t="shared" si="85"/>
        <v>2007</v>
      </c>
      <c r="K945" t="str">
        <f t="shared" si="86"/>
        <v>2007</v>
      </c>
      <c r="L945" t="str">
        <f t="shared" si="87"/>
        <v>2007</v>
      </c>
      <c r="M945">
        <f t="shared" si="88"/>
        <v>0</v>
      </c>
    </row>
    <row r="946" spans="1:13">
      <c r="A946" t="s">
        <v>1157</v>
      </c>
      <c r="B946" t="s">
        <v>61</v>
      </c>
      <c r="C946" t="str">
        <f t="shared" si="83"/>
        <v>movie</v>
      </c>
      <c r="D946">
        <v>6.5</v>
      </c>
      <c r="E946">
        <v>241567</v>
      </c>
      <c r="F946" t="s">
        <v>114</v>
      </c>
      <c r="G946" t="s">
        <v>31</v>
      </c>
      <c r="H946" t="s">
        <v>25</v>
      </c>
      <c r="I946" t="str">
        <f t="shared" si="84"/>
        <v>2013</v>
      </c>
      <c r="J946" t="str">
        <f t="shared" si="85"/>
        <v>2013</v>
      </c>
      <c r="K946" t="str">
        <f t="shared" si="86"/>
        <v>2013</v>
      </c>
      <c r="L946" t="str">
        <f t="shared" si="87"/>
        <v>2013</v>
      </c>
      <c r="M946">
        <f t="shared" si="88"/>
        <v>0</v>
      </c>
    </row>
    <row r="947" spans="1:13">
      <c r="A947" t="s">
        <v>1158</v>
      </c>
      <c r="B947" t="s">
        <v>165</v>
      </c>
      <c r="C947" t="str">
        <f t="shared" si="83"/>
        <v>movie</v>
      </c>
      <c r="D947">
        <v>7.3</v>
      </c>
      <c r="E947">
        <v>241493</v>
      </c>
      <c r="F947" t="s">
        <v>27</v>
      </c>
      <c r="G947" t="s">
        <v>31</v>
      </c>
      <c r="H947" t="s">
        <v>48</v>
      </c>
      <c r="I947" t="str">
        <f t="shared" si="84"/>
        <v>2011</v>
      </c>
      <c r="J947" t="str">
        <f t="shared" si="85"/>
        <v>2011</v>
      </c>
      <c r="K947" t="str">
        <f t="shared" si="86"/>
        <v>2011</v>
      </c>
      <c r="L947" t="str">
        <f t="shared" si="87"/>
        <v>2011</v>
      </c>
      <c r="M947">
        <f t="shared" si="88"/>
        <v>0</v>
      </c>
    </row>
    <row r="948" spans="1:13">
      <c r="A948" t="s">
        <v>1159</v>
      </c>
      <c r="B948" t="s">
        <v>778</v>
      </c>
      <c r="C948" t="str">
        <f t="shared" si="83"/>
        <v>movie</v>
      </c>
      <c r="D948">
        <v>8.1</v>
      </c>
      <c r="E948">
        <v>241460</v>
      </c>
      <c r="F948" t="s">
        <v>41</v>
      </c>
      <c r="G948" t="s">
        <v>14</v>
      </c>
      <c r="I948" t="str">
        <f t="shared" si="84"/>
        <v>1959</v>
      </c>
      <c r="J948" t="str">
        <f t="shared" si="85"/>
        <v>1959</v>
      </c>
      <c r="K948" t="str">
        <f t="shared" si="86"/>
        <v>1959</v>
      </c>
      <c r="L948" t="str">
        <f t="shared" si="87"/>
        <v>1959</v>
      </c>
      <c r="M948">
        <f t="shared" si="88"/>
        <v>0</v>
      </c>
    </row>
    <row r="949" spans="1:13">
      <c r="A949" t="s">
        <v>1160</v>
      </c>
      <c r="B949" t="s">
        <v>136</v>
      </c>
      <c r="C949" t="str">
        <f t="shared" si="83"/>
        <v>movie</v>
      </c>
      <c r="D949">
        <v>6.1</v>
      </c>
      <c r="E949">
        <v>241378</v>
      </c>
      <c r="F949" t="s">
        <v>12</v>
      </c>
      <c r="G949" t="s">
        <v>17</v>
      </c>
      <c r="H949" t="s">
        <v>32</v>
      </c>
      <c r="I949" t="str">
        <f t="shared" si="84"/>
        <v>2015</v>
      </c>
      <c r="J949" t="str">
        <f t="shared" si="85"/>
        <v>2015</v>
      </c>
      <c r="K949" t="str">
        <f t="shared" si="86"/>
        <v>2015</v>
      </c>
      <c r="L949" t="str">
        <f t="shared" si="87"/>
        <v>2015</v>
      </c>
      <c r="M949">
        <f t="shared" si="88"/>
        <v>0</v>
      </c>
    </row>
    <row r="950" spans="1:13">
      <c r="A950" t="s">
        <v>1161</v>
      </c>
      <c r="B950" t="s">
        <v>136</v>
      </c>
      <c r="C950" t="str">
        <f t="shared" si="83"/>
        <v>movie</v>
      </c>
      <c r="D950">
        <v>6.2</v>
      </c>
      <c r="E950">
        <v>241367</v>
      </c>
      <c r="F950" t="s">
        <v>12</v>
      </c>
      <c r="G950" t="s">
        <v>17</v>
      </c>
      <c r="H950" t="s">
        <v>18</v>
      </c>
      <c r="I950" t="str">
        <f t="shared" si="84"/>
        <v>2015</v>
      </c>
      <c r="J950" t="str">
        <f t="shared" si="85"/>
        <v>2015</v>
      </c>
      <c r="K950" t="str">
        <f t="shared" si="86"/>
        <v>2015</v>
      </c>
      <c r="L950" t="str">
        <f t="shared" si="87"/>
        <v>2015</v>
      </c>
      <c r="M950">
        <f t="shared" si="88"/>
        <v>0</v>
      </c>
    </row>
    <row r="951" spans="1:13">
      <c r="A951" t="s">
        <v>1162</v>
      </c>
      <c r="B951" t="s">
        <v>75</v>
      </c>
      <c r="C951" t="str">
        <f t="shared" si="83"/>
        <v>movie</v>
      </c>
      <c r="D951">
        <v>7.2</v>
      </c>
      <c r="E951">
        <v>241352</v>
      </c>
      <c r="F951" t="s">
        <v>24</v>
      </c>
      <c r="G951" t="s">
        <v>76</v>
      </c>
      <c r="H951" t="s">
        <v>25</v>
      </c>
      <c r="I951" t="str">
        <f t="shared" si="84"/>
        <v>2006</v>
      </c>
      <c r="J951" t="str">
        <f t="shared" si="85"/>
        <v>2006</v>
      </c>
      <c r="K951" t="str">
        <f t="shared" si="86"/>
        <v>2006</v>
      </c>
      <c r="L951" t="str">
        <f t="shared" si="87"/>
        <v>2006</v>
      </c>
      <c r="M951">
        <f t="shared" si="88"/>
        <v>0</v>
      </c>
    </row>
    <row r="952" spans="1:13">
      <c r="A952" t="s">
        <v>1163</v>
      </c>
      <c r="B952" t="s">
        <v>20</v>
      </c>
      <c r="C952" t="str">
        <f t="shared" si="83"/>
        <v>movie</v>
      </c>
      <c r="D952">
        <v>7.7</v>
      </c>
      <c r="E952">
        <v>241218</v>
      </c>
      <c r="F952" t="s">
        <v>12</v>
      </c>
      <c r="G952" t="s">
        <v>32</v>
      </c>
      <c r="I952" t="str">
        <f t="shared" si="84"/>
        <v>1999</v>
      </c>
      <c r="J952" t="str">
        <f t="shared" si="85"/>
        <v>1999</v>
      </c>
      <c r="K952" t="str">
        <f t="shared" si="86"/>
        <v>1999</v>
      </c>
      <c r="L952" t="str">
        <f t="shared" si="87"/>
        <v>1999</v>
      </c>
      <c r="M952">
        <f t="shared" si="88"/>
        <v>0</v>
      </c>
    </row>
    <row r="953" spans="1:13">
      <c r="A953" t="s">
        <v>1164</v>
      </c>
      <c r="B953" t="s">
        <v>1165</v>
      </c>
      <c r="C953" t="str">
        <f t="shared" si="83"/>
        <v>tv series</v>
      </c>
      <c r="D953">
        <v>8.5</v>
      </c>
      <c r="E953">
        <v>240891</v>
      </c>
      <c r="F953" t="s">
        <v>110</v>
      </c>
      <c r="G953" t="s">
        <v>17</v>
      </c>
      <c r="H953" t="s">
        <v>96</v>
      </c>
      <c r="I953" t="str">
        <f t="shared" si="84"/>
        <v>1999–2023</v>
      </c>
      <c r="J953" t="str">
        <f t="shared" si="85"/>
        <v>1999–2023</v>
      </c>
      <c r="K953" t="str">
        <f t="shared" si="86"/>
        <v>1999</v>
      </c>
      <c r="L953" t="str">
        <f t="shared" si="87"/>
        <v>2023</v>
      </c>
      <c r="M953">
        <f t="shared" si="88"/>
        <v>24</v>
      </c>
    </row>
    <row r="954" spans="1:13">
      <c r="A954" t="s">
        <v>1166</v>
      </c>
      <c r="B954" t="s">
        <v>52</v>
      </c>
      <c r="C954" t="str">
        <f t="shared" si="83"/>
        <v>movie</v>
      </c>
      <c r="D954">
        <v>6.6</v>
      </c>
      <c r="E954">
        <v>240663</v>
      </c>
      <c r="F954" t="s">
        <v>208</v>
      </c>
      <c r="I954" t="str">
        <f t="shared" si="84"/>
        <v>2000</v>
      </c>
      <c r="J954" t="str">
        <f t="shared" si="85"/>
        <v>2000</v>
      </c>
      <c r="K954" t="str">
        <f t="shared" si="86"/>
        <v>2000</v>
      </c>
      <c r="L954" t="str">
        <f t="shared" si="87"/>
        <v>2000</v>
      </c>
      <c r="M954">
        <f t="shared" si="88"/>
        <v>0</v>
      </c>
    </row>
    <row r="955" spans="1:13">
      <c r="A955" t="s">
        <v>1167</v>
      </c>
      <c r="B955" t="s">
        <v>72</v>
      </c>
      <c r="C955" t="str">
        <f t="shared" si="83"/>
        <v>movie</v>
      </c>
      <c r="D955">
        <v>7.7</v>
      </c>
      <c r="E955">
        <v>240457</v>
      </c>
      <c r="F955" t="s">
        <v>9</v>
      </c>
      <c r="I955" t="str">
        <f t="shared" si="84"/>
        <v>1993</v>
      </c>
      <c r="J955" t="str">
        <f t="shared" si="85"/>
        <v>1993</v>
      </c>
      <c r="K955" t="str">
        <f t="shared" si="86"/>
        <v>1993</v>
      </c>
      <c r="L955" t="str">
        <f t="shared" si="87"/>
        <v>1993</v>
      </c>
      <c r="M955">
        <f t="shared" si="88"/>
        <v>0</v>
      </c>
    </row>
    <row r="956" spans="1:13">
      <c r="A956" t="s">
        <v>1168</v>
      </c>
      <c r="B956" t="s">
        <v>165</v>
      </c>
      <c r="C956" t="str">
        <f t="shared" si="83"/>
        <v>movie</v>
      </c>
      <c r="D956">
        <v>6.1</v>
      </c>
      <c r="E956">
        <v>239968</v>
      </c>
      <c r="F956" t="s">
        <v>12</v>
      </c>
      <c r="G956" t="s">
        <v>17</v>
      </c>
      <c r="H956" t="s">
        <v>18</v>
      </c>
      <c r="I956" t="str">
        <f t="shared" si="84"/>
        <v>2011</v>
      </c>
      <c r="J956" t="str">
        <f t="shared" si="85"/>
        <v>2011</v>
      </c>
      <c r="K956" t="str">
        <f t="shared" si="86"/>
        <v>2011</v>
      </c>
      <c r="L956" t="str">
        <f t="shared" si="87"/>
        <v>2011</v>
      </c>
      <c r="M956">
        <f t="shared" si="88"/>
        <v>0</v>
      </c>
    </row>
    <row r="957" spans="1:13">
      <c r="A957" t="s">
        <v>1169</v>
      </c>
      <c r="B957" t="s">
        <v>907</v>
      </c>
      <c r="C957" t="str">
        <f t="shared" si="83"/>
        <v>tv series</v>
      </c>
      <c r="D957">
        <v>8.5</v>
      </c>
      <c r="E957">
        <v>239953</v>
      </c>
      <c r="F957" t="s">
        <v>12</v>
      </c>
      <c r="G957" t="s">
        <v>13</v>
      </c>
      <c r="H957" t="s">
        <v>14</v>
      </c>
      <c r="I957" t="str">
        <f t="shared" si="84"/>
        <v>2017–2019</v>
      </c>
      <c r="J957" t="str">
        <f t="shared" si="85"/>
        <v>2017–2019</v>
      </c>
      <c r="K957" t="str">
        <f t="shared" si="86"/>
        <v>2017</v>
      </c>
      <c r="L957" t="str">
        <f t="shared" si="87"/>
        <v>2019</v>
      </c>
      <c r="M957">
        <f t="shared" si="88"/>
        <v>2</v>
      </c>
    </row>
    <row r="958" spans="1:13">
      <c r="A958" t="s">
        <v>1170</v>
      </c>
      <c r="B958" t="s">
        <v>104</v>
      </c>
      <c r="C958" t="str">
        <f t="shared" si="83"/>
        <v>movie</v>
      </c>
      <c r="D958">
        <v>6.5</v>
      </c>
      <c r="E958">
        <v>239597</v>
      </c>
      <c r="F958" t="s">
        <v>41</v>
      </c>
      <c r="G958" t="s">
        <v>31</v>
      </c>
      <c r="H958" t="s">
        <v>48</v>
      </c>
      <c r="I958" t="str">
        <f t="shared" si="84"/>
        <v>2019</v>
      </c>
      <c r="J958" t="str">
        <f t="shared" si="85"/>
        <v>2019</v>
      </c>
      <c r="K958" t="str">
        <f t="shared" si="86"/>
        <v>2019</v>
      </c>
      <c r="L958" t="str">
        <f t="shared" si="87"/>
        <v>2019</v>
      </c>
      <c r="M958">
        <f t="shared" si="88"/>
        <v>0</v>
      </c>
    </row>
    <row r="959" spans="1:13">
      <c r="A959" t="s">
        <v>1171</v>
      </c>
      <c r="B959" t="s">
        <v>38</v>
      </c>
      <c r="C959" t="str">
        <f t="shared" si="83"/>
        <v>movie</v>
      </c>
      <c r="D959">
        <v>7.6</v>
      </c>
      <c r="E959">
        <v>239243</v>
      </c>
      <c r="F959" t="s">
        <v>27</v>
      </c>
      <c r="G959" t="s">
        <v>31</v>
      </c>
      <c r="H959" t="s">
        <v>32</v>
      </c>
      <c r="I959" t="str">
        <f t="shared" si="84"/>
        <v>2003</v>
      </c>
      <c r="J959" t="str">
        <f t="shared" si="85"/>
        <v>2003</v>
      </c>
      <c r="K959" t="str">
        <f t="shared" si="86"/>
        <v>2003</v>
      </c>
      <c r="L959" t="str">
        <f t="shared" si="87"/>
        <v>2003</v>
      </c>
      <c r="M959">
        <f t="shared" si="88"/>
        <v>0</v>
      </c>
    </row>
    <row r="960" spans="1:13">
      <c r="A960" t="s">
        <v>1172</v>
      </c>
      <c r="B960" t="s">
        <v>1042</v>
      </c>
      <c r="C960" t="str">
        <f t="shared" si="83"/>
        <v>movie</v>
      </c>
      <c r="D960">
        <v>8.1</v>
      </c>
      <c r="E960">
        <v>239176</v>
      </c>
      <c r="F960" t="s">
        <v>62</v>
      </c>
      <c r="G960" t="s">
        <v>31</v>
      </c>
      <c r="H960" t="s">
        <v>111</v>
      </c>
      <c r="I960" t="str">
        <f t="shared" si="84"/>
        <v>1965</v>
      </c>
      <c r="J960" t="str">
        <f t="shared" si="85"/>
        <v>1965</v>
      </c>
      <c r="K960" t="str">
        <f t="shared" si="86"/>
        <v>1965</v>
      </c>
      <c r="L960" t="str">
        <f t="shared" si="87"/>
        <v>1965</v>
      </c>
      <c r="M960">
        <f t="shared" si="88"/>
        <v>0</v>
      </c>
    </row>
    <row r="961" spans="1:13">
      <c r="A961" t="s">
        <v>1173</v>
      </c>
      <c r="B961" t="s">
        <v>125</v>
      </c>
      <c r="C961" t="str">
        <f t="shared" si="83"/>
        <v>movie</v>
      </c>
      <c r="D961">
        <v>8</v>
      </c>
      <c r="E961">
        <v>239086</v>
      </c>
      <c r="F961" t="s">
        <v>62</v>
      </c>
      <c r="G961" t="s">
        <v>14</v>
      </c>
      <c r="I961" t="str">
        <f t="shared" si="84"/>
        <v>2016</v>
      </c>
      <c r="J961" t="str">
        <f t="shared" si="85"/>
        <v>2016</v>
      </c>
      <c r="K961" t="str">
        <f t="shared" si="86"/>
        <v>2016</v>
      </c>
      <c r="L961" t="str">
        <f t="shared" si="87"/>
        <v>2016</v>
      </c>
      <c r="M961">
        <f t="shared" si="88"/>
        <v>0</v>
      </c>
    </row>
    <row r="962" spans="1:13">
      <c r="A962" t="s">
        <v>1174</v>
      </c>
      <c r="B962" t="s">
        <v>776</v>
      </c>
      <c r="C962" t="str">
        <f t="shared" ref="C962:C1025" si="89">IF(ISNUMBER(SEARCH("–",B962)),"tv series", "movie")</f>
        <v>movie</v>
      </c>
      <c r="D962">
        <v>6.9</v>
      </c>
      <c r="E962">
        <v>238704</v>
      </c>
      <c r="F962" t="s">
        <v>12</v>
      </c>
      <c r="G962" t="s">
        <v>17</v>
      </c>
      <c r="H962" t="s">
        <v>96</v>
      </c>
      <c r="I962" t="str">
        <f t="shared" ref="I962:I1025" si="90" xml:space="preserve"> SUBSTITUTE(IF(LEN(B962)-LEN(SUBSTITUTE(B962,"(",""))=2, RIGHT(B962,LEN(B962)-FIND(")", B962)-2), RIGHT(B962,LEN(B962)-1)), ")","")</f>
        <v>2018</v>
      </c>
      <c r="J962" t="str">
        <f t="shared" ref="J962:J1025" si="91">SUBSTITUTE(I962, " ", "")</f>
        <v>2018</v>
      </c>
      <c r="K962" t="str">
        <f t="shared" ref="K962:K1025" si="92" xml:space="preserve"> LEFT(J962, 4)</f>
        <v>2018</v>
      </c>
      <c r="L962" t="str">
        <f t="shared" ref="L962:L1025" si="93">IF(ISNUMBER(SEARCH("–",J962)),IF(LEN(J962)=9, RIGHT(J962,4),"running"), K962)</f>
        <v>2018</v>
      </c>
      <c r="M962">
        <f t="shared" ref="M962:M1025" si="94">IF(L962="running",2023-K962,L962-K962 )</f>
        <v>0</v>
      </c>
    </row>
    <row r="963" spans="1:13">
      <c r="A963" t="s">
        <v>1175</v>
      </c>
      <c r="B963" t="s">
        <v>8</v>
      </c>
      <c r="C963" t="str">
        <f t="shared" si="89"/>
        <v>movie</v>
      </c>
      <c r="D963">
        <v>7.2</v>
      </c>
      <c r="E963">
        <v>238537</v>
      </c>
      <c r="F963" t="s">
        <v>12</v>
      </c>
      <c r="G963" t="s">
        <v>13</v>
      </c>
      <c r="H963" t="s">
        <v>14</v>
      </c>
      <c r="I963" t="str">
        <f t="shared" si="90"/>
        <v>1994</v>
      </c>
      <c r="J963" t="str">
        <f t="shared" si="91"/>
        <v>1994</v>
      </c>
      <c r="K963" t="str">
        <f t="shared" si="92"/>
        <v>1994</v>
      </c>
      <c r="L963" t="str">
        <f t="shared" si="93"/>
        <v>1994</v>
      </c>
      <c r="M963">
        <f t="shared" si="94"/>
        <v>0</v>
      </c>
    </row>
    <row r="964" spans="1:13">
      <c r="A964" t="s">
        <v>1176</v>
      </c>
      <c r="B964" t="s">
        <v>148</v>
      </c>
      <c r="C964" t="str">
        <f t="shared" si="89"/>
        <v>movie</v>
      </c>
      <c r="D964">
        <v>6.8</v>
      </c>
      <c r="E964">
        <v>238113</v>
      </c>
      <c r="F964" t="s">
        <v>27</v>
      </c>
      <c r="G964" t="s">
        <v>31</v>
      </c>
      <c r="H964" t="s">
        <v>48</v>
      </c>
      <c r="I964" t="str">
        <f t="shared" si="90"/>
        <v>2007</v>
      </c>
      <c r="J964" t="str">
        <f t="shared" si="91"/>
        <v>2007</v>
      </c>
      <c r="K964" t="str">
        <f t="shared" si="92"/>
        <v>2007</v>
      </c>
      <c r="L964" t="str">
        <f t="shared" si="93"/>
        <v>2007</v>
      </c>
      <c r="M964">
        <f t="shared" si="94"/>
        <v>0</v>
      </c>
    </row>
    <row r="965" spans="1:13">
      <c r="A965" t="s">
        <v>1177</v>
      </c>
      <c r="B965" t="s">
        <v>56</v>
      </c>
      <c r="C965" t="str">
        <f t="shared" si="89"/>
        <v>movie</v>
      </c>
      <c r="D965">
        <v>6.9</v>
      </c>
      <c r="E965">
        <v>237613</v>
      </c>
      <c r="F965" t="s">
        <v>110</v>
      </c>
      <c r="G965" t="s">
        <v>17</v>
      </c>
      <c r="H965" t="s">
        <v>96</v>
      </c>
      <c r="I965" t="str">
        <f t="shared" si="90"/>
        <v>2009</v>
      </c>
      <c r="J965" t="str">
        <f t="shared" si="91"/>
        <v>2009</v>
      </c>
      <c r="K965" t="str">
        <f t="shared" si="92"/>
        <v>2009</v>
      </c>
      <c r="L965" t="str">
        <f t="shared" si="93"/>
        <v>2009</v>
      </c>
      <c r="M965">
        <f t="shared" si="94"/>
        <v>0</v>
      </c>
    </row>
    <row r="966" spans="1:13">
      <c r="A966" t="s">
        <v>1178</v>
      </c>
      <c r="B966" t="s">
        <v>225</v>
      </c>
      <c r="C966" t="str">
        <f t="shared" si="89"/>
        <v>movie</v>
      </c>
      <c r="D966">
        <v>7.3</v>
      </c>
      <c r="E966">
        <v>237595</v>
      </c>
      <c r="F966" t="s">
        <v>41</v>
      </c>
      <c r="G966" t="s">
        <v>63</v>
      </c>
      <c r="H966" t="s">
        <v>64</v>
      </c>
      <c r="I966" t="str">
        <f t="shared" si="90"/>
        <v>2021</v>
      </c>
      <c r="J966" t="str">
        <f t="shared" si="91"/>
        <v>2021</v>
      </c>
      <c r="K966" t="str">
        <f t="shared" si="92"/>
        <v>2021</v>
      </c>
      <c r="L966" t="str">
        <f t="shared" si="93"/>
        <v>2021</v>
      </c>
      <c r="M966">
        <f t="shared" si="94"/>
        <v>0</v>
      </c>
    </row>
    <row r="967" spans="1:13">
      <c r="A967" t="s">
        <v>1179</v>
      </c>
      <c r="B967" t="s">
        <v>20</v>
      </c>
      <c r="C967" t="str">
        <f t="shared" si="89"/>
        <v>movie</v>
      </c>
      <c r="D967">
        <v>6.6</v>
      </c>
      <c r="E967">
        <v>237094</v>
      </c>
      <c r="F967" t="s">
        <v>12</v>
      </c>
      <c r="G967" t="s">
        <v>17</v>
      </c>
      <c r="H967" t="s">
        <v>96</v>
      </c>
      <c r="I967" t="str">
        <f t="shared" si="90"/>
        <v>1999</v>
      </c>
      <c r="J967" t="str">
        <f t="shared" si="91"/>
        <v>1999</v>
      </c>
      <c r="K967" t="str">
        <f t="shared" si="92"/>
        <v>1999</v>
      </c>
      <c r="L967" t="str">
        <f t="shared" si="93"/>
        <v>1999</v>
      </c>
      <c r="M967">
        <f t="shared" si="94"/>
        <v>0</v>
      </c>
    </row>
    <row r="968" spans="1:13">
      <c r="A968" t="s">
        <v>1180</v>
      </c>
      <c r="B968" t="s">
        <v>56</v>
      </c>
      <c r="C968" t="str">
        <f t="shared" si="89"/>
        <v>movie</v>
      </c>
      <c r="D968">
        <v>7.9</v>
      </c>
      <c r="E968">
        <v>237033</v>
      </c>
      <c r="F968" t="s">
        <v>110</v>
      </c>
      <c r="G968" t="s">
        <v>17</v>
      </c>
      <c r="H968" t="s">
        <v>96</v>
      </c>
      <c r="I968" t="str">
        <f t="shared" si="90"/>
        <v>2009</v>
      </c>
      <c r="J968" t="str">
        <f t="shared" si="91"/>
        <v>2009</v>
      </c>
      <c r="K968" t="str">
        <f t="shared" si="92"/>
        <v>2009</v>
      </c>
      <c r="L968" t="str">
        <f t="shared" si="93"/>
        <v>2009</v>
      </c>
      <c r="M968">
        <f t="shared" si="94"/>
        <v>0</v>
      </c>
    </row>
    <row r="969" spans="1:13">
      <c r="A969" t="s">
        <v>1181</v>
      </c>
      <c r="B969" t="s">
        <v>1182</v>
      </c>
      <c r="C969" t="str">
        <f t="shared" si="89"/>
        <v>movie</v>
      </c>
      <c r="D969">
        <v>7</v>
      </c>
      <c r="E969">
        <v>236955</v>
      </c>
      <c r="F969" t="s">
        <v>24</v>
      </c>
      <c r="G969" t="s">
        <v>638</v>
      </c>
      <c r="H969" t="s">
        <v>25</v>
      </c>
      <c r="I969" t="str">
        <f t="shared" si="90"/>
        <v>1987</v>
      </c>
      <c r="J969" t="str">
        <f t="shared" si="91"/>
        <v>1987</v>
      </c>
      <c r="K969" t="str">
        <f t="shared" si="92"/>
        <v>1987</v>
      </c>
      <c r="L969" t="str">
        <f t="shared" si="93"/>
        <v>1987</v>
      </c>
      <c r="M969">
        <f t="shared" si="94"/>
        <v>0</v>
      </c>
    </row>
    <row r="970" spans="1:13">
      <c r="A970" t="s">
        <v>1183</v>
      </c>
      <c r="B970" t="s">
        <v>56</v>
      </c>
      <c r="C970" t="str">
        <f t="shared" si="89"/>
        <v>movie</v>
      </c>
      <c r="D970">
        <v>6.2</v>
      </c>
      <c r="E970">
        <v>236950</v>
      </c>
      <c r="F970" t="s">
        <v>12</v>
      </c>
      <c r="G970" t="s">
        <v>76</v>
      </c>
      <c r="H970" t="s">
        <v>18</v>
      </c>
      <c r="I970" t="str">
        <f t="shared" si="90"/>
        <v>2009</v>
      </c>
      <c r="J970" t="str">
        <f t="shared" si="91"/>
        <v>2009</v>
      </c>
      <c r="K970" t="str">
        <f t="shared" si="92"/>
        <v>2009</v>
      </c>
      <c r="L970" t="str">
        <f t="shared" si="93"/>
        <v>2009</v>
      </c>
      <c r="M970">
        <f t="shared" si="94"/>
        <v>0</v>
      </c>
    </row>
    <row r="971" spans="1:13">
      <c r="A971" t="s">
        <v>1184</v>
      </c>
      <c r="B971" t="s">
        <v>61</v>
      </c>
      <c r="C971" t="str">
        <f t="shared" si="89"/>
        <v>movie</v>
      </c>
      <c r="D971">
        <v>6.4</v>
      </c>
      <c r="E971">
        <v>236945</v>
      </c>
      <c r="F971" t="s">
        <v>12</v>
      </c>
      <c r="G971" t="s">
        <v>17</v>
      </c>
      <c r="H971" t="s">
        <v>50</v>
      </c>
      <c r="I971" t="str">
        <f t="shared" si="90"/>
        <v>2013</v>
      </c>
      <c r="J971" t="str">
        <f t="shared" si="91"/>
        <v>2013</v>
      </c>
      <c r="K971" t="str">
        <f t="shared" si="92"/>
        <v>2013</v>
      </c>
      <c r="L971" t="str">
        <f t="shared" si="93"/>
        <v>2013</v>
      </c>
      <c r="M971">
        <f t="shared" si="94"/>
        <v>0</v>
      </c>
    </row>
    <row r="972" spans="1:13">
      <c r="A972" t="s">
        <v>1185</v>
      </c>
      <c r="B972" t="s">
        <v>56</v>
      </c>
      <c r="C972" t="str">
        <f t="shared" si="89"/>
        <v>movie</v>
      </c>
      <c r="D972">
        <v>7.8</v>
      </c>
      <c r="E972">
        <v>236141</v>
      </c>
      <c r="F972" t="s">
        <v>24</v>
      </c>
      <c r="G972" t="s">
        <v>93</v>
      </c>
      <c r="H972" t="s">
        <v>25</v>
      </c>
      <c r="I972" t="str">
        <f t="shared" si="90"/>
        <v>2009</v>
      </c>
      <c r="J972" t="str">
        <f t="shared" si="91"/>
        <v>2009</v>
      </c>
      <c r="K972" t="str">
        <f t="shared" si="92"/>
        <v>2009</v>
      </c>
      <c r="L972" t="str">
        <f t="shared" si="93"/>
        <v>2009</v>
      </c>
      <c r="M972">
        <f t="shared" si="94"/>
        <v>0</v>
      </c>
    </row>
    <row r="973" spans="1:13">
      <c r="A973" t="s">
        <v>1186</v>
      </c>
      <c r="B973" t="s">
        <v>56</v>
      </c>
      <c r="C973" t="str">
        <f t="shared" si="89"/>
        <v>movie</v>
      </c>
      <c r="D973">
        <v>7.7</v>
      </c>
      <c r="E973">
        <v>235571</v>
      </c>
      <c r="F973" t="s">
        <v>110</v>
      </c>
      <c r="G973" t="s">
        <v>31</v>
      </c>
      <c r="H973" t="s">
        <v>111</v>
      </c>
      <c r="I973" t="str">
        <f t="shared" si="90"/>
        <v>2009</v>
      </c>
      <c r="J973" t="str">
        <f t="shared" si="91"/>
        <v>2009</v>
      </c>
      <c r="K973" t="str">
        <f t="shared" si="92"/>
        <v>2009</v>
      </c>
      <c r="L973" t="str">
        <f t="shared" si="93"/>
        <v>2009</v>
      </c>
      <c r="M973">
        <f t="shared" si="94"/>
        <v>0</v>
      </c>
    </row>
    <row r="974" spans="1:13">
      <c r="A974" t="s">
        <v>1187</v>
      </c>
      <c r="B974" t="s">
        <v>98</v>
      </c>
      <c r="C974" t="str">
        <f t="shared" si="89"/>
        <v>movie</v>
      </c>
      <c r="D974">
        <v>7.3</v>
      </c>
      <c r="E974">
        <v>235560</v>
      </c>
      <c r="F974" t="s">
        <v>110</v>
      </c>
      <c r="G974" t="s">
        <v>17</v>
      </c>
      <c r="H974" t="s">
        <v>96</v>
      </c>
      <c r="I974" t="str">
        <f t="shared" si="90"/>
        <v>1997</v>
      </c>
      <c r="J974" t="str">
        <f t="shared" si="91"/>
        <v>1997</v>
      </c>
      <c r="K974" t="str">
        <f t="shared" si="92"/>
        <v>1997</v>
      </c>
      <c r="L974" t="str">
        <f t="shared" si="93"/>
        <v>1997</v>
      </c>
      <c r="M974">
        <f t="shared" si="94"/>
        <v>0</v>
      </c>
    </row>
    <row r="975" spans="1:13">
      <c r="A975" t="s">
        <v>1188</v>
      </c>
      <c r="B975" t="s">
        <v>426</v>
      </c>
      <c r="C975" t="str">
        <f t="shared" si="89"/>
        <v>movie</v>
      </c>
      <c r="D975">
        <v>7.2</v>
      </c>
      <c r="E975">
        <v>235473</v>
      </c>
      <c r="F975" t="s">
        <v>24</v>
      </c>
      <c r="G975" t="s">
        <v>141</v>
      </c>
      <c r="H975" t="s">
        <v>18</v>
      </c>
      <c r="I975" t="str">
        <f t="shared" si="90"/>
        <v>2020</v>
      </c>
      <c r="J975" t="str">
        <f t="shared" si="91"/>
        <v>2020</v>
      </c>
      <c r="K975" t="str">
        <f t="shared" si="92"/>
        <v>2020</v>
      </c>
      <c r="L975" t="str">
        <f t="shared" si="93"/>
        <v>2020</v>
      </c>
      <c r="M975">
        <f t="shared" si="94"/>
        <v>0</v>
      </c>
    </row>
    <row r="976" spans="1:13">
      <c r="A976" t="s">
        <v>1189</v>
      </c>
      <c r="B976" t="s">
        <v>219</v>
      </c>
      <c r="C976" t="str">
        <f t="shared" si="89"/>
        <v>movie</v>
      </c>
      <c r="D976">
        <v>6.6</v>
      </c>
      <c r="E976">
        <v>235266</v>
      </c>
      <c r="F976" t="s">
        <v>12</v>
      </c>
      <c r="G976" t="s">
        <v>13</v>
      </c>
      <c r="H976" t="s">
        <v>32</v>
      </c>
      <c r="I976" t="str">
        <f t="shared" si="90"/>
        <v>2017</v>
      </c>
      <c r="J976" t="str">
        <f t="shared" si="91"/>
        <v>2017</v>
      </c>
      <c r="K976" t="str">
        <f t="shared" si="92"/>
        <v>2017</v>
      </c>
      <c r="L976" t="str">
        <f t="shared" si="93"/>
        <v>2017</v>
      </c>
      <c r="M976">
        <f t="shared" si="94"/>
        <v>0</v>
      </c>
    </row>
    <row r="977" spans="1:13">
      <c r="A977" t="s">
        <v>1190</v>
      </c>
      <c r="B977" t="s">
        <v>322</v>
      </c>
      <c r="C977" t="str">
        <f t="shared" si="89"/>
        <v>movie</v>
      </c>
      <c r="D977">
        <v>6.6</v>
      </c>
      <c r="E977">
        <v>235014</v>
      </c>
      <c r="F977" t="s">
        <v>163</v>
      </c>
      <c r="G977" t="s">
        <v>191</v>
      </c>
      <c r="H977" t="s">
        <v>32</v>
      </c>
      <c r="I977" t="str">
        <f t="shared" si="90"/>
        <v>2017</v>
      </c>
      <c r="J977" t="str">
        <f t="shared" si="91"/>
        <v>2017</v>
      </c>
      <c r="K977" t="str">
        <f t="shared" si="92"/>
        <v>2017</v>
      </c>
      <c r="L977" t="str">
        <f t="shared" si="93"/>
        <v>2017</v>
      </c>
      <c r="M977">
        <f t="shared" si="94"/>
        <v>0</v>
      </c>
    </row>
    <row r="978" spans="1:13">
      <c r="A978" t="s">
        <v>1191</v>
      </c>
      <c r="B978" t="s">
        <v>38</v>
      </c>
      <c r="C978" t="str">
        <f t="shared" si="89"/>
        <v>movie</v>
      </c>
      <c r="D978">
        <v>7</v>
      </c>
      <c r="E978">
        <v>234932</v>
      </c>
      <c r="F978" t="s">
        <v>208</v>
      </c>
      <c r="I978" t="str">
        <f t="shared" si="90"/>
        <v>2003</v>
      </c>
      <c r="J978" t="str">
        <f t="shared" si="91"/>
        <v>2003</v>
      </c>
      <c r="K978" t="str">
        <f t="shared" si="92"/>
        <v>2003</v>
      </c>
      <c r="L978" t="str">
        <f t="shared" si="93"/>
        <v>2003</v>
      </c>
      <c r="M978">
        <f t="shared" si="94"/>
        <v>0</v>
      </c>
    </row>
    <row r="979" spans="1:13">
      <c r="A979" t="s">
        <v>1192</v>
      </c>
      <c r="B979" t="s">
        <v>11</v>
      </c>
      <c r="C979" t="str">
        <f t="shared" si="89"/>
        <v>movie</v>
      </c>
      <c r="D979">
        <v>7</v>
      </c>
      <c r="E979">
        <v>234764</v>
      </c>
      <c r="F979" t="s">
        <v>12</v>
      </c>
      <c r="G979" t="s">
        <v>17</v>
      </c>
      <c r="H979" t="s">
        <v>32</v>
      </c>
      <c r="I979" t="str">
        <f t="shared" si="90"/>
        <v>2008</v>
      </c>
      <c r="J979" t="str">
        <f t="shared" si="91"/>
        <v>2008</v>
      </c>
      <c r="K979" t="str">
        <f t="shared" si="92"/>
        <v>2008</v>
      </c>
      <c r="L979" t="str">
        <f t="shared" si="93"/>
        <v>2008</v>
      </c>
      <c r="M979">
        <f t="shared" si="94"/>
        <v>0</v>
      </c>
    </row>
    <row r="980" spans="1:13">
      <c r="A980" t="s">
        <v>1193</v>
      </c>
      <c r="B980" t="s">
        <v>257</v>
      </c>
      <c r="C980" t="str">
        <f t="shared" si="89"/>
        <v>movie</v>
      </c>
      <c r="D980">
        <v>7.6</v>
      </c>
      <c r="E980">
        <v>234693</v>
      </c>
      <c r="F980" t="s">
        <v>27</v>
      </c>
      <c r="G980" t="s">
        <v>31</v>
      </c>
      <c r="H980" t="s">
        <v>32</v>
      </c>
      <c r="I980" t="str">
        <f t="shared" si="90"/>
        <v>2016</v>
      </c>
      <c r="J980" t="str">
        <f t="shared" si="91"/>
        <v>2016</v>
      </c>
      <c r="K980" t="str">
        <f t="shared" si="92"/>
        <v>2016</v>
      </c>
      <c r="L980" t="str">
        <f t="shared" si="93"/>
        <v>2016</v>
      </c>
      <c r="M980">
        <f t="shared" si="94"/>
        <v>0</v>
      </c>
    </row>
    <row r="981" spans="1:13">
      <c r="A981" t="s">
        <v>1194</v>
      </c>
      <c r="B981" t="s">
        <v>56</v>
      </c>
      <c r="C981" t="str">
        <f t="shared" si="89"/>
        <v>movie</v>
      </c>
      <c r="D981">
        <v>7</v>
      </c>
      <c r="E981">
        <v>234535</v>
      </c>
      <c r="F981" t="s">
        <v>163</v>
      </c>
      <c r="G981" t="s">
        <v>76</v>
      </c>
      <c r="H981" t="s">
        <v>32</v>
      </c>
      <c r="I981" t="str">
        <f t="shared" si="90"/>
        <v>2009</v>
      </c>
      <c r="J981" t="str">
        <f t="shared" si="91"/>
        <v>2009</v>
      </c>
      <c r="K981" t="str">
        <f t="shared" si="92"/>
        <v>2009</v>
      </c>
      <c r="L981" t="str">
        <f t="shared" si="93"/>
        <v>2009</v>
      </c>
      <c r="M981">
        <f t="shared" si="94"/>
        <v>0</v>
      </c>
    </row>
    <row r="982" spans="1:13">
      <c r="A982" t="s">
        <v>568</v>
      </c>
      <c r="B982" t="s">
        <v>125</v>
      </c>
      <c r="C982" t="str">
        <f t="shared" si="89"/>
        <v>movie</v>
      </c>
      <c r="D982">
        <v>6.8</v>
      </c>
      <c r="E982">
        <v>234419</v>
      </c>
      <c r="F982" t="s">
        <v>12</v>
      </c>
      <c r="G982" t="s">
        <v>63</v>
      </c>
      <c r="H982" t="s">
        <v>70</v>
      </c>
      <c r="I982" t="str">
        <f t="shared" si="90"/>
        <v>2016</v>
      </c>
      <c r="J982" t="str">
        <f t="shared" si="91"/>
        <v>2016</v>
      </c>
      <c r="K982" t="str">
        <f t="shared" si="92"/>
        <v>2016</v>
      </c>
      <c r="L982" t="str">
        <f t="shared" si="93"/>
        <v>2016</v>
      </c>
      <c r="M982">
        <f t="shared" si="94"/>
        <v>0</v>
      </c>
    </row>
    <row r="983" spans="1:13">
      <c r="A983" t="s">
        <v>1195</v>
      </c>
      <c r="B983" t="s">
        <v>98</v>
      </c>
      <c r="C983" t="str">
        <f t="shared" si="89"/>
        <v>movie</v>
      </c>
      <c r="D983">
        <v>7.2</v>
      </c>
      <c r="E983">
        <v>234411</v>
      </c>
      <c r="F983" t="s">
        <v>24</v>
      </c>
      <c r="G983" t="s">
        <v>141</v>
      </c>
      <c r="H983" t="s">
        <v>48</v>
      </c>
      <c r="I983" t="str">
        <f t="shared" si="90"/>
        <v>1997</v>
      </c>
      <c r="J983" t="str">
        <f t="shared" si="91"/>
        <v>1997</v>
      </c>
      <c r="K983" t="str">
        <f t="shared" si="92"/>
        <v>1997</v>
      </c>
      <c r="L983" t="str">
        <f t="shared" si="93"/>
        <v>1997</v>
      </c>
      <c r="M983">
        <f t="shared" si="94"/>
        <v>0</v>
      </c>
    </row>
    <row r="984" spans="1:13">
      <c r="A984" t="s">
        <v>1196</v>
      </c>
      <c r="B984" t="s">
        <v>16</v>
      </c>
      <c r="C984" t="str">
        <f t="shared" si="89"/>
        <v>movie</v>
      </c>
      <c r="D984">
        <v>6.4</v>
      </c>
      <c r="E984">
        <v>234343</v>
      </c>
      <c r="F984" t="s">
        <v>12</v>
      </c>
      <c r="G984" t="s">
        <v>17</v>
      </c>
      <c r="H984" t="s">
        <v>18</v>
      </c>
      <c r="I984" t="str">
        <f t="shared" si="90"/>
        <v>2010</v>
      </c>
      <c r="J984" t="str">
        <f t="shared" si="91"/>
        <v>2010</v>
      </c>
      <c r="K984" t="str">
        <f t="shared" si="92"/>
        <v>2010</v>
      </c>
      <c r="L984" t="str">
        <f t="shared" si="93"/>
        <v>2010</v>
      </c>
      <c r="M984">
        <f t="shared" si="94"/>
        <v>0</v>
      </c>
    </row>
    <row r="985" spans="1:13">
      <c r="A985" t="s">
        <v>1197</v>
      </c>
      <c r="B985" t="s">
        <v>219</v>
      </c>
      <c r="C985" t="str">
        <f t="shared" si="89"/>
        <v>movie</v>
      </c>
      <c r="D985">
        <v>6.9</v>
      </c>
      <c r="E985">
        <v>234299</v>
      </c>
      <c r="F985" t="s">
        <v>12</v>
      </c>
      <c r="G985" t="s">
        <v>63</v>
      </c>
      <c r="H985" t="s">
        <v>64</v>
      </c>
      <c r="I985" t="str">
        <f t="shared" si="90"/>
        <v>2017</v>
      </c>
      <c r="J985" t="str">
        <f t="shared" si="91"/>
        <v>2017</v>
      </c>
      <c r="K985" t="str">
        <f t="shared" si="92"/>
        <v>2017</v>
      </c>
      <c r="L985" t="str">
        <f t="shared" si="93"/>
        <v>2017</v>
      </c>
      <c r="M985">
        <f t="shared" si="94"/>
        <v>0</v>
      </c>
    </row>
    <row r="986" spans="1:13">
      <c r="A986" t="s">
        <v>1198</v>
      </c>
      <c r="B986" t="s">
        <v>61</v>
      </c>
      <c r="C986" t="str">
        <f t="shared" si="89"/>
        <v>movie</v>
      </c>
      <c r="D986">
        <v>6.8</v>
      </c>
      <c r="E986">
        <v>234106</v>
      </c>
      <c r="F986" t="s">
        <v>114</v>
      </c>
      <c r="G986" t="s">
        <v>141</v>
      </c>
      <c r="H986" t="s">
        <v>25</v>
      </c>
      <c r="I986" t="str">
        <f t="shared" si="90"/>
        <v>2013</v>
      </c>
      <c r="J986" t="str">
        <f t="shared" si="91"/>
        <v>2013</v>
      </c>
      <c r="K986" t="str">
        <f t="shared" si="92"/>
        <v>2013</v>
      </c>
      <c r="L986" t="str">
        <f t="shared" si="93"/>
        <v>2013</v>
      </c>
      <c r="M986">
        <f t="shared" si="94"/>
        <v>0</v>
      </c>
    </row>
    <row r="987" spans="1:13">
      <c r="A987" t="s">
        <v>1199</v>
      </c>
      <c r="B987" t="s">
        <v>125</v>
      </c>
      <c r="C987" t="str">
        <f t="shared" si="89"/>
        <v>movie</v>
      </c>
      <c r="D987">
        <v>7.8</v>
      </c>
      <c r="E987">
        <v>233881</v>
      </c>
      <c r="F987" t="s">
        <v>62</v>
      </c>
      <c r="G987" t="s">
        <v>31</v>
      </c>
      <c r="H987" t="s">
        <v>73</v>
      </c>
      <c r="I987" t="str">
        <f t="shared" si="90"/>
        <v>2016</v>
      </c>
      <c r="J987" t="str">
        <f t="shared" si="91"/>
        <v>2016</v>
      </c>
      <c r="K987" t="str">
        <f t="shared" si="92"/>
        <v>2016</v>
      </c>
      <c r="L987" t="str">
        <f t="shared" si="93"/>
        <v>2016</v>
      </c>
      <c r="M987">
        <f t="shared" si="94"/>
        <v>0</v>
      </c>
    </row>
    <row r="988" spans="1:13">
      <c r="A988" t="s">
        <v>1200</v>
      </c>
      <c r="B988" t="s">
        <v>293</v>
      </c>
      <c r="C988" t="str">
        <f t="shared" si="89"/>
        <v>movie</v>
      </c>
      <c r="D988">
        <v>7.3</v>
      </c>
      <c r="E988">
        <v>233852</v>
      </c>
      <c r="F988" t="s">
        <v>12</v>
      </c>
      <c r="G988" t="s">
        <v>17</v>
      </c>
      <c r="H988" t="s">
        <v>70</v>
      </c>
      <c r="I988" t="str">
        <f t="shared" si="90"/>
        <v>2022</v>
      </c>
      <c r="J988" t="str">
        <f t="shared" si="91"/>
        <v>2022</v>
      </c>
      <c r="K988" t="str">
        <f t="shared" si="92"/>
        <v>2022</v>
      </c>
      <c r="L988" t="str">
        <f t="shared" si="93"/>
        <v>2022</v>
      </c>
      <c r="M988">
        <f t="shared" si="94"/>
        <v>0</v>
      </c>
    </row>
    <row r="989" spans="1:13">
      <c r="A989" t="s">
        <v>1201</v>
      </c>
      <c r="B989" t="s">
        <v>131</v>
      </c>
      <c r="C989" t="str">
        <f t="shared" si="89"/>
        <v>movie</v>
      </c>
      <c r="D989">
        <v>7.2</v>
      </c>
      <c r="E989">
        <v>233793</v>
      </c>
      <c r="F989" t="s">
        <v>9</v>
      </c>
      <c r="I989" t="str">
        <f t="shared" si="90"/>
        <v>2004</v>
      </c>
      <c r="J989" t="str">
        <f t="shared" si="91"/>
        <v>2004</v>
      </c>
      <c r="K989" t="str">
        <f t="shared" si="92"/>
        <v>2004</v>
      </c>
      <c r="L989" t="str">
        <f t="shared" si="93"/>
        <v>2004</v>
      </c>
      <c r="M989">
        <f t="shared" si="94"/>
        <v>0</v>
      </c>
    </row>
    <row r="990" spans="1:13">
      <c r="A990" t="s">
        <v>1202</v>
      </c>
      <c r="B990" t="s">
        <v>215</v>
      </c>
      <c r="C990" t="str">
        <f t="shared" si="89"/>
        <v>movie</v>
      </c>
      <c r="D990">
        <v>8</v>
      </c>
      <c r="E990">
        <v>233722</v>
      </c>
      <c r="F990" t="s">
        <v>62</v>
      </c>
      <c r="G990" t="s">
        <v>31</v>
      </c>
      <c r="H990" t="s">
        <v>73</v>
      </c>
      <c r="I990" t="str">
        <f t="shared" si="90"/>
        <v>1982</v>
      </c>
      <c r="J990" t="str">
        <f t="shared" si="91"/>
        <v>1982</v>
      </c>
      <c r="K990" t="str">
        <f t="shared" si="92"/>
        <v>1982</v>
      </c>
      <c r="L990" t="str">
        <f t="shared" si="93"/>
        <v>1982</v>
      </c>
      <c r="M990">
        <f t="shared" si="94"/>
        <v>0</v>
      </c>
    </row>
    <row r="991" spans="1:13">
      <c r="A991" t="s">
        <v>1203</v>
      </c>
      <c r="B991" t="s">
        <v>165</v>
      </c>
      <c r="C991" t="str">
        <f t="shared" si="89"/>
        <v>movie</v>
      </c>
      <c r="D991">
        <v>7.3</v>
      </c>
      <c r="E991">
        <v>233646</v>
      </c>
      <c r="F991" t="s">
        <v>110</v>
      </c>
      <c r="G991" t="s">
        <v>239</v>
      </c>
      <c r="H991" t="s">
        <v>152</v>
      </c>
      <c r="I991" t="str">
        <f t="shared" si="90"/>
        <v>2011</v>
      </c>
      <c r="J991" t="str">
        <f t="shared" si="91"/>
        <v>2011</v>
      </c>
      <c r="K991" t="str">
        <f t="shared" si="92"/>
        <v>2011</v>
      </c>
      <c r="L991" t="str">
        <f t="shared" si="93"/>
        <v>2011</v>
      </c>
      <c r="M991">
        <f t="shared" si="94"/>
        <v>0</v>
      </c>
    </row>
    <row r="992" spans="1:13">
      <c r="A992" t="s">
        <v>1204</v>
      </c>
      <c r="B992" t="s">
        <v>11</v>
      </c>
      <c r="C992" t="str">
        <f t="shared" si="89"/>
        <v>movie</v>
      </c>
      <c r="D992">
        <v>6.8</v>
      </c>
      <c r="E992">
        <v>233571</v>
      </c>
      <c r="F992" t="s">
        <v>208</v>
      </c>
      <c r="I992" t="str">
        <f t="shared" si="90"/>
        <v>2008</v>
      </c>
      <c r="J992" t="str">
        <f t="shared" si="91"/>
        <v>2008</v>
      </c>
      <c r="K992" t="str">
        <f t="shared" si="92"/>
        <v>2008</v>
      </c>
      <c r="L992" t="str">
        <f t="shared" si="93"/>
        <v>2008</v>
      </c>
      <c r="M992">
        <f t="shared" si="94"/>
        <v>0</v>
      </c>
    </row>
    <row r="993" spans="1:13">
      <c r="A993" t="s">
        <v>1205</v>
      </c>
      <c r="B993" t="s">
        <v>75</v>
      </c>
      <c r="C993" t="str">
        <f t="shared" si="89"/>
        <v>movie</v>
      </c>
      <c r="D993">
        <v>6.5</v>
      </c>
      <c r="E993">
        <v>233515</v>
      </c>
      <c r="F993" t="s">
        <v>163</v>
      </c>
      <c r="G993" t="s">
        <v>48</v>
      </c>
      <c r="I993" t="str">
        <f t="shared" si="90"/>
        <v>2006</v>
      </c>
      <c r="J993" t="str">
        <f t="shared" si="91"/>
        <v>2006</v>
      </c>
      <c r="K993" t="str">
        <f t="shared" si="92"/>
        <v>2006</v>
      </c>
      <c r="L993" t="str">
        <f t="shared" si="93"/>
        <v>2006</v>
      </c>
      <c r="M993">
        <f t="shared" si="94"/>
        <v>0</v>
      </c>
    </row>
    <row r="994" spans="1:13">
      <c r="A994" t="s">
        <v>1206</v>
      </c>
      <c r="B994" t="s">
        <v>301</v>
      </c>
      <c r="C994" t="str">
        <f t="shared" si="89"/>
        <v>movie</v>
      </c>
      <c r="D994">
        <v>6.2</v>
      </c>
      <c r="E994">
        <v>233260</v>
      </c>
      <c r="F994" t="s">
        <v>114</v>
      </c>
      <c r="G994" t="s">
        <v>25</v>
      </c>
      <c r="I994" t="str">
        <f t="shared" si="90"/>
        <v>2011</v>
      </c>
      <c r="J994" t="str">
        <f t="shared" si="91"/>
        <v>2011</v>
      </c>
      <c r="K994" t="str">
        <f t="shared" si="92"/>
        <v>2011</v>
      </c>
      <c r="L994" t="str">
        <f t="shared" si="93"/>
        <v>2011</v>
      </c>
      <c r="M994">
        <f t="shared" si="94"/>
        <v>0</v>
      </c>
    </row>
    <row r="995" spans="1:13">
      <c r="A995" t="s">
        <v>1207</v>
      </c>
      <c r="B995" t="s">
        <v>45</v>
      </c>
      <c r="C995" t="str">
        <f t="shared" si="89"/>
        <v>movie</v>
      </c>
      <c r="D995">
        <v>7.2</v>
      </c>
      <c r="E995">
        <v>232830</v>
      </c>
      <c r="F995" t="s">
        <v>114</v>
      </c>
      <c r="G995" t="s">
        <v>13</v>
      </c>
      <c r="H995" t="s">
        <v>667</v>
      </c>
      <c r="I995" t="str">
        <f t="shared" si="90"/>
        <v>2002</v>
      </c>
      <c r="J995" t="str">
        <f t="shared" si="91"/>
        <v>2002</v>
      </c>
      <c r="K995" t="str">
        <f t="shared" si="92"/>
        <v>2002</v>
      </c>
      <c r="L995" t="str">
        <f t="shared" si="93"/>
        <v>2002</v>
      </c>
      <c r="M995">
        <f t="shared" si="94"/>
        <v>0</v>
      </c>
    </row>
    <row r="996" spans="1:13">
      <c r="A996" t="s">
        <v>1208</v>
      </c>
      <c r="B996" t="s">
        <v>263</v>
      </c>
      <c r="C996" t="str">
        <f t="shared" si="89"/>
        <v>movie</v>
      </c>
      <c r="D996">
        <v>6.8</v>
      </c>
      <c r="E996">
        <v>232433</v>
      </c>
      <c r="F996" t="s">
        <v>24</v>
      </c>
      <c r="G996" t="s">
        <v>25</v>
      </c>
      <c r="I996" t="str">
        <f t="shared" si="90"/>
        <v>1996</v>
      </c>
      <c r="J996" t="str">
        <f t="shared" si="91"/>
        <v>1996</v>
      </c>
      <c r="K996" t="str">
        <f t="shared" si="92"/>
        <v>1996</v>
      </c>
      <c r="L996" t="str">
        <f t="shared" si="93"/>
        <v>1996</v>
      </c>
      <c r="M996">
        <f t="shared" si="94"/>
        <v>0</v>
      </c>
    </row>
    <row r="997" spans="1:13">
      <c r="A997" t="s">
        <v>1209</v>
      </c>
      <c r="B997" t="s">
        <v>360</v>
      </c>
      <c r="C997" t="str">
        <f t="shared" si="89"/>
        <v>tv series</v>
      </c>
      <c r="D997">
        <v>7.8</v>
      </c>
      <c r="E997">
        <v>232202</v>
      </c>
      <c r="F997" t="s">
        <v>12</v>
      </c>
      <c r="G997" t="s">
        <v>13</v>
      </c>
      <c r="H997" t="s">
        <v>14</v>
      </c>
      <c r="I997" t="str">
        <f t="shared" si="90"/>
        <v>2014–2019</v>
      </c>
      <c r="J997" t="str">
        <f t="shared" si="91"/>
        <v>2014–2019</v>
      </c>
      <c r="K997" t="str">
        <f t="shared" si="92"/>
        <v>2014</v>
      </c>
      <c r="L997" t="str">
        <f t="shared" si="93"/>
        <v>2019</v>
      </c>
      <c r="M997">
        <f t="shared" si="94"/>
        <v>5</v>
      </c>
    </row>
    <row r="998" spans="1:13">
      <c r="A998" t="s">
        <v>1210</v>
      </c>
      <c r="B998" t="s">
        <v>104</v>
      </c>
      <c r="C998" t="str">
        <f t="shared" si="89"/>
        <v>movie</v>
      </c>
      <c r="D998">
        <v>7</v>
      </c>
      <c r="E998">
        <v>231938</v>
      </c>
      <c r="F998" t="s">
        <v>163</v>
      </c>
      <c r="G998" t="s">
        <v>191</v>
      </c>
      <c r="H998" t="s">
        <v>32</v>
      </c>
      <c r="I998" t="str">
        <f t="shared" si="90"/>
        <v>2019</v>
      </c>
      <c r="J998" t="str">
        <f t="shared" si="91"/>
        <v>2019</v>
      </c>
      <c r="K998" t="str">
        <f t="shared" si="92"/>
        <v>2019</v>
      </c>
      <c r="L998" t="str">
        <f t="shared" si="93"/>
        <v>2019</v>
      </c>
      <c r="M998">
        <f t="shared" si="94"/>
        <v>0</v>
      </c>
    </row>
    <row r="999" spans="1:13">
      <c r="A999" t="s">
        <v>1211</v>
      </c>
      <c r="B999" t="s">
        <v>1212</v>
      </c>
      <c r="C999" t="str">
        <f t="shared" si="89"/>
        <v>movie</v>
      </c>
      <c r="D999">
        <v>7.1</v>
      </c>
      <c r="E999">
        <v>231769</v>
      </c>
      <c r="F999" t="s">
        <v>24</v>
      </c>
      <c r="G999" t="s">
        <v>141</v>
      </c>
      <c r="H999" t="s">
        <v>48</v>
      </c>
      <c r="I999" t="str">
        <f t="shared" si="90"/>
        <v>2020</v>
      </c>
      <c r="J999" t="str">
        <f t="shared" si="91"/>
        <v>2020</v>
      </c>
      <c r="K999" t="str">
        <f t="shared" si="92"/>
        <v>2020</v>
      </c>
      <c r="L999" t="str">
        <f t="shared" si="93"/>
        <v>2020</v>
      </c>
      <c r="M999">
        <f t="shared" si="94"/>
        <v>0</v>
      </c>
    </row>
    <row r="1000" spans="1:13">
      <c r="A1000" t="s">
        <v>1213</v>
      </c>
      <c r="B1000" t="s">
        <v>11</v>
      </c>
      <c r="C1000" t="str">
        <f t="shared" si="89"/>
        <v>movie</v>
      </c>
      <c r="D1000">
        <v>6.6</v>
      </c>
      <c r="E1000">
        <v>231709</v>
      </c>
      <c r="F1000" t="s">
        <v>110</v>
      </c>
      <c r="G1000" t="s">
        <v>17</v>
      </c>
      <c r="H1000" t="s">
        <v>96</v>
      </c>
      <c r="I1000" t="str">
        <f t="shared" si="90"/>
        <v>2008</v>
      </c>
      <c r="J1000" t="str">
        <f t="shared" si="91"/>
        <v>2008</v>
      </c>
      <c r="K1000" t="str">
        <f t="shared" si="92"/>
        <v>2008</v>
      </c>
      <c r="L1000" t="str">
        <f t="shared" si="93"/>
        <v>2008</v>
      </c>
      <c r="M1000">
        <f t="shared" si="94"/>
        <v>0</v>
      </c>
    </row>
    <row r="1001" spans="1:13">
      <c r="A1001" t="s">
        <v>1214</v>
      </c>
      <c r="B1001" t="s">
        <v>165</v>
      </c>
      <c r="C1001" t="str">
        <f t="shared" si="89"/>
        <v>movie</v>
      </c>
      <c r="D1001">
        <v>6.9</v>
      </c>
      <c r="E1001">
        <v>231692</v>
      </c>
      <c r="F1001" t="s">
        <v>110</v>
      </c>
      <c r="G1001" t="s">
        <v>17</v>
      </c>
      <c r="H1001" t="s">
        <v>96</v>
      </c>
      <c r="I1001" t="str">
        <f t="shared" si="90"/>
        <v>2011</v>
      </c>
      <c r="J1001" t="str">
        <f t="shared" si="91"/>
        <v>2011</v>
      </c>
      <c r="K1001" t="str">
        <f t="shared" si="92"/>
        <v>2011</v>
      </c>
      <c r="L1001" t="str">
        <f t="shared" si="93"/>
        <v>2011</v>
      </c>
      <c r="M1001">
        <f t="shared" si="94"/>
        <v>0</v>
      </c>
    </row>
    <row r="1002" spans="1:13">
      <c r="A1002" t="s">
        <v>1215</v>
      </c>
      <c r="B1002" t="s">
        <v>131</v>
      </c>
      <c r="C1002" t="str">
        <f t="shared" si="89"/>
        <v>movie</v>
      </c>
      <c r="D1002">
        <v>6.6</v>
      </c>
      <c r="E1002">
        <v>231692</v>
      </c>
      <c r="F1002" t="s">
        <v>12</v>
      </c>
      <c r="G1002" t="s">
        <v>17</v>
      </c>
      <c r="H1002" t="s">
        <v>18</v>
      </c>
      <c r="I1002" t="str">
        <f t="shared" si="90"/>
        <v>2004</v>
      </c>
      <c r="J1002" t="str">
        <f t="shared" si="91"/>
        <v>2004</v>
      </c>
      <c r="K1002" t="str">
        <f t="shared" si="92"/>
        <v>2004</v>
      </c>
      <c r="L1002" t="str">
        <f t="shared" si="93"/>
        <v>2004</v>
      </c>
      <c r="M1002">
        <f t="shared" si="94"/>
        <v>0</v>
      </c>
    </row>
    <row r="1003" spans="1:13">
      <c r="A1003" t="s">
        <v>1216</v>
      </c>
      <c r="B1003" t="s">
        <v>444</v>
      </c>
      <c r="C1003" t="str">
        <f t="shared" si="89"/>
        <v>movie</v>
      </c>
      <c r="D1003">
        <v>6.2</v>
      </c>
      <c r="E1003">
        <v>231403</v>
      </c>
      <c r="F1003" t="s">
        <v>12</v>
      </c>
      <c r="G1003" t="s">
        <v>31</v>
      </c>
      <c r="H1003" t="s">
        <v>18</v>
      </c>
      <c r="I1003" t="str">
        <f t="shared" si="90"/>
        <v>2014</v>
      </c>
      <c r="J1003" t="str">
        <f t="shared" si="91"/>
        <v>2014</v>
      </c>
      <c r="K1003" t="str">
        <f t="shared" si="92"/>
        <v>2014</v>
      </c>
      <c r="L1003" t="str">
        <f t="shared" si="93"/>
        <v>2014</v>
      </c>
      <c r="M1003">
        <f t="shared" si="94"/>
        <v>0</v>
      </c>
    </row>
    <row r="1004" spans="1:13">
      <c r="A1004" t="s">
        <v>1217</v>
      </c>
      <c r="B1004" t="s">
        <v>11</v>
      </c>
      <c r="C1004" t="str">
        <f t="shared" si="89"/>
        <v>movie</v>
      </c>
      <c r="D1004">
        <v>7</v>
      </c>
      <c r="E1004">
        <v>231102</v>
      </c>
      <c r="F1004" t="s">
        <v>12</v>
      </c>
      <c r="G1004" t="s">
        <v>31</v>
      </c>
      <c r="H1004" t="s">
        <v>32</v>
      </c>
      <c r="I1004" t="str">
        <f t="shared" si="90"/>
        <v>2008</v>
      </c>
      <c r="J1004" t="str">
        <f t="shared" si="91"/>
        <v>2008</v>
      </c>
      <c r="K1004" t="str">
        <f t="shared" si="92"/>
        <v>2008</v>
      </c>
      <c r="L1004" t="str">
        <f t="shared" si="93"/>
        <v>2008</v>
      </c>
      <c r="M1004">
        <f t="shared" si="94"/>
        <v>0</v>
      </c>
    </row>
    <row r="1005" spans="1:13">
      <c r="A1005" t="s">
        <v>1218</v>
      </c>
      <c r="B1005" t="s">
        <v>263</v>
      </c>
      <c r="C1005" t="str">
        <f t="shared" si="89"/>
        <v>movie</v>
      </c>
      <c r="D1005">
        <v>6.4</v>
      </c>
      <c r="E1005">
        <v>231085</v>
      </c>
      <c r="F1005" t="s">
        <v>114</v>
      </c>
      <c r="G1005" t="s">
        <v>18</v>
      </c>
      <c r="I1005" t="str">
        <f t="shared" si="90"/>
        <v>1996</v>
      </c>
      <c r="J1005" t="str">
        <f t="shared" si="91"/>
        <v>1996</v>
      </c>
      <c r="K1005" t="str">
        <f t="shared" si="92"/>
        <v>1996</v>
      </c>
      <c r="L1005" t="str">
        <f t="shared" si="93"/>
        <v>1996</v>
      </c>
      <c r="M1005">
        <f t="shared" si="94"/>
        <v>0</v>
      </c>
    </row>
    <row r="1006" spans="1:13">
      <c r="A1006" t="s">
        <v>1029</v>
      </c>
      <c r="B1006" t="s">
        <v>40</v>
      </c>
      <c r="C1006" t="str">
        <f t="shared" si="89"/>
        <v>movie</v>
      </c>
      <c r="D1006">
        <v>6.2</v>
      </c>
      <c r="E1006">
        <v>231051</v>
      </c>
      <c r="F1006" t="s">
        <v>12</v>
      </c>
      <c r="G1006" t="s">
        <v>13</v>
      </c>
      <c r="H1006" t="s">
        <v>18</v>
      </c>
      <c r="I1006" t="str">
        <f t="shared" si="90"/>
        <v>2014</v>
      </c>
      <c r="J1006" t="str">
        <f t="shared" si="91"/>
        <v>2014</v>
      </c>
      <c r="K1006" t="str">
        <f t="shared" si="92"/>
        <v>2014</v>
      </c>
      <c r="L1006" t="str">
        <f t="shared" si="93"/>
        <v>2014</v>
      </c>
      <c r="M1006">
        <f t="shared" si="94"/>
        <v>0</v>
      </c>
    </row>
    <row r="1007" spans="1:13">
      <c r="A1007" t="s">
        <v>1219</v>
      </c>
      <c r="B1007" t="s">
        <v>75</v>
      </c>
      <c r="C1007" t="str">
        <f t="shared" si="89"/>
        <v>movie</v>
      </c>
      <c r="D1007">
        <v>7.6</v>
      </c>
      <c r="E1007">
        <v>230766</v>
      </c>
      <c r="F1007" t="s">
        <v>114</v>
      </c>
      <c r="G1007" t="s">
        <v>31</v>
      </c>
      <c r="H1007" t="s">
        <v>70</v>
      </c>
      <c r="I1007" t="str">
        <f t="shared" si="90"/>
        <v>2006</v>
      </c>
      <c r="J1007" t="str">
        <f t="shared" si="91"/>
        <v>2006</v>
      </c>
      <c r="K1007" t="str">
        <f t="shared" si="92"/>
        <v>2006</v>
      </c>
      <c r="L1007" t="str">
        <f t="shared" si="93"/>
        <v>2006</v>
      </c>
      <c r="M1007">
        <f t="shared" si="94"/>
        <v>0</v>
      </c>
    </row>
    <row r="1008" spans="1:13">
      <c r="A1008" t="s">
        <v>1220</v>
      </c>
      <c r="B1008" t="s">
        <v>170</v>
      </c>
      <c r="C1008" t="str">
        <f t="shared" si="89"/>
        <v>movie</v>
      </c>
      <c r="D1008">
        <v>7.3</v>
      </c>
      <c r="E1008">
        <v>230561</v>
      </c>
      <c r="F1008" t="s">
        <v>114</v>
      </c>
      <c r="G1008" t="s">
        <v>93</v>
      </c>
      <c r="H1008" t="s">
        <v>94</v>
      </c>
      <c r="I1008" t="str">
        <f t="shared" si="90"/>
        <v>1984</v>
      </c>
      <c r="J1008" t="str">
        <f t="shared" si="91"/>
        <v>1984</v>
      </c>
      <c r="K1008" t="str">
        <f t="shared" si="92"/>
        <v>1984</v>
      </c>
      <c r="L1008" t="str">
        <f t="shared" si="93"/>
        <v>1984</v>
      </c>
      <c r="M1008">
        <f t="shared" si="94"/>
        <v>0</v>
      </c>
    </row>
    <row r="1009" spans="1:13">
      <c r="A1009" t="s">
        <v>1221</v>
      </c>
      <c r="B1009" t="s">
        <v>20</v>
      </c>
      <c r="C1009" t="str">
        <f t="shared" si="89"/>
        <v>movie</v>
      </c>
      <c r="D1009">
        <v>7.3</v>
      </c>
      <c r="E1009">
        <v>230298</v>
      </c>
      <c r="F1009" t="s">
        <v>110</v>
      </c>
      <c r="G1009" t="s">
        <v>17</v>
      </c>
      <c r="H1009" t="s">
        <v>96</v>
      </c>
      <c r="I1009" t="str">
        <f t="shared" si="90"/>
        <v>1999</v>
      </c>
      <c r="J1009" t="str">
        <f t="shared" si="91"/>
        <v>1999</v>
      </c>
      <c r="K1009" t="str">
        <f t="shared" si="92"/>
        <v>1999</v>
      </c>
      <c r="L1009" t="str">
        <f t="shared" si="93"/>
        <v>1999</v>
      </c>
      <c r="M1009">
        <f t="shared" si="94"/>
        <v>0</v>
      </c>
    </row>
    <row r="1010" spans="1:13">
      <c r="A1010" t="s">
        <v>1222</v>
      </c>
      <c r="B1010" t="s">
        <v>585</v>
      </c>
      <c r="C1010" t="str">
        <f t="shared" si="89"/>
        <v>movie</v>
      </c>
      <c r="D1010">
        <v>6.6</v>
      </c>
      <c r="E1010">
        <v>230286</v>
      </c>
      <c r="F1010" t="s">
        <v>12</v>
      </c>
      <c r="G1010" t="s">
        <v>32</v>
      </c>
      <c r="I1010" t="str">
        <f t="shared" si="90"/>
        <v>2016</v>
      </c>
      <c r="J1010" t="str">
        <f t="shared" si="91"/>
        <v>2016</v>
      </c>
      <c r="K1010" t="str">
        <f t="shared" si="92"/>
        <v>2016</v>
      </c>
      <c r="L1010" t="str">
        <f t="shared" si="93"/>
        <v>2016</v>
      </c>
      <c r="M1010">
        <f t="shared" si="94"/>
        <v>0</v>
      </c>
    </row>
    <row r="1011" spans="1:13">
      <c r="A1011" t="s">
        <v>1223</v>
      </c>
      <c r="B1011" t="s">
        <v>219</v>
      </c>
      <c r="C1011" t="str">
        <f t="shared" si="89"/>
        <v>movie</v>
      </c>
      <c r="D1011">
        <v>6.6</v>
      </c>
      <c r="E1011">
        <v>230176</v>
      </c>
      <c r="F1011" t="s">
        <v>24</v>
      </c>
      <c r="G1011" t="s">
        <v>141</v>
      </c>
      <c r="H1011" t="s">
        <v>48</v>
      </c>
      <c r="I1011" t="str">
        <f t="shared" si="90"/>
        <v>2017</v>
      </c>
      <c r="J1011" t="str">
        <f t="shared" si="91"/>
        <v>2017</v>
      </c>
      <c r="K1011" t="str">
        <f t="shared" si="92"/>
        <v>2017</v>
      </c>
      <c r="L1011" t="str">
        <f t="shared" si="93"/>
        <v>2017</v>
      </c>
      <c r="M1011">
        <f t="shared" si="94"/>
        <v>0</v>
      </c>
    </row>
    <row r="1012" spans="1:13">
      <c r="A1012" t="s">
        <v>1224</v>
      </c>
      <c r="B1012" t="s">
        <v>263</v>
      </c>
      <c r="C1012" t="str">
        <f t="shared" si="89"/>
        <v>movie</v>
      </c>
      <c r="D1012">
        <v>7</v>
      </c>
      <c r="E1012">
        <v>229892</v>
      </c>
      <c r="F1012" t="s">
        <v>114</v>
      </c>
      <c r="G1012" t="s">
        <v>265</v>
      </c>
      <c r="I1012" t="str">
        <f t="shared" si="90"/>
        <v>1996</v>
      </c>
      <c r="J1012" t="str">
        <f t="shared" si="91"/>
        <v>1996</v>
      </c>
      <c r="K1012" t="str">
        <f t="shared" si="92"/>
        <v>1996</v>
      </c>
      <c r="L1012" t="str">
        <f t="shared" si="93"/>
        <v>1996</v>
      </c>
      <c r="M1012">
        <f t="shared" si="94"/>
        <v>0</v>
      </c>
    </row>
    <row r="1013" spans="1:13">
      <c r="A1013" t="s">
        <v>1225</v>
      </c>
      <c r="B1013" t="s">
        <v>72</v>
      </c>
      <c r="C1013" t="str">
        <f t="shared" si="89"/>
        <v>movie</v>
      </c>
      <c r="D1013">
        <v>7.9</v>
      </c>
      <c r="E1013">
        <v>229700</v>
      </c>
      <c r="F1013" t="s">
        <v>27</v>
      </c>
      <c r="G1013" t="s">
        <v>31</v>
      </c>
      <c r="H1013" t="s">
        <v>25</v>
      </c>
      <c r="I1013" t="str">
        <f t="shared" si="90"/>
        <v>1993</v>
      </c>
      <c r="J1013" t="str">
        <f t="shared" si="91"/>
        <v>1993</v>
      </c>
      <c r="K1013" t="str">
        <f t="shared" si="92"/>
        <v>1993</v>
      </c>
      <c r="L1013" t="str">
        <f t="shared" si="93"/>
        <v>1993</v>
      </c>
      <c r="M1013">
        <f t="shared" si="94"/>
        <v>0</v>
      </c>
    </row>
    <row r="1014" spans="1:13">
      <c r="A1014" t="s">
        <v>1226</v>
      </c>
      <c r="B1014" t="s">
        <v>54</v>
      </c>
      <c r="C1014" t="str">
        <f t="shared" si="89"/>
        <v>movie</v>
      </c>
      <c r="D1014">
        <v>7.5</v>
      </c>
      <c r="E1014">
        <v>229649</v>
      </c>
      <c r="F1014" t="s">
        <v>12</v>
      </c>
      <c r="G1014" t="s">
        <v>31</v>
      </c>
      <c r="H1014" t="s">
        <v>73</v>
      </c>
      <c r="I1014" t="str">
        <f t="shared" si="90"/>
        <v>2005</v>
      </c>
      <c r="J1014" t="str">
        <f t="shared" si="91"/>
        <v>2005</v>
      </c>
      <c r="K1014" t="str">
        <f t="shared" si="92"/>
        <v>2005</v>
      </c>
      <c r="L1014" t="str">
        <f t="shared" si="93"/>
        <v>2005</v>
      </c>
      <c r="M1014">
        <f t="shared" si="94"/>
        <v>0</v>
      </c>
    </row>
    <row r="1015" spans="1:13">
      <c r="A1015" t="s">
        <v>1227</v>
      </c>
      <c r="B1015" t="s">
        <v>54</v>
      </c>
      <c r="C1015" t="str">
        <f t="shared" si="89"/>
        <v>movie</v>
      </c>
      <c r="D1015">
        <v>7.5</v>
      </c>
      <c r="E1015">
        <v>229462</v>
      </c>
      <c r="F1015" t="s">
        <v>114</v>
      </c>
      <c r="G1015" t="s">
        <v>13</v>
      </c>
      <c r="H1015" t="s">
        <v>48</v>
      </c>
      <c r="I1015" t="str">
        <f t="shared" si="90"/>
        <v>2005</v>
      </c>
      <c r="J1015" t="str">
        <f t="shared" si="91"/>
        <v>2005</v>
      </c>
      <c r="K1015" t="str">
        <f t="shared" si="92"/>
        <v>2005</v>
      </c>
      <c r="L1015" t="str">
        <f t="shared" si="93"/>
        <v>2005</v>
      </c>
      <c r="M1015">
        <f t="shared" si="94"/>
        <v>0</v>
      </c>
    </row>
    <row r="1016" spans="1:13">
      <c r="A1016" t="s">
        <v>1228</v>
      </c>
      <c r="B1016" t="s">
        <v>54</v>
      </c>
      <c r="C1016" t="str">
        <f t="shared" si="89"/>
        <v>movie</v>
      </c>
      <c r="D1016">
        <v>7.2</v>
      </c>
      <c r="E1016">
        <v>229119</v>
      </c>
      <c r="F1016" t="s">
        <v>41</v>
      </c>
      <c r="G1016" t="s">
        <v>141</v>
      </c>
      <c r="H1016" t="s">
        <v>32</v>
      </c>
      <c r="I1016" t="str">
        <f t="shared" si="90"/>
        <v>2005</v>
      </c>
      <c r="J1016" t="str">
        <f t="shared" si="91"/>
        <v>2005</v>
      </c>
      <c r="K1016" t="str">
        <f t="shared" si="92"/>
        <v>2005</v>
      </c>
      <c r="L1016" t="str">
        <f t="shared" si="93"/>
        <v>2005</v>
      </c>
      <c r="M1016">
        <f t="shared" si="94"/>
        <v>0</v>
      </c>
    </row>
    <row r="1017" spans="1:13">
      <c r="A1017" t="s">
        <v>1229</v>
      </c>
      <c r="B1017" t="s">
        <v>170</v>
      </c>
      <c r="C1017" t="str">
        <f t="shared" si="89"/>
        <v>movie</v>
      </c>
      <c r="D1017">
        <v>7.3</v>
      </c>
      <c r="E1017">
        <v>229098</v>
      </c>
      <c r="F1017" t="s">
        <v>12</v>
      </c>
      <c r="G1017" t="s">
        <v>31</v>
      </c>
      <c r="H1017" t="s">
        <v>111</v>
      </c>
      <c r="I1017" t="str">
        <f t="shared" si="90"/>
        <v>1984</v>
      </c>
      <c r="J1017" t="str">
        <f t="shared" si="91"/>
        <v>1984</v>
      </c>
      <c r="K1017" t="str">
        <f t="shared" si="92"/>
        <v>1984</v>
      </c>
      <c r="L1017" t="str">
        <f t="shared" si="93"/>
        <v>1984</v>
      </c>
      <c r="M1017">
        <f t="shared" si="94"/>
        <v>0</v>
      </c>
    </row>
    <row r="1018" spans="1:13">
      <c r="A1018" t="s">
        <v>1230</v>
      </c>
      <c r="B1018" t="s">
        <v>1231</v>
      </c>
      <c r="C1018" t="str">
        <f t="shared" si="89"/>
        <v>tv series</v>
      </c>
      <c r="D1018">
        <v>8.6</v>
      </c>
      <c r="E1018">
        <v>229093</v>
      </c>
      <c r="F1018" t="s">
        <v>27</v>
      </c>
      <c r="G1018" t="s">
        <v>31</v>
      </c>
      <c r="H1018" t="s">
        <v>48</v>
      </c>
      <c r="I1018" t="str">
        <f t="shared" si="90"/>
        <v>1993–2018</v>
      </c>
      <c r="J1018" t="str">
        <f t="shared" si="91"/>
        <v>1993–2018</v>
      </c>
      <c r="K1018" t="str">
        <f t="shared" si="92"/>
        <v>1993</v>
      </c>
      <c r="L1018" t="str">
        <f t="shared" si="93"/>
        <v>2018</v>
      </c>
      <c r="M1018">
        <f t="shared" si="94"/>
        <v>25</v>
      </c>
    </row>
    <row r="1019" spans="1:13">
      <c r="A1019" t="s">
        <v>1232</v>
      </c>
      <c r="B1019" t="s">
        <v>839</v>
      </c>
      <c r="C1019" t="str">
        <f t="shared" si="89"/>
        <v>tv series</v>
      </c>
      <c r="D1019">
        <v>8.8000000000000007</v>
      </c>
      <c r="E1019">
        <v>228830</v>
      </c>
      <c r="F1019" t="s">
        <v>208</v>
      </c>
      <c r="I1019" t="str">
        <f t="shared" si="90"/>
        <v xml:space="preserve">2005– </v>
      </c>
      <c r="J1019" t="str">
        <f t="shared" si="91"/>
        <v>2005–</v>
      </c>
      <c r="K1019" t="str">
        <f t="shared" si="92"/>
        <v>2005</v>
      </c>
      <c r="L1019" t="str">
        <f t="shared" si="93"/>
        <v>running</v>
      </c>
      <c r="M1019">
        <f t="shared" si="94"/>
        <v>18</v>
      </c>
    </row>
    <row r="1020" spans="1:13">
      <c r="A1020" t="s">
        <v>1233</v>
      </c>
      <c r="B1020" t="s">
        <v>40</v>
      </c>
      <c r="C1020" t="str">
        <f t="shared" si="89"/>
        <v>movie</v>
      </c>
      <c r="D1020">
        <v>6.8</v>
      </c>
      <c r="E1020">
        <v>228827</v>
      </c>
      <c r="F1020" t="s">
        <v>163</v>
      </c>
      <c r="G1020" t="s">
        <v>48</v>
      </c>
      <c r="I1020" t="str">
        <f t="shared" si="90"/>
        <v>2014</v>
      </c>
      <c r="J1020" t="str">
        <f t="shared" si="91"/>
        <v>2014</v>
      </c>
      <c r="K1020" t="str">
        <f t="shared" si="92"/>
        <v>2014</v>
      </c>
      <c r="L1020" t="str">
        <f t="shared" si="93"/>
        <v>2014</v>
      </c>
      <c r="M1020">
        <f t="shared" si="94"/>
        <v>0</v>
      </c>
    </row>
    <row r="1021" spans="1:13">
      <c r="A1021" t="s">
        <v>1234</v>
      </c>
      <c r="B1021" t="s">
        <v>225</v>
      </c>
      <c r="C1021" t="str">
        <f t="shared" si="89"/>
        <v>movie</v>
      </c>
      <c r="D1021">
        <v>5.9</v>
      </c>
      <c r="E1021">
        <v>228280</v>
      </c>
      <c r="F1021" t="s">
        <v>12</v>
      </c>
      <c r="G1021" t="s">
        <v>191</v>
      </c>
      <c r="H1021" t="s">
        <v>32</v>
      </c>
      <c r="I1021" t="str">
        <f t="shared" si="90"/>
        <v>2021</v>
      </c>
      <c r="J1021" t="str">
        <f t="shared" si="91"/>
        <v>2021</v>
      </c>
      <c r="K1021" t="str">
        <f t="shared" si="92"/>
        <v>2021</v>
      </c>
      <c r="L1021" t="str">
        <f t="shared" si="93"/>
        <v>2021</v>
      </c>
      <c r="M1021">
        <f t="shared" si="94"/>
        <v>0</v>
      </c>
    </row>
    <row r="1022" spans="1:13">
      <c r="A1022" t="s">
        <v>1235</v>
      </c>
      <c r="B1022" t="s">
        <v>839</v>
      </c>
      <c r="C1022" t="str">
        <f t="shared" si="89"/>
        <v>tv series</v>
      </c>
      <c r="D1022">
        <v>8.6</v>
      </c>
      <c r="E1022">
        <v>227995</v>
      </c>
      <c r="F1022" t="s">
        <v>41</v>
      </c>
      <c r="G1022" t="s">
        <v>31</v>
      </c>
      <c r="H1022" t="s">
        <v>18</v>
      </c>
      <c r="I1022" t="str">
        <f t="shared" si="90"/>
        <v xml:space="preserve">2005– </v>
      </c>
      <c r="J1022" t="str">
        <f t="shared" si="91"/>
        <v>2005–</v>
      </c>
      <c r="K1022" t="str">
        <f t="shared" si="92"/>
        <v>2005</v>
      </c>
      <c r="L1022" t="str">
        <f t="shared" si="93"/>
        <v>running</v>
      </c>
      <c r="M1022">
        <f t="shared" si="94"/>
        <v>18</v>
      </c>
    </row>
    <row r="1023" spans="1:13">
      <c r="A1023" t="s">
        <v>1236</v>
      </c>
      <c r="B1023" t="s">
        <v>1237</v>
      </c>
      <c r="C1023" t="str">
        <f t="shared" si="89"/>
        <v>tv series</v>
      </c>
      <c r="D1023">
        <v>7.8</v>
      </c>
      <c r="E1023">
        <v>227925</v>
      </c>
      <c r="F1023" t="s">
        <v>114</v>
      </c>
      <c r="G1023" t="s">
        <v>25</v>
      </c>
      <c r="I1023" t="str">
        <f t="shared" si="90"/>
        <v>2011–2018</v>
      </c>
      <c r="J1023" t="str">
        <f t="shared" si="91"/>
        <v>2011–2018</v>
      </c>
      <c r="K1023" t="str">
        <f t="shared" si="92"/>
        <v>2011</v>
      </c>
      <c r="L1023" t="str">
        <f t="shared" si="93"/>
        <v>2018</v>
      </c>
      <c r="M1023">
        <f t="shared" si="94"/>
        <v>7</v>
      </c>
    </row>
    <row r="1024" spans="1:13">
      <c r="A1024" t="s">
        <v>1238</v>
      </c>
      <c r="B1024" t="s">
        <v>131</v>
      </c>
      <c r="C1024" t="str">
        <f t="shared" si="89"/>
        <v>movie</v>
      </c>
      <c r="D1024">
        <v>6.7</v>
      </c>
      <c r="E1024">
        <v>227553</v>
      </c>
      <c r="F1024" t="s">
        <v>114</v>
      </c>
      <c r="G1024" t="s">
        <v>31</v>
      </c>
      <c r="H1024" t="s">
        <v>25</v>
      </c>
      <c r="I1024" t="str">
        <f t="shared" si="90"/>
        <v>2004</v>
      </c>
      <c r="J1024" t="str">
        <f t="shared" si="91"/>
        <v>2004</v>
      </c>
      <c r="K1024" t="str">
        <f t="shared" si="92"/>
        <v>2004</v>
      </c>
      <c r="L1024" t="str">
        <f t="shared" si="93"/>
        <v>2004</v>
      </c>
      <c r="M1024">
        <f t="shared" si="94"/>
        <v>0</v>
      </c>
    </row>
    <row r="1025" spans="1:13">
      <c r="A1025" t="s">
        <v>1239</v>
      </c>
      <c r="B1025" t="s">
        <v>288</v>
      </c>
      <c r="C1025" t="str">
        <f t="shared" si="89"/>
        <v>movie</v>
      </c>
      <c r="D1025">
        <v>5.7</v>
      </c>
      <c r="E1025">
        <v>227123</v>
      </c>
      <c r="F1025" t="s">
        <v>163</v>
      </c>
      <c r="G1025" t="s">
        <v>191</v>
      </c>
      <c r="H1025" t="s">
        <v>32</v>
      </c>
      <c r="I1025" t="str">
        <f t="shared" si="90"/>
        <v>2013</v>
      </c>
      <c r="J1025" t="str">
        <f t="shared" si="91"/>
        <v>2013</v>
      </c>
      <c r="K1025" t="str">
        <f t="shared" si="92"/>
        <v>2013</v>
      </c>
      <c r="L1025" t="str">
        <f t="shared" si="93"/>
        <v>2013</v>
      </c>
      <c r="M1025">
        <f t="shared" si="94"/>
        <v>0</v>
      </c>
    </row>
    <row r="1026" spans="1:13">
      <c r="A1026" t="s">
        <v>1240</v>
      </c>
      <c r="B1026" t="s">
        <v>66</v>
      </c>
      <c r="C1026" t="str">
        <f t="shared" ref="C1026:C1089" si="95">IF(ISNUMBER(SEARCH("–",B1026)),"tv series", "movie")</f>
        <v>movie</v>
      </c>
      <c r="D1026">
        <v>7.1</v>
      </c>
      <c r="E1026">
        <v>227080</v>
      </c>
      <c r="F1026" t="s">
        <v>114</v>
      </c>
      <c r="G1026" t="s">
        <v>31</v>
      </c>
      <c r="H1026" t="s">
        <v>73</v>
      </c>
      <c r="I1026" t="str">
        <f t="shared" ref="I1026:I1089" si="96" xml:space="preserve"> SUBSTITUTE(IF(LEN(B1026)-LEN(SUBSTITUTE(B1026,"(",""))=2, RIGHT(B1026,LEN(B1026)-FIND(")", B1026)-2), RIGHT(B1026,LEN(B1026)-1)), ")","")</f>
        <v>1998</v>
      </c>
      <c r="J1026" t="str">
        <f t="shared" ref="J1026:J1089" si="97">SUBSTITUTE(I1026, " ", "")</f>
        <v>1998</v>
      </c>
      <c r="K1026" t="str">
        <f t="shared" ref="K1026:K1089" si="98" xml:space="preserve"> LEFT(J1026, 4)</f>
        <v>1998</v>
      </c>
      <c r="L1026" t="str">
        <f t="shared" ref="L1026:L1089" si="99">IF(ISNUMBER(SEARCH("–",J1026)),IF(LEN(J1026)=9, RIGHT(J1026,4),"running"), K1026)</f>
        <v>1998</v>
      </c>
      <c r="M1026">
        <f t="shared" ref="M1026:M1089" si="100">IF(L1026="running",2023-K1026,L1026-K1026 )</f>
        <v>0</v>
      </c>
    </row>
    <row r="1027" spans="1:13">
      <c r="A1027" t="s">
        <v>1241</v>
      </c>
      <c r="B1027" t="s">
        <v>43</v>
      </c>
      <c r="C1027" t="str">
        <f t="shared" si="95"/>
        <v>movie</v>
      </c>
      <c r="D1027">
        <v>7.5</v>
      </c>
      <c r="E1027">
        <v>227050</v>
      </c>
      <c r="F1027" t="s">
        <v>41</v>
      </c>
      <c r="G1027" t="s">
        <v>31</v>
      </c>
      <c r="H1027" t="s">
        <v>73</v>
      </c>
      <c r="I1027" t="str">
        <f t="shared" si="96"/>
        <v>2012</v>
      </c>
      <c r="J1027" t="str">
        <f t="shared" si="97"/>
        <v>2012</v>
      </c>
      <c r="K1027" t="str">
        <f t="shared" si="98"/>
        <v>2012</v>
      </c>
      <c r="L1027" t="str">
        <f t="shared" si="99"/>
        <v>2012</v>
      </c>
      <c r="M1027">
        <f t="shared" si="100"/>
        <v>0</v>
      </c>
    </row>
    <row r="1028" spans="1:13">
      <c r="A1028" t="s">
        <v>1242</v>
      </c>
      <c r="B1028" t="s">
        <v>1237</v>
      </c>
      <c r="C1028" t="str">
        <f t="shared" si="95"/>
        <v>tv series</v>
      </c>
      <c r="D1028">
        <v>7.7</v>
      </c>
      <c r="E1028">
        <v>226847</v>
      </c>
      <c r="F1028" t="s">
        <v>41</v>
      </c>
      <c r="G1028" t="s">
        <v>93</v>
      </c>
      <c r="H1028" t="s">
        <v>25</v>
      </c>
      <c r="I1028" t="str">
        <f t="shared" si="96"/>
        <v>2011–2018</v>
      </c>
      <c r="J1028" t="str">
        <f t="shared" si="97"/>
        <v>2011–2018</v>
      </c>
      <c r="K1028" t="str">
        <f t="shared" si="98"/>
        <v>2011</v>
      </c>
      <c r="L1028" t="str">
        <f t="shared" si="99"/>
        <v>2018</v>
      </c>
      <c r="M1028">
        <f t="shared" si="100"/>
        <v>7</v>
      </c>
    </row>
    <row r="1029" spans="1:13">
      <c r="A1029" t="s">
        <v>1243</v>
      </c>
      <c r="B1029" t="s">
        <v>225</v>
      </c>
      <c r="C1029" t="str">
        <f t="shared" si="95"/>
        <v>movie</v>
      </c>
      <c r="D1029">
        <v>7.2</v>
      </c>
      <c r="E1029">
        <v>226784</v>
      </c>
      <c r="F1029" t="s">
        <v>110</v>
      </c>
      <c r="G1029" t="s">
        <v>63</v>
      </c>
      <c r="H1029" t="s">
        <v>111</v>
      </c>
      <c r="I1029" t="str">
        <f t="shared" si="96"/>
        <v>2021</v>
      </c>
      <c r="J1029" t="str">
        <f t="shared" si="97"/>
        <v>2021</v>
      </c>
      <c r="K1029" t="str">
        <f t="shared" si="98"/>
        <v>2021</v>
      </c>
      <c r="L1029" t="str">
        <f t="shared" si="99"/>
        <v>2021</v>
      </c>
      <c r="M1029">
        <f t="shared" si="100"/>
        <v>0</v>
      </c>
    </row>
    <row r="1030" spans="1:13">
      <c r="A1030" t="s">
        <v>1244</v>
      </c>
      <c r="B1030" t="s">
        <v>263</v>
      </c>
      <c r="C1030" t="str">
        <f t="shared" si="95"/>
        <v>movie</v>
      </c>
      <c r="D1030">
        <v>7.5</v>
      </c>
      <c r="E1030">
        <v>226544</v>
      </c>
      <c r="F1030" t="s">
        <v>27</v>
      </c>
      <c r="G1030" t="s">
        <v>31</v>
      </c>
      <c r="H1030" t="s">
        <v>32</v>
      </c>
      <c r="I1030" t="str">
        <f t="shared" si="96"/>
        <v>1996</v>
      </c>
      <c r="J1030" t="str">
        <f t="shared" si="97"/>
        <v>1996</v>
      </c>
      <c r="K1030" t="str">
        <f t="shared" si="98"/>
        <v>1996</v>
      </c>
      <c r="L1030" t="str">
        <f t="shared" si="99"/>
        <v>1996</v>
      </c>
      <c r="M1030">
        <f t="shared" si="100"/>
        <v>0</v>
      </c>
    </row>
    <row r="1031" spans="1:13">
      <c r="A1031" t="s">
        <v>1245</v>
      </c>
      <c r="B1031" t="s">
        <v>125</v>
      </c>
      <c r="C1031" t="str">
        <f t="shared" si="95"/>
        <v>movie</v>
      </c>
      <c r="D1031">
        <v>7.6</v>
      </c>
      <c r="E1031">
        <v>226058</v>
      </c>
      <c r="F1031" t="s">
        <v>12</v>
      </c>
      <c r="G1031" t="s">
        <v>141</v>
      </c>
      <c r="H1031" t="s">
        <v>32</v>
      </c>
      <c r="I1031" t="str">
        <f t="shared" si="96"/>
        <v>2016</v>
      </c>
      <c r="J1031" t="str">
        <f t="shared" si="97"/>
        <v>2016</v>
      </c>
      <c r="K1031" t="str">
        <f t="shared" si="98"/>
        <v>2016</v>
      </c>
      <c r="L1031" t="str">
        <f t="shared" si="99"/>
        <v>2016</v>
      </c>
      <c r="M1031">
        <f t="shared" si="100"/>
        <v>0</v>
      </c>
    </row>
    <row r="1032" spans="1:13">
      <c r="A1032" t="s">
        <v>1246</v>
      </c>
      <c r="B1032" t="s">
        <v>1247</v>
      </c>
      <c r="C1032" t="str">
        <f t="shared" si="95"/>
        <v>movie</v>
      </c>
      <c r="D1032">
        <v>8.4</v>
      </c>
      <c r="E1032">
        <v>225993</v>
      </c>
      <c r="F1032" t="s">
        <v>114</v>
      </c>
      <c r="G1032" t="s">
        <v>31</v>
      </c>
      <c r="H1032" t="s">
        <v>57</v>
      </c>
      <c r="I1032" t="str">
        <f t="shared" si="96"/>
        <v>1940</v>
      </c>
      <c r="J1032" t="str">
        <f t="shared" si="97"/>
        <v>1940</v>
      </c>
      <c r="K1032" t="str">
        <f t="shared" si="98"/>
        <v>1940</v>
      </c>
      <c r="L1032" t="str">
        <f t="shared" si="99"/>
        <v>1940</v>
      </c>
      <c r="M1032">
        <f t="shared" si="100"/>
        <v>0</v>
      </c>
    </row>
    <row r="1033" spans="1:13">
      <c r="A1033" t="s">
        <v>1248</v>
      </c>
      <c r="B1033" t="s">
        <v>11</v>
      </c>
      <c r="C1033" t="str">
        <f t="shared" si="95"/>
        <v>movie</v>
      </c>
      <c r="D1033">
        <v>8</v>
      </c>
      <c r="E1033">
        <v>225781</v>
      </c>
      <c r="F1033" t="s">
        <v>12</v>
      </c>
      <c r="G1033" t="s">
        <v>319</v>
      </c>
      <c r="H1033" t="s">
        <v>14</v>
      </c>
      <c r="I1033" t="str">
        <f t="shared" si="96"/>
        <v>2008</v>
      </c>
      <c r="J1033" t="str">
        <f t="shared" si="97"/>
        <v>2008</v>
      </c>
      <c r="K1033" t="str">
        <f t="shared" si="98"/>
        <v>2008</v>
      </c>
      <c r="L1033" t="str">
        <f t="shared" si="99"/>
        <v>2008</v>
      </c>
      <c r="M1033">
        <f t="shared" si="100"/>
        <v>0</v>
      </c>
    </row>
    <row r="1034" spans="1:13">
      <c r="A1034" t="s">
        <v>1249</v>
      </c>
      <c r="B1034" t="s">
        <v>43</v>
      </c>
      <c r="C1034" t="str">
        <f t="shared" si="95"/>
        <v>movie</v>
      </c>
      <c r="D1034">
        <v>6.7</v>
      </c>
      <c r="E1034">
        <v>225586</v>
      </c>
      <c r="F1034" t="s">
        <v>12</v>
      </c>
      <c r="G1034" t="s">
        <v>32</v>
      </c>
      <c r="I1034" t="str">
        <f t="shared" si="96"/>
        <v>2012</v>
      </c>
      <c r="J1034" t="str">
        <f t="shared" si="97"/>
        <v>2012</v>
      </c>
      <c r="K1034" t="str">
        <f t="shared" si="98"/>
        <v>2012</v>
      </c>
      <c r="L1034" t="str">
        <f t="shared" si="99"/>
        <v>2012</v>
      </c>
      <c r="M1034">
        <f t="shared" si="100"/>
        <v>0</v>
      </c>
    </row>
    <row r="1035" spans="1:13">
      <c r="A1035" t="s">
        <v>1250</v>
      </c>
      <c r="B1035" t="s">
        <v>8</v>
      </c>
      <c r="C1035" t="str">
        <f t="shared" si="95"/>
        <v>movie</v>
      </c>
      <c r="D1035">
        <v>7.7</v>
      </c>
      <c r="E1035">
        <v>225235</v>
      </c>
      <c r="F1035" t="s">
        <v>208</v>
      </c>
      <c r="I1035" t="str">
        <f t="shared" si="96"/>
        <v>1994</v>
      </c>
      <c r="J1035" t="str">
        <f t="shared" si="97"/>
        <v>1994</v>
      </c>
      <c r="K1035" t="str">
        <f t="shared" si="98"/>
        <v>1994</v>
      </c>
      <c r="L1035" t="str">
        <f t="shared" si="99"/>
        <v>1994</v>
      </c>
      <c r="M1035">
        <f t="shared" si="100"/>
        <v>0</v>
      </c>
    </row>
    <row r="1036" spans="1:13">
      <c r="A1036" t="s">
        <v>1251</v>
      </c>
      <c r="B1036" t="s">
        <v>160</v>
      </c>
      <c r="C1036" t="str">
        <f t="shared" si="95"/>
        <v>movie</v>
      </c>
      <c r="D1036">
        <v>7.3</v>
      </c>
      <c r="E1036">
        <v>225107</v>
      </c>
      <c r="F1036" t="s">
        <v>114</v>
      </c>
      <c r="G1036" t="s">
        <v>31</v>
      </c>
      <c r="H1036" t="s">
        <v>70</v>
      </c>
      <c r="I1036" t="str">
        <f t="shared" si="96"/>
        <v>1988</v>
      </c>
      <c r="J1036" t="str">
        <f t="shared" si="97"/>
        <v>1988</v>
      </c>
      <c r="K1036" t="str">
        <f t="shared" si="98"/>
        <v>1988</v>
      </c>
      <c r="L1036" t="str">
        <f t="shared" si="99"/>
        <v>1988</v>
      </c>
      <c r="M1036">
        <f t="shared" si="100"/>
        <v>0</v>
      </c>
    </row>
    <row r="1037" spans="1:13">
      <c r="A1037" t="s">
        <v>1252</v>
      </c>
      <c r="B1037" t="s">
        <v>61</v>
      </c>
      <c r="C1037" t="str">
        <f t="shared" si="95"/>
        <v>movie</v>
      </c>
      <c r="D1037">
        <v>6.3</v>
      </c>
      <c r="E1037">
        <v>224936</v>
      </c>
      <c r="F1037" t="s">
        <v>12</v>
      </c>
      <c r="G1037" t="s">
        <v>31</v>
      </c>
      <c r="H1037" t="s">
        <v>32</v>
      </c>
      <c r="I1037" t="str">
        <f t="shared" si="96"/>
        <v>2013</v>
      </c>
      <c r="J1037" t="str">
        <f t="shared" si="97"/>
        <v>2013</v>
      </c>
      <c r="K1037" t="str">
        <f t="shared" si="98"/>
        <v>2013</v>
      </c>
      <c r="L1037" t="str">
        <f t="shared" si="99"/>
        <v>2013</v>
      </c>
      <c r="M1037">
        <f t="shared" si="100"/>
        <v>0</v>
      </c>
    </row>
    <row r="1038" spans="1:13">
      <c r="A1038" t="s">
        <v>1253</v>
      </c>
      <c r="B1038" t="s">
        <v>232</v>
      </c>
      <c r="C1038" t="str">
        <f t="shared" si="95"/>
        <v>movie</v>
      </c>
      <c r="D1038">
        <v>7.7</v>
      </c>
      <c r="E1038">
        <v>224886</v>
      </c>
      <c r="F1038" t="s">
        <v>114</v>
      </c>
      <c r="G1038" t="s">
        <v>31</v>
      </c>
      <c r="H1038" t="s">
        <v>25</v>
      </c>
      <c r="I1038" t="str">
        <f t="shared" si="96"/>
        <v>1989</v>
      </c>
      <c r="J1038" t="str">
        <f t="shared" si="97"/>
        <v>1989</v>
      </c>
      <c r="K1038" t="str">
        <f t="shared" si="98"/>
        <v>1989</v>
      </c>
      <c r="L1038" t="str">
        <f t="shared" si="99"/>
        <v>1989</v>
      </c>
      <c r="M1038">
        <f t="shared" si="100"/>
        <v>0</v>
      </c>
    </row>
    <row r="1039" spans="1:13">
      <c r="A1039" t="s">
        <v>1254</v>
      </c>
      <c r="B1039" t="s">
        <v>1255</v>
      </c>
      <c r="C1039" t="str">
        <f t="shared" si="95"/>
        <v>tv series</v>
      </c>
      <c r="D1039">
        <v>8.8000000000000007</v>
      </c>
      <c r="E1039">
        <v>224814</v>
      </c>
      <c r="F1039" t="s">
        <v>114</v>
      </c>
      <c r="G1039" t="s">
        <v>31</v>
      </c>
      <c r="H1039" t="s">
        <v>265</v>
      </c>
      <c r="I1039" t="str">
        <f t="shared" si="96"/>
        <v xml:space="preserve">2020– </v>
      </c>
      <c r="J1039" t="str">
        <f t="shared" si="97"/>
        <v>2020–</v>
      </c>
      <c r="K1039" t="str">
        <f t="shared" si="98"/>
        <v>2020</v>
      </c>
      <c r="L1039" t="str">
        <f t="shared" si="99"/>
        <v>running</v>
      </c>
      <c r="M1039">
        <f t="shared" si="100"/>
        <v>3</v>
      </c>
    </row>
    <row r="1040" spans="1:13">
      <c r="A1040" t="s">
        <v>1256</v>
      </c>
      <c r="B1040" t="s">
        <v>225</v>
      </c>
      <c r="C1040" t="str">
        <f t="shared" si="95"/>
        <v>movie</v>
      </c>
      <c r="D1040">
        <v>7.2</v>
      </c>
      <c r="E1040">
        <v>224730</v>
      </c>
      <c r="F1040" t="s">
        <v>12</v>
      </c>
      <c r="G1040" t="s">
        <v>17</v>
      </c>
      <c r="H1040" t="s">
        <v>14</v>
      </c>
      <c r="I1040" t="str">
        <f t="shared" si="96"/>
        <v>2021</v>
      </c>
      <c r="J1040" t="str">
        <f t="shared" si="97"/>
        <v>2021</v>
      </c>
      <c r="K1040" t="str">
        <f t="shared" si="98"/>
        <v>2021</v>
      </c>
      <c r="L1040" t="str">
        <f t="shared" si="99"/>
        <v>2021</v>
      </c>
      <c r="M1040">
        <f t="shared" si="100"/>
        <v>0</v>
      </c>
    </row>
    <row r="1041" spans="1:13">
      <c r="A1041" t="s">
        <v>1257</v>
      </c>
      <c r="B1041" t="s">
        <v>38</v>
      </c>
      <c r="C1041" t="str">
        <f t="shared" si="95"/>
        <v>movie</v>
      </c>
      <c r="D1041">
        <v>7.4</v>
      </c>
      <c r="E1041">
        <v>224720</v>
      </c>
      <c r="F1041" t="s">
        <v>12</v>
      </c>
      <c r="G1041" t="s">
        <v>17</v>
      </c>
      <c r="H1041" t="s">
        <v>14</v>
      </c>
      <c r="I1041" t="str">
        <f t="shared" si="96"/>
        <v>2003</v>
      </c>
      <c r="J1041" t="str">
        <f t="shared" si="97"/>
        <v>2003</v>
      </c>
      <c r="K1041" t="str">
        <f t="shared" si="98"/>
        <v>2003</v>
      </c>
      <c r="L1041" t="str">
        <f t="shared" si="99"/>
        <v>2003</v>
      </c>
      <c r="M1041">
        <f t="shared" si="100"/>
        <v>0</v>
      </c>
    </row>
    <row r="1042" spans="1:13">
      <c r="A1042" t="s">
        <v>1258</v>
      </c>
      <c r="B1042" t="s">
        <v>125</v>
      </c>
      <c r="C1042" t="str">
        <f t="shared" si="95"/>
        <v>movie</v>
      </c>
      <c r="D1042">
        <v>7.1</v>
      </c>
      <c r="E1042">
        <v>224666</v>
      </c>
      <c r="F1042" t="s">
        <v>62</v>
      </c>
      <c r="G1042" t="s">
        <v>63</v>
      </c>
      <c r="H1042" t="s">
        <v>64</v>
      </c>
      <c r="I1042" t="str">
        <f t="shared" si="96"/>
        <v>2016</v>
      </c>
      <c r="J1042" t="str">
        <f t="shared" si="97"/>
        <v>2016</v>
      </c>
      <c r="K1042" t="str">
        <f t="shared" si="98"/>
        <v>2016</v>
      </c>
      <c r="L1042" t="str">
        <f t="shared" si="99"/>
        <v>2016</v>
      </c>
      <c r="M1042">
        <f t="shared" si="100"/>
        <v>0</v>
      </c>
    </row>
    <row r="1043" spans="1:13">
      <c r="A1043" t="s">
        <v>1259</v>
      </c>
      <c r="B1043" t="s">
        <v>165</v>
      </c>
      <c r="C1043" t="str">
        <f t="shared" si="95"/>
        <v>movie</v>
      </c>
      <c r="D1043">
        <v>7.1</v>
      </c>
      <c r="E1043">
        <v>224537</v>
      </c>
      <c r="F1043" t="s">
        <v>24</v>
      </c>
      <c r="G1043" t="s">
        <v>32</v>
      </c>
      <c r="I1043" t="str">
        <f t="shared" si="96"/>
        <v>2011</v>
      </c>
      <c r="J1043" t="str">
        <f t="shared" si="97"/>
        <v>2011</v>
      </c>
      <c r="K1043" t="str">
        <f t="shared" si="98"/>
        <v>2011</v>
      </c>
      <c r="L1043" t="str">
        <f t="shared" si="99"/>
        <v>2011</v>
      </c>
      <c r="M1043">
        <f t="shared" si="100"/>
        <v>0</v>
      </c>
    </row>
    <row r="1044" spans="1:13">
      <c r="A1044" t="s">
        <v>1260</v>
      </c>
      <c r="B1044" t="s">
        <v>1261</v>
      </c>
      <c r="C1044" t="str">
        <f t="shared" si="95"/>
        <v>tv series</v>
      </c>
      <c r="D1044">
        <v>8.6</v>
      </c>
      <c r="E1044">
        <v>224386</v>
      </c>
      <c r="F1044" t="s">
        <v>62</v>
      </c>
      <c r="G1044" t="s">
        <v>31</v>
      </c>
      <c r="H1044" t="s">
        <v>73</v>
      </c>
      <c r="I1044" t="str">
        <f t="shared" si="96"/>
        <v>2016–2023</v>
      </c>
      <c r="J1044" t="str">
        <f t="shared" si="97"/>
        <v>2016–2023</v>
      </c>
      <c r="K1044" t="str">
        <f t="shared" si="98"/>
        <v>2016</v>
      </c>
      <c r="L1044" t="str">
        <f t="shared" si="99"/>
        <v>2023</v>
      </c>
      <c r="M1044">
        <f t="shared" si="100"/>
        <v>7</v>
      </c>
    </row>
    <row r="1045" spans="1:13">
      <c r="A1045" t="s">
        <v>1262</v>
      </c>
      <c r="B1045" t="s">
        <v>263</v>
      </c>
      <c r="C1045" t="str">
        <f t="shared" si="95"/>
        <v>movie</v>
      </c>
      <c r="D1045">
        <v>7.7</v>
      </c>
      <c r="E1045">
        <v>224352</v>
      </c>
      <c r="F1045" t="s">
        <v>27</v>
      </c>
      <c r="G1045" t="s">
        <v>31</v>
      </c>
      <c r="H1045" t="s">
        <v>48</v>
      </c>
      <c r="I1045" t="str">
        <f t="shared" si="96"/>
        <v>1996</v>
      </c>
      <c r="J1045" t="str">
        <f t="shared" si="97"/>
        <v>1996</v>
      </c>
      <c r="K1045" t="str">
        <f t="shared" si="98"/>
        <v>1996</v>
      </c>
      <c r="L1045" t="str">
        <f t="shared" si="99"/>
        <v>1996</v>
      </c>
      <c r="M1045">
        <f t="shared" si="100"/>
        <v>0</v>
      </c>
    </row>
    <row r="1046" spans="1:13">
      <c r="A1046" t="s">
        <v>1263</v>
      </c>
      <c r="B1046" t="s">
        <v>34</v>
      </c>
      <c r="C1046" t="str">
        <f t="shared" si="95"/>
        <v>movie</v>
      </c>
      <c r="D1046">
        <v>6.6</v>
      </c>
      <c r="E1046">
        <v>224215</v>
      </c>
      <c r="F1046" t="s">
        <v>12</v>
      </c>
      <c r="G1046" t="s">
        <v>63</v>
      </c>
      <c r="H1046" t="s">
        <v>64</v>
      </c>
      <c r="I1046" t="str">
        <f t="shared" si="96"/>
        <v>2001</v>
      </c>
      <c r="J1046" t="str">
        <f t="shared" si="97"/>
        <v>2001</v>
      </c>
      <c r="K1046" t="str">
        <f t="shared" si="98"/>
        <v>2001</v>
      </c>
      <c r="L1046" t="str">
        <f t="shared" si="99"/>
        <v>2001</v>
      </c>
      <c r="M1046">
        <f t="shared" si="100"/>
        <v>0</v>
      </c>
    </row>
    <row r="1047" spans="1:13">
      <c r="A1047" t="s">
        <v>1264</v>
      </c>
      <c r="B1047" t="s">
        <v>1265</v>
      </c>
      <c r="C1047" t="str">
        <f t="shared" si="95"/>
        <v>movie</v>
      </c>
      <c r="D1047">
        <v>8.4</v>
      </c>
      <c r="E1047">
        <v>224114</v>
      </c>
      <c r="F1047" t="s">
        <v>24</v>
      </c>
      <c r="G1047" t="s">
        <v>1266</v>
      </c>
      <c r="I1047" t="str">
        <f t="shared" si="96"/>
        <v>1950</v>
      </c>
      <c r="J1047" t="str">
        <f t="shared" si="97"/>
        <v>1950</v>
      </c>
      <c r="K1047" t="str">
        <f t="shared" si="98"/>
        <v>1950</v>
      </c>
      <c r="L1047" t="str">
        <f t="shared" si="99"/>
        <v>1950</v>
      </c>
      <c r="M1047">
        <f t="shared" si="100"/>
        <v>0</v>
      </c>
    </row>
    <row r="1048" spans="1:13">
      <c r="A1048" t="s">
        <v>1267</v>
      </c>
      <c r="B1048" t="s">
        <v>131</v>
      </c>
      <c r="C1048" t="str">
        <f t="shared" si="95"/>
        <v>movie</v>
      </c>
      <c r="D1048">
        <v>6.9</v>
      </c>
      <c r="E1048">
        <v>223802</v>
      </c>
      <c r="F1048" t="s">
        <v>208</v>
      </c>
      <c r="I1048" t="str">
        <f t="shared" si="96"/>
        <v>2004</v>
      </c>
      <c r="J1048" t="str">
        <f t="shared" si="97"/>
        <v>2004</v>
      </c>
      <c r="K1048" t="str">
        <f t="shared" si="98"/>
        <v>2004</v>
      </c>
      <c r="L1048" t="str">
        <f t="shared" si="99"/>
        <v>2004</v>
      </c>
      <c r="M1048">
        <f t="shared" si="100"/>
        <v>0</v>
      </c>
    </row>
    <row r="1049" spans="1:13">
      <c r="A1049" t="s">
        <v>1268</v>
      </c>
      <c r="B1049" t="s">
        <v>165</v>
      </c>
      <c r="C1049" t="str">
        <f t="shared" si="95"/>
        <v>movie</v>
      </c>
      <c r="D1049">
        <v>6</v>
      </c>
      <c r="E1049">
        <v>223660</v>
      </c>
      <c r="F1049" t="s">
        <v>12</v>
      </c>
      <c r="G1049" t="s">
        <v>191</v>
      </c>
      <c r="H1049" t="s">
        <v>32</v>
      </c>
      <c r="I1049" t="str">
        <f t="shared" si="96"/>
        <v>2011</v>
      </c>
      <c r="J1049" t="str">
        <f t="shared" si="97"/>
        <v>2011</v>
      </c>
      <c r="K1049" t="str">
        <f t="shared" si="98"/>
        <v>2011</v>
      </c>
      <c r="L1049" t="str">
        <f t="shared" si="99"/>
        <v>2011</v>
      </c>
      <c r="M1049">
        <f t="shared" si="100"/>
        <v>0</v>
      </c>
    </row>
    <row r="1050" spans="1:13">
      <c r="A1050" t="s">
        <v>1269</v>
      </c>
      <c r="B1050" t="s">
        <v>11</v>
      </c>
      <c r="C1050" t="str">
        <f t="shared" si="95"/>
        <v>movie</v>
      </c>
      <c r="D1050">
        <v>7.7</v>
      </c>
      <c r="E1050">
        <v>223355</v>
      </c>
      <c r="F1050" t="s">
        <v>24</v>
      </c>
      <c r="G1050" t="s">
        <v>57</v>
      </c>
      <c r="I1050" t="str">
        <f t="shared" si="96"/>
        <v>2008</v>
      </c>
      <c r="J1050" t="str">
        <f t="shared" si="97"/>
        <v>2008</v>
      </c>
      <c r="K1050" t="str">
        <f t="shared" si="98"/>
        <v>2008</v>
      </c>
      <c r="L1050" t="str">
        <f t="shared" si="99"/>
        <v>2008</v>
      </c>
      <c r="M1050">
        <f t="shared" si="100"/>
        <v>0</v>
      </c>
    </row>
    <row r="1051" spans="1:13">
      <c r="A1051" t="s">
        <v>1270</v>
      </c>
      <c r="B1051" t="s">
        <v>47</v>
      </c>
      <c r="C1051" t="str">
        <f t="shared" si="95"/>
        <v>movie</v>
      </c>
      <c r="D1051">
        <v>6.9</v>
      </c>
      <c r="E1051">
        <v>223320</v>
      </c>
      <c r="F1051" t="s">
        <v>114</v>
      </c>
      <c r="G1051" t="s">
        <v>25</v>
      </c>
      <c r="I1051" t="str">
        <f t="shared" si="96"/>
        <v>1995</v>
      </c>
      <c r="J1051" t="str">
        <f t="shared" si="97"/>
        <v>1995</v>
      </c>
      <c r="K1051" t="str">
        <f t="shared" si="98"/>
        <v>1995</v>
      </c>
      <c r="L1051" t="str">
        <f t="shared" si="99"/>
        <v>1995</v>
      </c>
      <c r="M1051">
        <f t="shared" si="100"/>
        <v>0</v>
      </c>
    </row>
    <row r="1052" spans="1:13">
      <c r="A1052" t="s">
        <v>1271</v>
      </c>
      <c r="B1052" t="s">
        <v>117</v>
      </c>
      <c r="C1052" t="str">
        <f t="shared" si="95"/>
        <v>movie</v>
      </c>
      <c r="D1052">
        <v>6.3</v>
      </c>
      <c r="E1052">
        <v>223273</v>
      </c>
      <c r="F1052" t="s">
        <v>12</v>
      </c>
      <c r="G1052" t="s">
        <v>63</v>
      </c>
      <c r="H1052" t="s">
        <v>64</v>
      </c>
      <c r="I1052" t="str">
        <f t="shared" si="96"/>
        <v>2018</v>
      </c>
      <c r="J1052" t="str">
        <f t="shared" si="97"/>
        <v>2018</v>
      </c>
      <c r="K1052" t="str">
        <f t="shared" si="98"/>
        <v>2018</v>
      </c>
      <c r="L1052" t="str">
        <f t="shared" si="99"/>
        <v>2018</v>
      </c>
      <c r="M1052">
        <f t="shared" si="100"/>
        <v>0</v>
      </c>
    </row>
    <row r="1053" spans="1:13">
      <c r="A1053" t="s">
        <v>1272</v>
      </c>
      <c r="B1053" t="s">
        <v>54</v>
      </c>
      <c r="C1053" t="str">
        <f t="shared" si="95"/>
        <v>movie</v>
      </c>
      <c r="D1053">
        <v>7.5</v>
      </c>
      <c r="E1053">
        <v>223241</v>
      </c>
      <c r="F1053" t="s">
        <v>114</v>
      </c>
      <c r="G1053" t="s">
        <v>14</v>
      </c>
      <c r="I1053" t="str">
        <f t="shared" si="96"/>
        <v>2005</v>
      </c>
      <c r="J1053" t="str">
        <f t="shared" si="97"/>
        <v>2005</v>
      </c>
      <c r="K1053" t="str">
        <f t="shared" si="98"/>
        <v>2005</v>
      </c>
      <c r="L1053" t="str">
        <f t="shared" si="99"/>
        <v>2005</v>
      </c>
      <c r="M1053">
        <f t="shared" si="100"/>
        <v>0</v>
      </c>
    </row>
    <row r="1054" spans="1:13">
      <c r="A1054" t="s">
        <v>1273</v>
      </c>
      <c r="B1054" t="s">
        <v>34</v>
      </c>
      <c r="C1054" t="str">
        <f t="shared" si="95"/>
        <v>movie</v>
      </c>
      <c r="D1054">
        <v>6.4</v>
      </c>
      <c r="E1054">
        <v>223226</v>
      </c>
      <c r="F1054" t="s">
        <v>114</v>
      </c>
      <c r="G1054" t="s">
        <v>25</v>
      </c>
      <c r="I1054" t="str">
        <f t="shared" si="96"/>
        <v>2001</v>
      </c>
      <c r="J1054" t="str">
        <f t="shared" si="97"/>
        <v>2001</v>
      </c>
      <c r="K1054" t="str">
        <f t="shared" si="98"/>
        <v>2001</v>
      </c>
      <c r="L1054" t="str">
        <f t="shared" si="99"/>
        <v>2001</v>
      </c>
      <c r="M1054">
        <f t="shared" si="100"/>
        <v>0</v>
      </c>
    </row>
    <row r="1055" spans="1:13">
      <c r="A1055" t="s">
        <v>1274</v>
      </c>
      <c r="B1055" t="s">
        <v>533</v>
      </c>
      <c r="C1055" t="str">
        <f t="shared" si="95"/>
        <v>movie</v>
      </c>
      <c r="D1055">
        <v>7.2</v>
      </c>
      <c r="E1055">
        <v>223121</v>
      </c>
      <c r="F1055" t="s">
        <v>24</v>
      </c>
      <c r="G1055" t="s">
        <v>25</v>
      </c>
      <c r="I1055" t="str">
        <f t="shared" si="96"/>
        <v>2004</v>
      </c>
      <c r="J1055" t="str">
        <f t="shared" si="97"/>
        <v>2004</v>
      </c>
      <c r="K1055" t="str">
        <f t="shared" si="98"/>
        <v>2004</v>
      </c>
      <c r="L1055" t="str">
        <f t="shared" si="99"/>
        <v>2004</v>
      </c>
      <c r="M1055">
        <f t="shared" si="100"/>
        <v>0</v>
      </c>
    </row>
    <row r="1056" spans="1:13">
      <c r="A1056" t="s">
        <v>1275</v>
      </c>
      <c r="B1056" t="s">
        <v>205</v>
      </c>
      <c r="C1056" t="str">
        <f t="shared" si="95"/>
        <v>movie</v>
      </c>
      <c r="D1056">
        <v>8.1999999999999993</v>
      </c>
      <c r="E1056">
        <v>223039</v>
      </c>
      <c r="F1056" t="s">
        <v>41</v>
      </c>
      <c r="G1056" t="s">
        <v>31</v>
      </c>
      <c r="H1056" t="s">
        <v>57</v>
      </c>
      <c r="I1056" t="str">
        <f t="shared" si="96"/>
        <v>1957</v>
      </c>
      <c r="J1056" t="str">
        <f t="shared" si="97"/>
        <v>1957</v>
      </c>
      <c r="K1056" t="str">
        <f t="shared" si="98"/>
        <v>1957</v>
      </c>
      <c r="L1056" t="str">
        <f t="shared" si="99"/>
        <v>1957</v>
      </c>
      <c r="M1056">
        <f t="shared" si="100"/>
        <v>0</v>
      </c>
    </row>
    <row r="1057" spans="1:13">
      <c r="A1057" t="s">
        <v>1276</v>
      </c>
      <c r="B1057" t="s">
        <v>45</v>
      </c>
      <c r="C1057" t="str">
        <f t="shared" si="95"/>
        <v>movie</v>
      </c>
      <c r="D1057">
        <v>6.7</v>
      </c>
      <c r="E1057">
        <v>222249</v>
      </c>
      <c r="F1057" t="s">
        <v>12</v>
      </c>
      <c r="G1057" t="s">
        <v>141</v>
      </c>
      <c r="H1057" t="s">
        <v>18</v>
      </c>
      <c r="I1057" t="str">
        <f t="shared" si="96"/>
        <v>2002</v>
      </c>
      <c r="J1057" t="str">
        <f t="shared" si="97"/>
        <v>2002</v>
      </c>
      <c r="K1057" t="str">
        <f t="shared" si="98"/>
        <v>2002</v>
      </c>
      <c r="L1057" t="str">
        <f t="shared" si="99"/>
        <v>2002</v>
      </c>
      <c r="M1057">
        <f t="shared" si="100"/>
        <v>0</v>
      </c>
    </row>
    <row r="1058" spans="1:13">
      <c r="A1058" t="s">
        <v>525</v>
      </c>
      <c r="B1058" t="s">
        <v>38</v>
      </c>
      <c r="C1058" t="str">
        <f t="shared" si="95"/>
        <v>movie</v>
      </c>
      <c r="D1058">
        <v>5.3</v>
      </c>
      <c r="E1058">
        <v>222175</v>
      </c>
      <c r="F1058" t="s">
        <v>12</v>
      </c>
      <c r="G1058" t="s">
        <v>64</v>
      </c>
      <c r="I1058" t="str">
        <f t="shared" si="96"/>
        <v>2003</v>
      </c>
      <c r="J1058" t="str">
        <f t="shared" si="97"/>
        <v>2003</v>
      </c>
      <c r="K1058" t="str">
        <f t="shared" si="98"/>
        <v>2003</v>
      </c>
      <c r="L1058" t="str">
        <f t="shared" si="99"/>
        <v>2003</v>
      </c>
      <c r="M1058">
        <f t="shared" si="100"/>
        <v>0</v>
      </c>
    </row>
    <row r="1059" spans="1:13">
      <c r="A1059" t="s">
        <v>1277</v>
      </c>
      <c r="B1059" t="s">
        <v>83</v>
      </c>
      <c r="C1059" t="str">
        <f t="shared" si="95"/>
        <v>movie</v>
      </c>
      <c r="D1059">
        <v>7.4</v>
      </c>
      <c r="E1059">
        <v>222100</v>
      </c>
      <c r="F1059" t="s">
        <v>114</v>
      </c>
      <c r="G1059" t="s">
        <v>31</v>
      </c>
      <c r="H1059" t="s">
        <v>70</v>
      </c>
      <c r="I1059" t="str">
        <f t="shared" si="96"/>
        <v>2019</v>
      </c>
      <c r="J1059" t="str">
        <f t="shared" si="97"/>
        <v>2019</v>
      </c>
      <c r="K1059" t="str">
        <f t="shared" si="98"/>
        <v>2019</v>
      </c>
      <c r="L1059" t="str">
        <f t="shared" si="99"/>
        <v>2019</v>
      </c>
      <c r="M1059">
        <f t="shared" si="100"/>
        <v>0</v>
      </c>
    </row>
    <row r="1060" spans="1:13">
      <c r="A1060" t="s">
        <v>1278</v>
      </c>
      <c r="B1060" t="s">
        <v>34</v>
      </c>
      <c r="C1060" t="str">
        <f t="shared" si="95"/>
        <v>movie</v>
      </c>
      <c r="D1060">
        <v>5.7</v>
      </c>
      <c r="E1060">
        <v>221841</v>
      </c>
      <c r="F1060" t="s">
        <v>12</v>
      </c>
      <c r="G1060" t="s">
        <v>17</v>
      </c>
      <c r="H1060" t="s">
        <v>18</v>
      </c>
      <c r="I1060" t="str">
        <f t="shared" si="96"/>
        <v>2001</v>
      </c>
      <c r="J1060" t="str">
        <f t="shared" si="97"/>
        <v>2001</v>
      </c>
      <c r="K1060" t="str">
        <f t="shared" si="98"/>
        <v>2001</v>
      </c>
      <c r="L1060" t="str">
        <f t="shared" si="99"/>
        <v>2001</v>
      </c>
      <c r="M1060">
        <f t="shared" si="100"/>
        <v>0</v>
      </c>
    </row>
    <row r="1061" spans="1:13">
      <c r="A1061" t="s">
        <v>1279</v>
      </c>
      <c r="B1061" t="s">
        <v>56</v>
      </c>
      <c r="C1061" t="str">
        <f t="shared" si="95"/>
        <v>movie</v>
      </c>
      <c r="D1061">
        <v>6.4</v>
      </c>
      <c r="E1061">
        <v>221827</v>
      </c>
      <c r="F1061" t="s">
        <v>114</v>
      </c>
      <c r="G1061" t="s">
        <v>25</v>
      </c>
      <c r="I1061" t="str">
        <f t="shared" si="96"/>
        <v>2009</v>
      </c>
      <c r="J1061" t="str">
        <f t="shared" si="97"/>
        <v>2009</v>
      </c>
      <c r="K1061" t="str">
        <f t="shared" si="98"/>
        <v>2009</v>
      </c>
      <c r="L1061" t="str">
        <f t="shared" si="99"/>
        <v>2009</v>
      </c>
      <c r="M1061">
        <f t="shared" si="100"/>
        <v>0</v>
      </c>
    </row>
    <row r="1062" spans="1:13">
      <c r="A1062" t="s">
        <v>1280</v>
      </c>
      <c r="B1062" t="s">
        <v>125</v>
      </c>
      <c r="C1062" t="str">
        <f t="shared" si="95"/>
        <v>movie</v>
      </c>
      <c r="D1062">
        <v>7.8</v>
      </c>
      <c r="E1062">
        <v>221698</v>
      </c>
      <c r="F1062" t="s">
        <v>114</v>
      </c>
      <c r="G1062" t="s">
        <v>14</v>
      </c>
      <c r="I1062" t="str">
        <f t="shared" si="96"/>
        <v>2016</v>
      </c>
      <c r="J1062" t="str">
        <f t="shared" si="97"/>
        <v>2016</v>
      </c>
      <c r="K1062" t="str">
        <f t="shared" si="98"/>
        <v>2016</v>
      </c>
      <c r="L1062" t="str">
        <f t="shared" si="99"/>
        <v>2016</v>
      </c>
      <c r="M1062">
        <f t="shared" si="100"/>
        <v>0</v>
      </c>
    </row>
    <row r="1063" spans="1:13">
      <c r="A1063" t="s">
        <v>1281</v>
      </c>
      <c r="B1063" t="s">
        <v>45</v>
      </c>
      <c r="C1063" t="str">
        <f t="shared" si="95"/>
        <v>movie</v>
      </c>
      <c r="D1063">
        <v>6.1</v>
      </c>
      <c r="E1063">
        <v>221669</v>
      </c>
      <c r="F1063" t="s">
        <v>12</v>
      </c>
      <c r="G1063" t="s">
        <v>17</v>
      </c>
      <c r="H1063" t="s">
        <v>32</v>
      </c>
      <c r="I1063" t="str">
        <f t="shared" si="96"/>
        <v>2002</v>
      </c>
      <c r="J1063" t="str">
        <f t="shared" si="97"/>
        <v>2002</v>
      </c>
      <c r="K1063" t="str">
        <f t="shared" si="98"/>
        <v>2002</v>
      </c>
      <c r="L1063" t="str">
        <f t="shared" si="99"/>
        <v>2002</v>
      </c>
      <c r="M1063">
        <f t="shared" si="100"/>
        <v>0</v>
      </c>
    </row>
    <row r="1064" spans="1:13">
      <c r="A1064" t="s">
        <v>1282</v>
      </c>
      <c r="B1064" t="s">
        <v>129</v>
      </c>
      <c r="C1064" t="str">
        <f t="shared" si="95"/>
        <v>movie</v>
      </c>
      <c r="D1064">
        <v>7.4</v>
      </c>
      <c r="E1064">
        <v>221591</v>
      </c>
      <c r="F1064" t="s">
        <v>24</v>
      </c>
      <c r="G1064" t="s">
        <v>93</v>
      </c>
      <c r="H1064" t="s">
        <v>94</v>
      </c>
      <c r="I1064" t="str">
        <f t="shared" si="96"/>
        <v>1992</v>
      </c>
      <c r="J1064" t="str">
        <f t="shared" si="97"/>
        <v>1992</v>
      </c>
      <c r="K1064" t="str">
        <f t="shared" si="98"/>
        <v>1992</v>
      </c>
      <c r="L1064" t="str">
        <f t="shared" si="99"/>
        <v>1992</v>
      </c>
      <c r="M1064">
        <f t="shared" si="100"/>
        <v>0</v>
      </c>
    </row>
    <row r="1065" spans="1:13">
      <c r="A1065" t="s">
        <v>1283</v>
      </c>
      <c r="B1065" t="s">
        <v>47</v>
      </c>
      <c r="C1065" t="str">
        <f t="shared" si="95"/>
        <v>movie</v>
      </c>
      <c r="D1065">
        <v>6.4</v>
      </c>
      <c r="E1065">
        <v>221340</v>
      </c>
      <c r="F1065" t="s">
        <v>41</v>
      </c>
      <c r="G1065" t="s">
        <v>63</v>
      </c>
      <c r="H1065" t="s">
        <v>64</v>
      </c>
      <c r="I1065" t="str">
        <f t="shared" si="96"/>
        <v>1995</v>
      </c>
      <c r="J1065" t="str">
        <f t="shared" si="97"/>
        <v>1995</v>
      </c>
      <c r="K1065" t="str">
        <f t="shared" si="98"/>
        <v>1995</v>
      </c>
      <c r="L1065" t="str">
        <f t="shared" si="99"/>
        <v>1995</v>
      </c>
      <c r="M1065">
        <f t="shared" si="100"/>
        <v>0</v>
      </c>
    </row>
    <row r="1066" spans="1:13">
      <c r="A1066" t="s">
        <v>1284</v>
      </c>
      <c r="B1066" t="s">
        <v>20</v>
      </c>
      <c r="C1066" t="str">
        <f t="shared" si="95"/>
        <v>movie</v>
      </c>
      <c r="D1066">
        <v>6.4</v>
      </c>
      <c r="E1066">
        <v>221223</v>
      </c>
      <c r="F1066" t="s">
        <v>114</v>
      </c>
      <c r="G1066" t="s">
        <v>14</v>
      </c>
      <c r="I1066" t="str">
        <f t="shared" si="96"/>
        <v>1999</v>
      </c>
      <c r="J1066" t="str">
        <f t="shared" si="97"/>
        <v>1999</v>
      </c>
      <c r="K1066" t="str">
        <f t="shared" si="98"/>
        <v>1999</v>
      </c>
      <c r="L1066" t="str">
        <f t="shared" si="99"/>
        <v>1999</v>
      </c>
      <c r="M1066">
        <f t="shared" si="100"/>
        <v>0</v>
      </c>
    </row>
    <row r="1067" spans="1:13">
      <c r="A1067" t="s">
        <v>1285</v>
      </c>
      <c r="B1067" t="s">
        <v>72</v>
      </c>
      <c r="C1067" t="str">
        <f t="shared" si="95"/>
        <v>movie</v>
      </c>
      <c r="D1067">
        <v>7.9</v>
      </c>
      <c r="E1067">
        <v>221174</v>
      </c>
      <c r="F1067" t="s">
        <v>27</v>
      </c>
      <c r="G1067" t="s">
        <v>31</v>
      </c>
      <c r="H1067" t="s">
        <v>32</v>
      </c>
      <c r="I1067" t="str">
        <f t="shared" si="96"/>
        <v>1993</v>
      </c>
      <c r="J1067" t="str">
        <f t="shared" si="97"/>
        <v>1993</v>
      </c>
      <c r="K1067" t="str">
        <f t="shared" si="98"/>
        <v>1993</v>
      </c>
      <c r="L1067" t="str">
        <f t="shared" si="99"/>
        <v>1993</v>
      </c>
      <c r="M1067">
        <f t="shared" si="100"/>
        <v>0</v>
      </c>
    </row>
    <row r="1068" spans="1:13">
      <c r="A1068" t="s">
        <v>1286</v>
      </c>
      <c r="B1068" t="s">
        <v>100</v>
      </c>
      <c r="C1068" t="str">
        <f t="shared" si="95"/>
        <v>movie</v>
      </c>
      <c r="D1068">
        <v>7.1</v>
      </c>
      <c r="E1068">
        <v>221029</v>
      </c>
      <c r="F1068" t="s">
        <v>24</v>
      </c>
      <c r="G1068" t="s">
        <v>93</v>
      </c>
      <c r="H1068" t="s">
        <v>25</v>
      </c>
      <c r="I1068" t="str">
        <f t="shared" si="96"/>
        <v>1990</v>
      </c>
      <c r="J1068" t="str">
        <f t="shared" si="97"/>
        <v>1990</v>
      </c>
      <c r="K1068" t="str">
        <f t="shared" si="98"/>
        <v>1990</v>
      </c>
      <c r="L1068" t="str">
        <f t="shared" si="99"/>
        <v>1990</v>
      </c>
      <c r="M1068">
        <f t="shared" si="100"/>
        <v>0</v>
      </c>
    </row>
    <row r="1069" spans="1:13">
      <c r="A1069" t="s">
        <v>1287</v>
      </c>
      <c r="B1069" t="s">
        <v>219</v>
      </c>
      <c r="C1069" t="str">
        <f t="shared" si="95"/>
        <v>movie</v>
      </c>
      <c r="D1069">
        <v>7.5</v>
      </c>
      <c r="E1069">
        <v>220954</v>
      </c>
      <c r="F1069" t="s">
        <v>62</v>
      </c>
      <c r="G1069" t="s">
        <v>63</v>
      </c>
      <c r="H1069" t="s">
        <v>14</v>
      </c>
      <c r="I1069" t="str">
        <f t="shared" si="96"/>
        <v>2017</v>
      </c>
      <c r="J1069" t="str">
        <f t="shared" si="97"/>
        <v>2017</v>
      </c>
      <c r="K1069" t="str">
        <f t="shared" si="98"/>
        <v>2017</v>
      </c>
      <c r="L1069" t="str">
        <f t="shared" si="99"/>
        <v>2017</v>
      </c>
      <c r="M1069">
        <f t="shared" si="100"/>
        <v>0</v>
      </c>
    </row>
    <row r="1070" spans="1:13">
      <c r="A1070" t="s">
        <v>1288</v>
      </c>
      <c r="B1070" t="s">
        <v>136</v>
      </c>
      <c r="C1070" t="str">
        <f t="shared" si="95"/>
        <v>movie</v>
      </c>
      <c r="D1070">
        <v>7.1</v>
      </c>
      <c r="E1070">
        <v>220886</v>
      </c>
      <c r="F1070" t="s">
        <v>12</v>
      </c>
      <c r="G1070" t="s">
        <v>17</v>
      </c>
      <c r="H1070" t="s">
        <v>1130</v>
      </c>
      <c r="I1070" t="str">
        <f t="shared" si="96"/>
        <v>2015</v>
      </c>
      <c r="J1070" t="str">
        <f t="shared" si="97"/>
        <v>2015</v>
      </c>
      <c r="K1070" t="str">
        <f t="shared" si="98"/>
        <v>2015</v>
      </c>
      <c r="L1070" t="str">
        <f t="shared" si="99"/>
        <v>2015</v>
      </c>
      <c r="M1070">
        <f t="shared" si="100"/>
        <v>0</v>
      </c>
    </row>
    <row r="1071" spans="1:13">
      <c r="A1071" t="s">
        <v>1289</v>
      </c>
      <c r="B1071" t="s">
        <v>11</v>
      </c>
      <c r="C1071" t="str">
        <f t="shared" si="95"/>
        <v>movie</v>
      </c>
      <c r="D1071">
        <v>6.5</v>
      </c>
      <c r="E1071">
        <v>220583</v>
      </c>
      <c r="F1071" t="s">
        <v>12</v>
      </c>
      <c r="G1071" t="s">
        <v>17</v>
      </c>
      <c r="H1071" t="s">
        <v>96</v>
      </c>
      <c r="I1071" t="str">
        <f t="shared" si="96"/>
        <v>2008</v>
      </c>
      <c r="J1071" t="str">
        <f t="shared" si="97"/>
        <v>2008</v>
      </c>
      <c r="K1071" t="str">
        <f t="shared" si="98"/>
        <v>2008</v>
      </c>
      <c r="L1071" t="str">
        <f t="shared" si="99"/>
        <v>2008</v>
      </c>
      <c r="M1071">
        <f t="shared" si="100"/>
        <v>0</v>
      </c>
    </row>
    <row r="1072" spans="1:13">
      <c r="A1072" t="s">
        <v>1290</v>
      </c>
      <c r="B1072" t="s">
        <v>20</v>
      </c>
      <c r="C1072" t="str">
        <f t="shared" si="95"/>
        <v>movie</v>
      </c>
      <c r="D1072">
        <v>7.3</v>
      </c>
      <c r="E1072">
        <v>220386</v>
      </c>
      <c r="F1072" t="s">
        <v>41</v>
      </c>
      <c r="G1072" t="s">
        <v>63</v>
      </c>
      <c r="H1072" t="s">
        <v>14</v>
      </c>
      <c r="I1072" t="str">
        <f t="shared" si="96"/>
        <v>1999</v>
      </c>
      <c r="J1072" t="str">
        <f t="shared" si="97"/>
        <v>1999</v>
      </c>
      <c r="K1072" t="str">
        <f t="shared" si="98"/>
        <v>1999</v>
      </c>
      <c r="L1072" t="str">
        <f t="shared" si="99"/>
        <v>1999</v>
      </c>
      <c r="M1072">
        <f t="shared" si="100"/>
        <v>0</v>
      </c>
    </row>
    <row r="1073" spans="1:13">
      <c r="A1073" t="s">
        <v>1291</v>
      </c>
      <c r="B1073" t="s">
        <v>54</v>
      </c>
      <c r="C1073" t="str">
        <f t="shared" si="95"/>
        <v>movie</v>
      </c>
      <c r="D1073">
        <v>7.6</v>
      </c>
      <c r="E1073">
        <v>220318</v>
      </c>
      <c r="F1073" t="s">
        <v>24</v>
      </c>
      <c r="G1073" t="s">
        <v>132</v>
      </c>
      <c r="H1073" t="s">
        <v>32</v>
      </c>
      <c r="I1073" t="str">
        <f t="shared" si="96"/>
        <v>2005</v>
      </c>
      <c r="J1073" t="str">
        <f t="shared" si="97"/>
        <v>2005</v>
      </c>
      <c r="K1073" t="str">
        <f t="shared" si="98"/>
        <v>2005</v>
      </c>
      <c r="L1073" t="str">
        <f t="shared" si="99"/>
        <v>2005</v>
      </c>
      <c r="M1073">
        <f t="shared" si="100"/>
        <v>0</v>
      </c>
    </row>
    <row r="1074" spans="1:13">
      <c r="A1074" t="s">
        <v>1292</v>
      </c>
      <c r="B1074" t="s">
        <v>61</v>
      </c>
      <c r="C1074" t="str">
        <f t="shared" si="95"/>
        <v>movie</v>
      </c>
      <c r="D1074">
        <v>6.4</v>
      </c>
      <c r="E1074">
        <v>220126</v>
      </c>
      <c r="F1074" t="s">
        <v>12</v>
      </c>
      <c r="G1074" t="s">
        <v>63</v>
      </c>
      <c r="H1074" t="s">
        <v>64</v>
      </c>
      <c r="I1074" t="str">
        <f t="shared" si="96"/>
        <v>2013</v>
      </c>
      <c r="J1074" t="str">
        <f t="shared" si="97"/>
        <v>2013</v>
      </c>
      <c r="K1074" t="str">
        <f t="shared" si="98"/>
        <v>2013</v>
      </c>
      <c r="L1074" t="str">
        <f t="shared" si="99"/>
        <v>2013</v>
      </c>
      <c r="M1074">
        <f t="shared" si="100"/>
        <v>0</v>
      </c>
    </row>
    <row r="1075" spans="1:13">
      <c r="A1075" t="s">
        <v>1293</v>
      </c>
      <c r="B1075" t="s">
        <v>280</v>
      </c>
      <c r="C1075" t="str">
        <f t="shared" si="95"/>
        <v>movie</v>
      </c>
      <c r="D1075">
        <v>8</v>
      </c>
      <c r="E1075">
        <v>220115</v>
      </c>
      <c r="F1075" t="s">
        <v>24</v>
      </c>
      <c r="G1075" t="s">
        <v>94</v>
      </c>
      <c r="I1075" t="str">
        <f t="shared" si="96"/>
        <v>1968</v>
      </c>
      <c r="J1075" t="str">
        <f t="shared" si="97"/>
        <v>1968</v>
      </c>
      <c r="K1075" t="str">
        <f t="shared" si="98"/>
        <v>1968</v>
      </c>
      <c r="L1075" t="str">
        <f t="shared" si="99"/>
        <v>1968</v>
      </c>
      <c r="M1075">
        <f t="shared" si="100"/>
        <v>0</v>
      </c>
    </row>
    <row r="1076" spans="1:13">
      <c r="A1076" t="s">
        <v>1294</v>
      </c>
      <c r="B1076" t="s">
        <v>456</v>
      </c>
      <c r="C1076" t="str">
        <f t="shared" si="95"/>
        <v>movie</v>
      </c>
      <c r="D1076">
        <v>7.9</v>
      </c>
      <c r="E1076">
        <v>220106</v>
      </c>
      <c r="F1076" t="s">
        <v>12</v>
      </c>
      <c r="G1076" t="s">
        <v>31</v>
      </c>
      <c r="H1076" t="s">
        <v>50</v>
      </c>
      <c r="I1076" t="str">
        <f t="shared" si="96"/>
        <v>1964</v>
      </c>
      <c r="J1076" t="str">
        <f t="shared" si="97"/>
        <v>1964</v>
      </c>
      <c r="K1076" t="str">
        <f t="shared" si="98"/>
        <v>1964</v>
      </c>
      <c r="L1076" t="str">
        <f t="shared" si="99"/>
        <v>1964</v>
      </c>
      <c r="M1076">
        <f t="shared" si="100"/>
        <v>0</v>
      </c>
    </row>
    <row r="1077" spans="1:13">
      <c r="A1077" t="s">
        <v>1295</v>
      </c>
      <c r="B1077" t="s">
        <v>219</v>
      </c>
      <c r="C1077" t="str">
        <f t="shared" si="95"/>
        <v>movie</v>
      </c>
      <c r="D1077">
        <v>6.7</v>
      </c>
      <c r="E1077">
        <v>220069</v>
      </c>
      <c r="F1077" t="s">
        <v>12</v>
      </c>
      <c r="G1077" t="s">
        <v>17</v>
      </c>
      <c r="H1077" t="s">
        <v>14</v>
      </c>
      <c r="I1077" t="str">
        <f t="shared" si="96"/>
        <v>2017</v>
      </c>
      <c r="J1077" t="str">
        <f t="shared" si="97"/>
        <v>2017</v>
      </c>
      <c r="K1077" t="str">
        <f t="shared" si="98"/>
        <v>2017</v>
      </c>
      <c r="L1077" t="str">
        <f t="shared" si="99"/>
        <v>2017</v>
      </c>
      <c r="M1077">
        <f t="shared" si="100"/>
        <v>0</v>
      </c>
    </row>
    <row r="1078" spans="1:13">
      <c r="A1078" t="s">
        <v>1296</v>
      </c>
      <c r="B1078" t="s">
        <v>11</v>
      </c>
      <c r="C1078" t="str">
        <f t="shared" si="95"/>
        <v>movie</v>
      </c>
      <c r="D1078">
        <v>7.9</v>
      </c>
      <c r="E1078">
        <v>219712</v>
      </c>
      <c r="F1078" t="s">
        <v>24</v>
      </c>
      <c r="G1078" t="s">
        <v>93</v>
      </c>
      <c r="H1078" t="s">
        <v>94</v>
      </c>
      <c r="I1078" t="str">
        <f t="shared" si="96"/>
        <v>2008</v>
      </c>
      <c r="J1078" t="str">
        <f t="shared" si="97"/>
        <v>2008</v>
      </c>
      <c r="K1078" t="str">
        <f t="shared" si="98"/>
        <v>2008</v>
      </c>
      <c r="L1078" t="str">
        <f t="shared" si="99"/>
        <v>2008</v>
      </c>
      <c r="M1078">
        <f t="shared" si="100"/>
        <v>0</v>
      </c>
    </row>
    <row r="1079" spans="1:13">
      <c r="A1079" t="s">
        <v>1297</v>
      </c>
      <c r="B1079" t="s">
        <v>131</v>
      </c>
      <c r="C1079" t="str">
        <f t="shared" si="95"/>
        <v>movie</v>
      </c>
      <c r="D1079">
        <v>6.6</v>
      </c>
      <c r="E1079">
        <v>219241</v>
      </c>
      <c r="F1079" t="s">
        <v>110</v>
      </c>
      <c r="G1079" t="s">
        <v>17</v>
      </c>
      <c r="H1079" t="s">
        <v>96</v>
      </c>
      <c r="I1079" t="str">
        <f t="shared" si="96"/>
        <v>2004</v>
      </c>
      <c r="J1079" t="str">
        <f t="shared" si="97"/>
        <v>2004</v>
      </c>
      <c r="K1079" t="str">
        <f t="shared" si="98"/>
        <v>2004</v>
      </c>
      <c r="L1079" t="str">
        <f t="shared" si="99"/>
        <v>2004</v>
      </c>
      <c r="M1079">
        <f t="shared" si="100"/>
        <v>0</v>
      </c>
    </row>
    <row r="1080" spans="1:13">
      <c r="A1080" t="s">
        <v>1298</v>
      </c>
      <c r="B1080" t="s">
        <v>75</v>
      </c>
      <c r="C1080" t="str">
        <f t="shared" si="95"/>
        <v>movie</v>
      </c>
      <c r="D1080">
        <v>7.1</v>
      </c>
      <c r="E1080">
        <v>219210</v>
      </c>
      <c r="F1080" t="s">
        <v>12</v>
      </c>
      <c r="G1080" t="s">
        <v>31</v>
      </c>
      <c r="H1080" t="s">
        <v>265</v>
      </c>
      <c r="I1080" t="str">
        <f t="shared" si="96"/>
        <v>2006</v>
      </c>
      <c r="J1080" t="str">
        <f t="shared" si="97"/>
        <v>2006</v>
      </c>
      <c r="K1080" t="str">
        <f t="shared" si="98"/>
        <v>2006</v>
      </c>
      <c r="L1080" t="str">
        <f t="shared" si="99"/>
        <v>2006</v>
      </c>
      <c r="M1080">
        <f t="shared" si="100"/>
        <v>0</v>
      </c>
    </row>
    <row r="1081" spans="1:13">
      <c r="A1081" t="s">
        <v>1299</v>
      </c>
      <c r="B1081" t="s">
        <v>40</v>
      </c>
      <c r="C1081" t="str">
        <f t="shared" si="95"/>
        <v>movie</v>
      </c>
      <c r="D1081">
        <v>7.3</v>
      </c>
      <c r="E1081">
        <v>218816</v>
      </c>
      <c r="F1081" t="s">
        <v>41</v>
      </c>
      <c r="G1081" t="s">
        <v>63</v>
      </c>
      <c r="H1081" t="s">
        <v>14</v>
      </c>
      <c r="I1081" t="str">
        <f t="shared" si="96"/>
        <v>2014</v>
      </c>
      <c r="J1081" t="str">
        <f t="shared" si="97"/>
        <v>2014</v>
      </c>
      <c r="K1081" t="str">
        <f t="shared" si="98"/>
        <v>2014</v>
      </c>
      <c r="L1081" t="str">
        <f t="shared" si="99"/>
        <v>2014</v>
      </c>
      <c r="M1081">
        <f t="shared" si="100"/>
        <v>0</v>
      </c>
    </row>
    <row r="1082" spans="1:13">
      <c r="A1082" t="s">
        <v>1300</v>
      </c>
      <c r="B1082" t="s">
        <v>38</v>
      </c>
      <c r="C1082" t="str">
        <f t="shared" si="95"/>
        <v>movie</v>
      </c>
      <c r="D1082">
        <v>6.2</v>
      </c>
      <c r="E1082">
        <v>218697</v>
      </c>
      <c r="F1082" t="s">
        <v>208</v>
      </c>
      <c r="I1082" t="str">
        <f t="shared" si="96"/>
        <v>2003</v>
      </c>
      <c r="J1082" t="str">
        <f t="shared" si="97"/>
        <v>2003</v>
      </c>
      <c r="K1082" t="str">
        <f t="shared" si="98"/>
        <v>2003</v>
      </c>
      <c r="L1082" t="str">
        <f t="shared" si="99"/>
        <v>2003</v>
      </c>
      <c r="M1082">
        <f t="shared" si="100"/>
        <v>0</v>
      </c>
    </row>
    <row r="1083" spans="1:13">
      <c r="A1083" t="s">
        <v>1301</v>
      </c>
      <c r="B1083" t="s">
        <v>52</v>
      </c>
      <c r="C1083" t="str">
        <f t="shared" si="95"/>
        <v>movie</v>
      </c>
      <c r="D1083">
        <v>7.8</v>
      </c>
      <c r="E1083">
        <v>218632</v>
      </c>
      <c r="F1083" t="s">
        <v>62</v>
      </c>
      <c r="G1083" t="s">
        <v>31</v>
      </c>
      <c r="H1083" t="s">
        <v>265</v>
      </c>
      <c r="I1083" t="str">
        <f t="shared" si="96"/>
        <v>2000</v>
      </c>
      <c r="J1083" t="str">
        <f t="shared" si="97"/>
        <v>2000</v>
      </c>
      <c r="K1083" t="str">
        <f t="shared" si="98"/>
        <v>2000</v>
      </c>
      <c r="L1083" t="str">
        <f t="shared" si="99"/>
        <v>2000</v>
      </c>
      <c r="M1083">
        <f t="shared" si="100"/>
        <v>0</v>
      </c>
    </row>
    <row r="1084" spans="1:13">
      <c r="A1084" t="s">
        <v>1302</v>
      </c>
      <c r="B1084" t="s">
        <v>400</v>
      </c>
      <c r="C1084" t="str">
        <f t="shared" si="95"/>
        <v>tv series</v>
      </c>
      <c r="D1084">
        <v>7.5</v>
      </c>
      <c r="E1084">
        <v>218571</v>
      </c>
      <c r="F1084" t="s">
        <v>12</v>
      </c>
      <c r="G1084" t="s">
        <v>17</v>
      </c>
      <c r="H1084" t="s">
        <v>14</v>
      </c>
      <c r="I1084" t="str">
        <f t="shared" si="96"/>
        <v>2013–2020</v>
      </c>
      <c r="J1084" t="str">
        <f t="shared" si="97"/>
        <v>2013–2020</v>
      </c>
      <c r="K1084" t="str">
        <f t="shared" si="98"/>
        <v>2013</v>
      </c>
      <c r="L1084" t="str">
        <f t="shared" si="99"/>
        <v>2020</v>
      </c>
      <c r="M1084">
        <f t="shared" si="100"/>
        <v>7</v>
      </c>
    </row>
    <row r="1085" spans="1:13">
      <c r="A1085" t="s">
        <v>1089</v>
      </c>
      <c r="B1085" t="s">
        <v>22</v>
      </c>
      <c r="C1085" t="str">
        <f t="shared" si="95"/>
        <v>tv series</v>
      </c>
      <c r="D1085">
        <v>7.5</v>
      </c>
      <c r="E1085">
        <v>218359</v>
      </c>
      <c r="F1085" t="s">
        <v>12</v>
      </c>
      <c r="G1085" t="s">
        <v>17</v>
      </c>
      <c r="H1085" t="s">
        <v>14</v>
      </c>
      <c r="I1085" t="str">
        <f t="shared" si="96"/>
        <v>2011–2019</v>
      </c>
      <c r="J1085" t="str">
        <f t="shared" si="97"/>
        <v>2011–2019</v>
      </c>
      <c r="K1085" t="str">
        <f t="shared" si="98"/>
        <v>2011</v>
      </c>
      <c r="L1085" t="str">
        <f t="shared" si="99"/>
        <v>2019</v>
      </c>
      <c r="M1085">
        <f t="shared" si="100"/>
        <v>8</v>
      </c>
    </row>
    <row r="1086" spans="1:13">
      <c r="A1086" t="s">
        <v>1303</v>
      </c>
      <c r="B1086" t="s">
        <v>61</v>
      </c>
      <c r="C1086" t="str">
        <f t="shared" si="95"/>
        <v>movie</v>
      </c>
      <c r="D1086">
        <v>7.2</v>
      </c>
      <c r="E1086">
        <v>218277</v>
      </c>
      <c r="F1086" t="s">
        <v>110</v>
      </c>
      <c r="G1086" t="s">
        <v>17</v>
      </c>
      <c r="H1086" t="s">
        <v>96</v>
      </c>
      <c r="I1086" t="str">
        <f t="shared" si="96"/>
        <v>2013</v>
      </c>
      <c r="J1086" t="str">
        <f t="shared" si="97"/>
        <v>2013</v>
      </c>
      <c r="K1086" t="str">
        <f t="shared" si="98"/>
        <v>2013</v>
      </c>
      <c r="L1086" t="str">
        <f t="shared" si="99"/>
        <v>2013</v>
      </c>
      <c r="M1086">
        <f t="shared" si="100"/>
        <v>0</v>
      </c>
    </row>
    <row r="1087" spans="1:13">
      <c r="A1087" t="s">
        <v>1304</v>
      </c>
      <c r="B1087" t="s">
        <v>56</v>
      </c>
      <c r="C1087" t="str">
        <f t="shared" si="95"/>
        <v>movie</v>
      </c>
      <c r="D1087">
        <v>7.8</v>
      </c>
      <c r="E1087">
        <v>218256</v>
      </c>
      <c r="F1087" t="s">
        <v>27</v>
      </c>
      <c r="G1087" t="s">
        <v>31</v>
      </c>
      <c r="H1087" t="s">
        <v>48</v>
      </c>
      <c r="I1087" t="str">
        <f t="shared" si="96"/>
        <v>2009</v>
      </c>
      <c r="J1087" t="str">
        <f t="shared" si="97"/>
        <v>2009</v>
      </c>
      <c r="K1087" t="str">
        <f t="shared" si="98"/>
        <v>2009</v>
      </c>
      <c r="L1087" t="str">
        <f t="shared" si="99"/>
        <v>2009</v>
      </c>
      <c r="M1087">
        <f t="shared" si="100"/>
        <v>0</v>
      </c>
    </row>
    <row r="1088" spans="1:13">
      <c r="A1088" t="s">
        <v>1305</v>
      </c>
      <c r="B1088" t="s">
        <v>131</v>
      </c>
      <c r="C1088" t="str">
        <f t="shared" si="95"/>
        <v>movie</v>
      </c>
      <c r="D1088">
        <v>7.4</v>
      </c>
      <c r="E1088">
        <v>218192</v>
      </c>
      <c r="F1088" t="s">
        <v>114</v>
      </c>
      <c r="G1088" t="s">
        <v>31</v>
      </c>
      <c r="H1088" t="s">
        <v>25</v>
      </c>
      <c r="I1088" t="str">
        <f t="shared" si="96"/>
        <v>2004</v>
      </c>
      <c r="J1088" t="str">
        <f t="shared" si="97"/>
        <v>2004</v>
      </c>
      <c r="K1088" t="str">
        <f t="shared" si="98"/>
        <v>2004</v>
      </c>
      <c r="L1088" t="str">
        <f t="shared" si="99"/>
        <v>2004</v>
      </c>
      <c r="M1088">
        <f t="shared" si="100"/>
        <v>0</v>
      </c>
    </row>
    <row r="1089" spans="1:13">
      <c r="A1089" t="s">
        <v>1306</v>
      </c>
      <c r="B1089" t="s">
        <v>1307</v>
      </c>
      <c r="C1089" t="str">
        <f t="shared" si="95"/>
        <v>movie</v>
      </c>
      <c r="D1089">
        <v>8</v>
      </c>
      <c r="E1089">
        <v>218120</v>
      </c>
      <c r="F1089" t="s">
        <v>62</v>
      </c>
      <c r="G1089" t="s">
        <v>13</v>
      </c>
      <c r="H1089" t="s">
        <v>14</v>
      </c>
      <c r="I1089" t="str">
        <f t="shared" si="96"/>
        <v>1969</v>
      </c>
      <c r="J1089" t="str">
        <f t="shared" si="97"/>
        <v>1969</v>
      </c>
      <c r="K1089" t="str">
        <f t="shared" si="98"/>
        <v>1969</v>
      </c>
      <c r="L1089" t="str">
        <f t="shared" si="99"/>
        <v>1969</v>
      </c>
      <c r="M1089">
        <f t="shared" si="100"/>
        <v>0</v>
      </c>
    </row>
    <row r="1090" spans="1:13">
      <c r="A1090" t="s">
        <v>1308</v>
      </c>
      <c r="B1090" t="s">
        <v>219</v>
      </c>
      <c r="C1090" t="str">
        <f t="shared" ref="C1090:C1153" si="101">IF(ISNUMBER(SEARCH("–",B1090)),"tv series", "movie")</f>
        <v>movie</v>
      </c>
      <c r="D1090">
        <v>6.3</v>
      </c>
      <c r="E1090">
        <v>217827</v>
      </c>
      <c r="F1090" t="s">
        <v>12</v>
      </c>
      <c r="G1090" t="s">
        <v>13</v>
      </c>
      <c r="H1090" t="s">
        <v>14</v>
      </c>
      <c r="I1090" t="str">
        <f t="shared" ref="I1090:I1153" si="102" xml:space="preserve"> SUBSTITUTE(IF(LEN(B1090)-LEN(SUBSTITUTE(B1090,"(",""))=2, RIGHT(B1090,LEN(B1090)-FIND(")", B1090)-2), RIGHT(B1090,LEN(B1090)-1)), ")","")</f>
        <v>2017</v>
      </c>
      <c r="J1090" t="str">
        <f t="shared" ref="J1090:J1153" si="103">SUBSTITUTE(I1090, " ", "")</f>
        <v>2017</v>
      </c>
      <c r="K1090" t="str">
        <f t="shared" ref="K1090:K1153" si="104" xml:space="preserve"> LEFT(J1090, 4)</f>
        <v>2017</v>
      </c>
      <c r="L1090" t="str">
        <f t="shared" ref="L1090:L1153" si="105">IF(ISNUMBER(SEARCH("–",J1090)),IF(LEN(J1090)=9, RIGHT(J1090,4),"running"), K1090)</f>
        <v>2017</v>
      </c>
      <c r="M1090">
        <f t="shared" ref="M1090:M1153" si="106">IF(L1090="running",2023-K1090,L1090-K1090 )</f>
        <v>0</v>
      </c>
    </row>
    <row r="1091" spans="1:13">
      <c r="A1091" t="s">
        <v>1309</v>
      </c>
      <c r="B1091" t="s">
        <v>66</v>
      </c>
      <c r="C1091" t="str">
        <f t="shared" si="101"/>
        <v>movie</v>
      </c>
      <c r="D1091">
        <v>6.7</v>
      </c>
      <c r="E1091">
        <v>217591</v>
      </c>
      <c r="F1091" t="s">
        <v>114</v>
      </c>
      <c r="G1091" t="s">
        <v>31</v>
      </c>
      <c r="H1091" t="s">
        <v>25</v>
      </c>
      <c r="I1091" t="str">
        <f t="shared" si="102"/>
        <v>1998</v>
      </c>
      <c r="J1091" t="str">
        <f t="shared" si="103"/>
        <v>1998</v>
      </c>
      <c r="K1091" t="str">
        <f t="shared" si="104"/>
        <v>1998</v>
      </c>
      <c r="L1091" t="str">
        <f t="shared" si="105"/>
        <v>1998</v>
      </c>
      <c r="M1091">
        <f t="shared" si="106"/>
        <v>0</v>
      </c>
    </row>
    <row r="1092" spans="1:13">
      <c r="A1092" t="s">
        <v>1310</v>
      </c>
      <c r="B1092" t="s">
        <v>61</v>
      </c>
      <c r="C1092" t="str">
        <f t="shared" si="101"/>
        <v>movie</v>
      </c>
      <c r="D1092">
        <v>6.7</v>
      </c>
      <c r="E1092">
        <v>217365</v>
      </c>
      <c r="F1092" t="s">
        <v>12</v>
      </c>
      <c r="G1092" t="s">
        <v>13</v>
      </c>
      <c r="H1092" t="s">
        <v>14</v>
      </c>
      <c r="I1092" t="str">
        <f t="shared" si="102"/>
        <v>2013</v>
      </c>
      <c r="J1092" t="str">
        <f t="shared" si="103"/>
        <v>2013</v>
      </c>
      <c r="K1092" t="str">
        <f t="shared" si="104"/>
        <v>2013</v>
      </c>
      <c r="L1092" t="str">
        <f t="shared" si="105"/>
        <v>2013</v>
      </c>
      <c r="M1092">
        <f t="shared" si="106"/>
        <v>0</v>
      </c>
    </row>
    <row r="1093" spans="1:13">
      <c r="A1093" t="s">
        <v>1311</v>
      </c>
      <c r="B1093" t="s">
        <v>117</v>
      </c>
      <c r="C1093" t="str">
        <f t="shared" si="101"/>
        <v>movie</v>
      </c>
      <c r="D1093">
        <v>6.3</v>
      </c>
      <c r="E1093">
        <v>216830</v>
      </c>
      <c r="F1093" t="s">
        <v>12</v>
      </c>
      <c r="G1093" t="s">
        <v>17</v>
      </c>
      <c r="H1093" t="s">
        <v>70</v>
      </c>
      <c r="I1093" t="str">
        <f t="shared" si="102"/>
        <v>2018</v>
      </c>
      <c r="J1093" t="str">
        <f t="shared" si="103"/>
        <v>2018</v>
      </c>
      <c r="K1093" t="str">
        <f t="shared" si="104"/>
        <v>2018</v>
      </c>
      <c r="L1093" t="str">
        <f t="shared" si="105"/>
        <v>2018</v>
      </c>
      <c r="M1093">
        <f t="shared" si="106"/>
        <v>0</v>
      </c>
    </row>
    <row r="1094" spans="1:13">
      <c r="A1094" t="s">
        <v>1312</v>
      </c>
      <c r="B1094" t="s">
        <v>43</v>
      </c>
      <c r="C1094" t="str">
        <f t="shared" si="101"/>
        <v>movie</v>
      </c>
      <c r="D1094">
        <v>6.7</v>
      </c>
      <c r="E1094">
        <v>216755</v>
      </c>
      <c r="F1094" t="s">
        <v>208</v>
      </c>
      <c r="I1094" t="str">
        <f t="shared" si="102"/>
        <v>2012</v>
      </c>
      <c r="J1094" t="str">
        <f t="shared" si="103"/>
        <v>2012</v>
      </c>
      <c r="K1094" t="str">
        <f t="shared" si="104"/>
        <v>2012</v>
      </c>
      <c r="L1094" t="str">
        <f t="shared" si="105"/>
        <v>2012</v>
      </c>
      <c r="M1094">
        <f t="shared" si="106"/>
        <v>0</v>
      </c>
    </row>
    <row r="1095" spans="1:13">
      <c r="A1095" t="s">
        <v>1313</v>
      </c>
      <c r="B1095" t="s">
        <v>633</v>
      </c>
      <c r="C1095" t="str">
        <f t="shared" si="101"/>
        <v>tv series</v>
      </c>
      <c r="D1095">
        <v>7.9</v>
      </c>
      <c r="E1095">
        <v>216674</v>
      </c>
      <c r="F1095" t="s">
        <v>12</v>
      </c>
      <c r="G1095" t="s">
        <v>13</v>
      </c>
      <c r="H1095" t="s">
        <v>14</v>
      </c>
      <c r="I1095" t="str">
        <f t="shared" si="102"/>
        <v>2015–2019</v>
      </c>
      <c r="J1095" t="str">
        <f t="shared" si="103"/>
        <v>2015–2019</v>
      </c>
      <c r="K1095" t="str">
        <f t="shared" si="104"/>
        <v>2015</v>
      </c>
      <c r="L1095" t="str">
        <f t="shared" si="105"/>
        <v>2019</v>
      </c>
      <c r="M1095">
        <f t="shared" si="106"/>
        <v>4</v>
      </c>
    </row>
    <row r="1096" spans="1:13">
      <c r="A1096" t="s">
        <v>1314</v>
      </c>
      <c r="B1096" t="s">
        <v>100</v>
      </c>
      <c r="C1096" t="str">
        <f t="shared" si="101"/>
        <v>movie</v>
      </c>
      <c r="D1096">
        <v>7.8</v>
      </c>
      <c r="E1096">
        <v>216160</v>
      </c>
      <c r="F1096" t="s">
        <v>24</v>
      </c>
      <c r="G1096" t="s">
        <v>32</v>
      </c>
      <c r="I1096" t="str">
        <f t="shared" si="102"/>
        <v>1990</v>
      </c>
      <c r="J1096" t="str">
        <f t="shared" si="103"/>
        <v>1990</v>
      </c>
      <c r="K1096" t="str">
        <f t="shared" si="104"/>
        <v>1990</v>
      </c>
      <c r="L1096" t="str">
        <f t="shared" si="105"/>
        <v>1990</v>
      </c>
      <c r="M1096">
        <f t="shared" si="106"/>
        <v>0</v>
      </c>
    </row>
    <row r="1097" spans="1:13">
      <c r="A1097" t="s">
        <v>1315</v>
      </c>
      <c r="B1097" t="s">
        <v>104</v>
      </c>
      <c r="C1097" t="str">
        <f t="shared" si="101"/>
        <v>movie</v>
      </c>
      <c r="D1097">
        <v>6.5</v>
      </c>
      <c r="E1097">
        <v>216089</v>
      </c>
      <c r="F1097" t="s">
        <v>12</v>
      </c>
      <c r="G1097" t="s">
        <v>17</v>
      </c>
      <c r="H1097" t="s">
        <v>32</v>
      </c>
      <c r="I1097" t="str">
        <f t="shared" si="102"/>
        <v>2019</v>
      </c>
      <c r="J1097" t="str">
        <f t="shared" si="103"/>
        <v>2019</v>
      </c>
      <c r="K1097" t="str">
        <f t="shared" si="104"/>
        <v>2019</v>
      </c>
      <c r="L1097" t="str">
        <f t="shared" si="105"/>
        <v>2019</v>
      </c>
      <c r="M1097">
        <f t="shared" si="106"/>
        <v>0</v>
      </c>
    </row>
    <row r="1098" spans="1:13">
      <c r="A1098" t="s">
        <v>1316</v>
      </c>
      <c r="B1098" t="s">
        <v>11</v>
      </c>
      <c r="C1098" t="str">
        <f t="shared" si="101"/>
        <v>movie</v>
      </c>
      <c r="D1098">
        <v>7.3</v>
      </c>
      <c r="E1098">
        <v>215949</v>
      </c>
      <c r="F1098" t="s">
        <v>24</v>
      </c>
      <c r="G1098" t="s">
        <v>25</v>
      </c>
      <c r="I1098" t="str">
        <f t="shared" si="102"/>
        <v>2008</v>
      </c>
      <c r="J1098" t="str">
        <f t="shared" si="103"/>
        <v>2008</v>
      </c>
      <c r="K1098" t="str">
        <f t="shared" si="104"/>
        <v>2008</v>
      </c>
      <c r="L1098" t="str">
        <f t="shared" si="105"/>
        <v>2008</v>
      </c>
      <c r="M1098">
        <f t="shared" si="106"/>
        <v>0</v>
      </c>
    </row>
    <row r="1099" spans="1:13">
      <c r="A1099" t="s">
        <v>1317</v>
      </c>
      <c r="B1099" t="s">
        <v>293</v>
      </c>
      <c r="C1099" t="str">
        <f t="shared" si="101"/>
        <v>movie</v>
      </c>
      <c r="D1099">
        <v>6.3</v>
      </c>
      <c r="E1099">
        <v>215568</v>
      </c>
      <c r="F1099" t="s">
        <v>12</v>
      </c>
      <c r="G1099" t="s">
        <v>152</v>
      </c>
      <c r="I1099" t="str">
        <f t="shared" si="102"/>
        <v>2022</v>
      </c>
      <c r="J1099" t="str">
        <f t="shared" si="103"/>
        <v>2022</v>
      </c>
      <c r="K1099" t="str">
        <f t="shared" si="104"/>
        <v>2022</v>
      </c>
      <c r="L1099" t="str">
        <f t="shared" si="105"/>
        <v>2022</v>
      </c>
      <c r="M1099">
        <f t="shared" si="106"/>
        <v>0</v>
      </c>
    </row>
    <row r="1100" spans="1:13">
      <c r="A1100" t="s">
        <v>1318</v>
      </c>
      <c r="B1100" t="s">
        <v>20</v>
      </c>
      <c r="C1100" t="str">
        <f t="shared" si="101"/>
        <v>movie</v>
      </c>
      <c r="D1100">
        <v>7.4</v>
      </c>
      <c r="E1100">
        <v>215459</v>
      </c>
      <c r="F1100" t="s">
        <v>27</v>
      </c>
      <c r="G1100" t="s">
        <v>31</v>
      </c>
      <c r="H1100" t="s">
        <v>32</v>
      </c>
      <c r="I1100" t="str">
        <f t="shared" si="102"/>
        <v>1999</v>
      </c>
      <c r="J1100" t="str">
        <f t="shared" si="103"/>
        <v>1999</v>
      </c>
      <c r="K1100" t="str">
        <f t="shared" si="104"/>
        <v>1999</v>
      </c>
      <c r="L1100" t="str">
        <f t="shared" si="105"/>
        <v>1999</v>
      </c>
      <c r="M1100">
        <f t="shared" si="106"/>
        <v>0</v>
      </c>
    </row>
    <row r="1101" spans="1:13">
      <c r="A1101" t="s">
        <v>1319</v>
      </c>
      <c r="B1101" t="s">
        <v>125</v>
      </c>
      <c r="C1101" t="str">
        <f t="shared" si="101"/>
        <v>movie</v>
      </c>
      <c r="D1101">
        <v>6.8</v>
      </c>
      <c r="E1101">
        <v>214763</v>
      </c>
      <c r="F1101" t="s">
        <v>12</v>
      </c>
      <c r="G1101" t="s">
        <v>17</v>
      </c>
      <c r="H1101" t="s">
        <v>50</v>
      </c>
      <c r="I1101" t="str">
        <f t="shared" si="102"/>
        <v>2016</v>
      </c>
      <c r="J1101" t="str">
        <f t="shared" si="103"/>
        <v>2016</v>
      </c>
      <c r="K1101" t="str">
        <f t="shared" si="104"/>
        <v>2016</v>
      </c>
      <c r="L1101" t="str">
        <f t="shared" si="105"/>
        <v>2016</v>
      </c>
      <c r="M1101">
        <f t="shared" si="106"/>
        <v>0</v>
      </c>
    </row>
    <row r="1102" spans="1:13">
      <c r="A1102" t="s">
        <v>1320</v>
      </c>
      <c r="B1102" t="s">
        <v>11</v>
      </c>
      <c r="C1102" t="str">
        <f t="shared" si="101"/>
        <v>movie</v>
      </c>
      <c r="D1102">
        <v>6.8</v>
      </c>
      <c r="E1102">
        <v>214658</v>
      </c>
      <c r="F1102" t="s">
        <v>110</v>
      </c>
      <c r="G1102" t="s">
        <v>17</v>
      </c>
      <c r="H1102" t="s">
        <v>96</v>
      </c>
      <c r="I1102" t="str">
        <f t="shared" si="102"/>
        <v>2008</v>
      </c>
      <c r="J1102" t="str">
        <f t="shared" si="103"/>
        <v>2008</v>
      </c>
      <c r="K1102" t="str">
        <f t="shared" si="104"/>
        <v>2008</v>
      </c>
      <c r="L1102" t="str">
        <f t="shared" si="105"/>
        <v>2008</v>
      </c>
      <c r="M1102">
        <f t="shared" si="106"/>
        <v>0</v>
      </c>
    </row>
    <row r="1103" spans="1:13">
      <c r="A1103" t="s">
        <v>1321</v>
      </c>
      <c r="B1103" t="s">
        <v>52</v>
      </c>
      <c r="C1103" t="str">
        <f t="shared" si="101"/>
        <v>movie</v>
      </c>
      <c r="D1103">
        <v>6.3</v>
      </c>
      <c r="E1103">
        <v>214509</v>
      </c>
      <c r="F1103" t="s">
        <v>12</v>
      </c>
      <c r="G1103" t="s">
        <v>63</v>
      </c>
      <c r="H1103" t="s">
        <v>64</v>
      </c>
      <c r="I1103" t="str">
        <f t="shared" si="102"/>
        <v>2000</v>
      </c>
      <c r="J1103" t="str">
        <f t="shared" si="103"/>
        <v>2000</v>
      </c>
      <c r="K1103" t="str">
        <f t="shared" si="104"/>
        <v>2000</v>
      </c>
      <c r="L1103" t="str">
        <f t="shared" si="105"/>
        <v>2000</v>
      </c>
      <c r="M1103">
        <f t="shared" si="106"/>
        <v>0</v>
      </c>
    </row>
    <row r="1104" spans="1:13">
      <c r="A1104" t="s">
        <v>1322</v>
      </c>
      <c r="B1104" t="s">
        <v>293</v>
      </c>
      <c r="C1104" t="str">
        <f t="shared" si="101"/>
        <v>movie</v>
      </c>
      <c r="D1104">
        <v>6.4</v>
      </c>
      <c r="E1104">
        <v>214456</v>
      </c>
      <c r="F1104" t="s">
        <v>12</v>
      </c>
      <c r="G1104" t="s">
        <v>17</v>
      </c>
      <c r="H1104" t="s">
        <v>70</v>
      </c>
      <c r="I1104" t="str">
        <f t="shared" si="102"/>
        <v>2022</v>
      </c>
      <c r="J1104" t="str">
        <f t="shared" si="103"/>
        <v>2022</v>
      </c>
      <c r="K1104" t="str">
        <f t="shared" si="104"/>
        <v>2022</v>
      </c>
      <c r="L1104" t="str">
        <f t="shared" si="105"/>
        <v>2022</v>
      </c>
      <c r="M1104">
        <f t="shared" si="106"/>
        <v>0</v>
      </c>
    </row>
    <row r="1105" spans="1:13">
      <c r="A1105" t="s">
        <v>1323</v>
      </c>
      <c r="B1105" t="s">
        <v>43</v>
      </c>
      <c r="C1105" t="str">
        <f t="shared" si="101"/>
        <v>movie</v>
      </c>
      <c r="D1105">
        <v>6.6</v>
      </c>
      <c r="E1105">
        <v>214374</v>
      </c>
      <c r="F1105" t="s">
        <v>208</v>
      </c>
      <c r="I1105" t="str">
        <f t="shared" si="102"/>
        <v>2012</v>
      </c>
      <c r="J1105" t="str">
        <f t="shared" si="103"/>
        <v>2012</v>
      </c>
      <c r="K1105" t="str">
        <f t="shared" si="104"/>
        <v>2012</v>
      </c>
      <c r="L1105" t="str">
        <f t="shared" si="105"/>
        <v>2012</v>
      </c>
      <c r="M1105">
        <f t="shared" si="106"/>
        <v>0</v>
      </c>
    </row>
    <row r="1106" spans="1:13">
      <c r="A1106" t="s">
        <v>1324</v>
      </c>
      <c r="B1106" t="s">
        <v>61</v>
      </c>
      <c r="C1106" t="str">
        <f t="shared" si="101"/>
        <v>movie</v>
      </c>
      <c r="D1106">
        <v>6.7</v>
      </c>
      <c r="E1106">
        <v>214374</v>
      </c>
      <c r="F1106" t="s">
        <v>12</v>
      </c>
      <c r="G1106" t="s">
        <v>32</v>
      </c>
      <c r="I1106" t="str">
        <f t="shared" si="102"/>
        <v>2013</v>
      </c>
      <c r="J1106" t="str">
        <f t="shared" si="103"/>
        <v>2013</v>
      </c>
      <c r="K1106" t="str">
        <f t="shared" si="104"/>
        <v>2013</v>
      </c>
      <c r="L1106" t="str">
        <f t="shared" si="105"/>
        <v>2013</v>
      </c>
      <c r="M1106">
        <f t="shared" si="106"/>
        <v>0</v>
      </c>
    </row>
    <row r="1107" spans="1:13">
      <c r="A1107" t="s">
        <v>1325</v>
      </c>
      <c r="B1107" t="s">
        <v>136</v>
      </c>
      <c r="C1107" t="str">
        <f t="shared" si="101"/>
        <v>movie</v>
      </c>
      <c r="D1107">
        <v>6.3</v>
      </c>
      <c r="E1107">
        <v>214187</v>
      </c>
      <c r="F1107" t="s">
        <v>208</v>
      </c>
      <c r="I1107" t="str">
        <f t="shared" si="102"/>
        <v>2015</v>
      </c>
      <c r="J1107" t="str">
        <f t="shared" si="103"/>
        <v>2015</v>
      </c>
      <c r="K1107" t="str">
        <f t="shared" si="104"/>
        <v>2015</v>
      </c>
      <c r="L1107" t="str">
        <f t="shared" si="105"/>
        <v>2015</v>
      </c>
      <c r="M1107">
        <f t="shared" si="106"/>
        <v>0</v>
      </c>
    </row>
    <row r="1108" spans="1:13">
      <c r="A1108" t="s">
        <v>1326</v>
      </c>
      <c r="B1108" t="s">
        <v>11</v>
      </c>
      <c r="C1108" t="str">
        <f t="shared" si="101"/>
        <v>movie</v>
      </c>
      <c r="D1108">
        <v>6.5</v>
      </c>
      <c r="E1108">
        <v>214017</v>
      </c>
      <c r="F1108" t="s">
        <v>12</v>
      </c>
      <c r="G1108" t="s">
        <v>17</v>
      </c>
      <c r="H1108" t="s">
        <v>111</v>
      </c>
      <c r="I1108" t="str">
        <f t="shared" si="102"/>
        <v>2008</v>
      </c>
      <c r="J1108" t="str">
        <f t="shared" si="103"/>
        <v>2008</v>
      </c>
      <c r="K1108" t="str">
        <f t="shared" si="104"/>
        <v>2008</v>
      </c>
      <c r="L1108" t="str">
        <f t="shared" si="105"/>
        <v>2008</v>
      </c>
      <c r="M1108">
        <f t="shared" si="106"/>
        <v>0</v>
      </c>
    </row>
    <row r="1109" spans="1:13">
      <c r="A1109" t="s">
        <v>1327</v>
      </c>
      <c r="B1109" t="s">
        <v>148</v>
      </c>
      <c r="C1109" t="str">
        <f t="shared" si="101"/>
        <v>movie</v>
      </c>
      <c r="D1109">
        <v>7.1</v>
      </c>
      <c r="E1109">
        <v>213771</v>
      </c>
      <c r="F1109" t="s">
        <v>12</v>
      </c>
      <c r="G1109" t="s">
        <v>63</v>
      </c>
      <c r="H1109" t="s">
        <v>94</v>
      </c>
      <c r="I1109" t="str">
        <f t="shared" si="102"/>
        <v>2007</v>
      </c>
      <c r="J1109" t="str">
        <f t="shared" si="103"/>
        <v>2007</v>
      </c>
      <c r="K1109" t="str">
        <f t="shared" si="104"/>
        <v>2007</v>
      </c>
      <c r="L1109" t="str">
        <f t="shared" si="105"/>
        <v>2007</v>
      </c>
      <c r="M1109">
        <f t="shared" si="106"/>
        <v>0</v>
      </c>
    </row>
    <row r="1110" spans="1:13">
      <c r="A1110" t="s">
        <v>1328</v>
      </c>
      <c r="B1110" t="s">
        <v>151</v>
      </c>
      <c r="C1110" t="str">
        <f t="shared" si="101"/>
        <v>movie</v>
      </c>
      <c r="D1110">
        <v>7.4</v>
      </c>
      <c r="E1110">
        <v>213687</v>
      </c>
      <c r="F1110" t="s">
        <v>376</v>
      </c>
      <c r="I1110" t="str">
        <f t="shared" si="102"/>
        <v>1981</v>
      </c>
      <c r="J1110" t="str">
        <f t="shared" si="103"/>
        <v>1981</v>
      </c>
      <c r="K1110" t="str">
        <f t="shared" si="104"/>
        <v>1981</v>
      </c>
      <c r="L1110" t="str">
        <f t="shared" si="105"/>
        <v>1981</v>
      </c>
      <c r="M1110">
        <f t="shared" si="106"/>
        <v>0</v>
      </c>
    </row>
    <row r="1111" spans="1:13">
      <c r="A1111" t="s">
        <v>1089</v>
      </c>
      <c r="B1111" t="s">
        <v>22</v>
      </c>
      <c r="C1111" t="str">
        <f t="shared" si="101"/>
        <v>tv series</v>
      </c>
      <c r="D1111">
        <v>9.9</v>
      </c>
      <c r="E1111">
        <v>213659</v>
      </c>
      <c r="F1111" t="s">
        <v>12</v>
      </c>
      <c r="G1111" t="s">
        <v>17</v>
      </c>
      <c r="H1111" t="s">
        <v>14</v>
      </c>
      <c r="I1111" t="str">
        <f t="shared" si="102"/>
        <v>2011–2019</v>
      </c>
      <c r="J1111" t="str">
        <f t="shared" si="103"/>
        <v>2011–2019</v>
      </c>
      <c r="K1111" t="str">
        <f t="shared" si="104"/>
        <v>2011</v>
      </c>
      <c r="L1111" t="str">
        <f t="shared" si="105"/>
        <v>2019</v>
      </c>
      <c r="M1111">
        <f t="shared" si="106"/>
        <v>8</v>
      </c>
    </row>
    <row r="1112" spans="1:13">
      <c r="A1112" t="s">
        <v>1329</v>
      </c>
      <c r="B1112" t="s">
        <v>162</v>
      </c>
      <c r="C1112" t="str">
        <f t="shared" si="101"/>
        <v>movie</v>
      </c>
      <c r="D1112">
        <v>7.3</v>
      </c>
      <c r="E1112">
        <v>213512</v>
      </c>
      <c r="F1112" t="s">
        <v>24</v>
      </c>
      <c r="G1112" t="s">
        <v>265</v>
      </c>
      <c r="I1112" t="str">
        <f t="shared" si="102"/>
        <v>1979</v>
      </c>
      <c r="J1112" t="str">
        <f t="shared" si="103"/>
        <v>1979</v>
      </c>
      <c r="K1112" t="str">
        <f t="shared" si="104"/>
        <v>1979</v>
      </c>
      <c r="L1112" t="str">
        <f t="shared" si="105"/>
        <v>1979</v>
      </c>
      <c r="M1112">
        <f t="shared" si="106"/>
        <v>0</v>
      </c>
    </row>
    <row r="1113" spans="1:13">
      <c r="A1113" t="s">
        <v>1330</v>
      </c>
      <c r="B1113" t="s">
        <v>45</v>
      </c>
      <c r="C1113" t="str">
        <f t="shared" si="101"/>
        <v>movie</v>
      </c>
      <c r="D1113">
        <v>7.3</v>
      </c>
      <c r="E1113">
        <v>213489</v>
      </c>
      <c r="F1113" t="s">
        <v>24</v>
      </c>
      <c r="G1113" t="s">
        <v>25</v>
      </c>
      <c r="I1113" t="str">
        <f t="shared" si="102"/>
        <v>2002</v>
      </c>
      <c r="J1113" t="str">
        <f t="shared" si="103"/>
        <v>2002</v>
      </c>
      <c r="K1113" t="str">
        <f t="shared" si="104"/>
        <v>2002</v>
      </c>
      <c r="L1113" t="str">
        <f t="shared" si="105"/>
        <v>2002</v>
      </c>
      <c r="M1113">
        <f t="shared" si="106"/>
        <v>0</v>
      </c>
    </row>
    <row r="1114" spans="1:13">
      <c r="A1114" t="s">
        <v>1331</v>
      </c>
      <c r="B1114" t="s">
        <v>293</v>
      </c>
      <c r="C1114" t="str">
        <f t="shared" si="101"/>
        <v>movie</v>
      </c>
      <c r="D1114">
        <v>7.1</v>
      </c>
      <c r="E1114">
        <v>213255</v>
      </c>
      <c r="F1114" t="s">
        <v>12</v>
      </c>
      <c r="G1114" t="s">
        <v>17</v>
      </c>
      <c r="H1114" t="s">
        <v>14</v>
      </c>
      <c r="I1114" t="str">
        <f t="shared" si="102"/>
        <v>2022</v>
      </c>
      <c r="J1114" t="str">
        <f t="shared" si="103"/>
        <v>2022</v>
      </c>
      <c r="K1114" t="str">
        <f t="shared" si="104"/>
        <v>2022</v>
      </c>
      <c r="L1114" t="str">
        <f t="shared" si="105"/>
        <v>2022</v>
      </c>
      <c r="M1114">
        <f t="shared" si="106"/>
        <v>0</v>
      </c>
    </row>
    <row r="1115" spans="1:13">
      <c r="A1115" t="s">
        <v>1332</v>
      </c>
      <c r="B1115" t="s">
        <v>45</v>
      </c>
      <c r="C1115" t="str">
        <f t="shared" si="101"/>
        <v>movie</v>
      </c>
      <c r="D1115">
        <v>6.2</v>
      </c>
      <c r="E1115">
        <v>213129</v>
      </c>
      <c r="F1115" t="s">
        <v>12</v>
      </c>
      <c r="G1115" t="s">
        <v>17</v>
      </c>
      <c r="H1115" t="s">
        <v>96</v>
      </c>
      <c r="I1115" t="str">
        <f t="shared" si="102"/>
        <v>2002</v>
      </c>
      <c r="J1115" t="str">
        <f t="shared" si="103"/>
        <v>2002</v>
      </c>
      <c r="K1115" t="str">
        <f t="shared" si="104"/>
        <v>2002</v>
      </c>
      <c r="L1115" t="str">
        <f t="shared" si="105"/>
        <v>2002</v>
      </c>
      <c r="M1115">
        <f t="shared" si="106"/>
        <v>0</v>
      </c>
    </row>
    <row r="1116" spans="1:13">
      <c r="A1116" t="s">
        <v>1333</v>
      </c>
      <c r="B1116" t="s">
        <v>510</v>
      </c>
      <c r="C1116" t="str">
        <f t="shared" si="101"/>
        <v>tv series</v>
      </c>
      <c r="D1116">
        <v>9</v>
      </c>
      <c r="E1116">
        <v>213103</v>
      </c>
      <c r="F1116" t="s">
        <v>110</v>
      </c>
      <c r="G1116" t="s">
        <v>239</v>
      </c>
      <c r="H1116" t="s">
        <v>152</v>
      </c>
      <c r="I1116" t="str">
        <f t="shared" si="102"/>
        <v xml:space="preserve">2021– </v>
      </c>
      <c r="J1116" t="str">
        <f t="shared" si="103"/>
        <v>2021–</v>
      </c>
      <c r="K1116" t="str">
        <f t="shared" si="104"/>
        <v>2021</v>
      </c>
      <c r="L1116" t="str">
        <f t="shared" si="105"/>
        <v>running</v>
      </c>
      <c r="M1116">
        <f t="shared" si="106"/>
        <v>2</v>
      </c>
    </row>
    <row r="1117" spans="1:13">
      <c r="A1117" t="s">
        <v>1334</v>
      </c>
      <c r="B1117" t="s">
        <v>40</v>
      </c>
      <c r="C1117" t="str">
        <f t="shared" si="101"/>
        <v>movie</v>
      </c>
      <c r="D1117">
        <v>5.8</v>
      </c>
      <c r="E1117">
        <v>212810</v>
      </c>
      <c r="F1117" t="s">
        <v>12</v>
      </c>
      <c r="G1117" t="s">
        <v>17</v>
      </c>
      <c r="H1117" t="s">
        <v>96</v>
      </c>
      <c r="I1117" t="str">
        <f t="shared" si="102"/>
        <v>2014</v>
      </c>
      <c r="J1117" t="str">
        <f t="shared" si="103"/>
        <v>2014</v>
      </c>
      <c r="K1117" t="str">
        <f t="shared" si="104"/>
        <v>2014</v>
      </c>
      <c r="L1117" t="str">
        <f t="shared" si="105"/>
        <v>2014</v>
      </c>
      <c r="M1117">
        <f t="shared" si="106"/>
        <v>0</v>
      </c>
    </row>
    <row r="1118" spans="1:13">
      <c r="A1118" t="s">
        <v>1335</v>
      </c>
      <c r="B1118" t="s">
        <v>225</v>
      </c>
      <c r="C1118" t="str">
        <f t="shared" si="101"/>
        <v>movie</v>
      </c>
      <c r="D1118">
        <v>6.3</v>
      </c>
      <c r="E1118">
        <v>212744</v>
      </c>
      <c r="F1118" t="s">
        <v>12</v>
      </c>
      <c r="G1118" t="s">
        <v>191</v>
      </c>
      <c r="H1118" t="s">
        <v>32</v>
      </c>
      <c r="I1118" t="str">
        <f t="shared" si="102"/>
        <v>2021</v>
      </c>
      <c r="J1118" t="str">
        <f t="shared" si="103"/>
        <v>2021</v>
      </c>
      <c r="K1118" t="str">
        <f t="shared" si="104"/>
        <v>2021</v>
      </c>
      <c r="L1118" t="str">
        <f t="shared" si="105"/>
        <v>2021</v>
      </c>
      <c r="M1118">
        <f t="shared" si="106"/>
        <v>0</v>
      </c>
    </row>
    <row r="1119" spans="1:13">
      <c r="A1119" t="s">
        <v>1336</v>
      </c>
      <c r="B1119" t="s">
        <v>43</v>
      </c>
      <c r="C1119" t="str">
        <f t="shared" si="101"/>
        <v>movie</v>
      </c>
      <c r="D1119">
        <v>6.5</v>
      </c>
      <c r="E1119">
        <v>212423</v>
      </c>
      <c r="F1119" t="s">
        <v>110</v>
      </c>
      <c r="G1119" t="s">
        <v>17</v>
      </c>
      <c r="H1119" t="s">
        <v>96</v>
      </c>
      <c r="I1119" t="str">
        <f t="shared" si="102"/>
        <v>2012</v>
      </c>
      <c r="J1119" t="str">
        <f t="shared" si="103"/>
        <v>2012</v>
      </c>
      <c r="K1119" t="str">
        <f t="shared" si="104"/>
        <v>2012</v>
      </c>
      <c r="L1119" t="str">
        <f t="shared" si="105"/>
        <v>2012</v>
      </c>
      <c r="M1119">
        <f t="shared" si="106"/>
        <v>0</v>
      </c>
    </row>
    <row r="1120" spans="1:13">
      <c r="A1120" t="s">
        <v>1337</v>
      </c>
      <c r="B1120" t="s">
        <v>148</v>
      </c>
      <c r="C1120" t="str">
        <f t="shared" si="101"/>
        <v>movie</v>
      </c>
      <c r="D1120">
        <v>7</v>
      </c>
      <c r="E1120">
        <v>212239</v>
      </c>
      <c r="F1120" t="s">
        <v>114</v>
      </c>
      <c r="G1120" t="s">
        <v>31</v>
      </c>
      <c r="H1120" t="s">
        <v>25</v>
      </c>
      <c r="I1120" t="str">
        <f t="shared" si="102"/>
        <v>2007</v>
      </c>
      <c r="J1120" t="str">
        <f t="shared" si="103"/>
        <v>2007</v>
      </c>
      <c r="K1120" t="str">
        <f t="shared" si="104"/>
        <v>2007</v>
      </c>
      <c r="L1120" t="str">
        <f t="shared" si="105"/>
        <v>2007</v>
      </c>
      <c r="M1120">
        <f t="shared" si="106"/>
        <v>0</v>
      </c>
    </row>
    <row r="1121" spans="1:13">
      <c r="A1121" t="s">
        <v>1338</v>
      </c>
      <c r="B1121" t="s">
        <v>131</v>
      </c>
      <c r="C1121" t="str">
        <f t="shared" si="101"/>
        <v>movie</v>
      </c>
      <c r="D1121">
        <v>6.6</v>
      </c>
      <c r="E1121">
        <v>212167</v>
      </c>
      <c r="F1121" t="s">
        <v>208</v>
      </c>
      <c r="I1121" t="str">
        <f t="shared" si="102"/>
        <v>2004</v>
      </c>
      <c r="J1121" t="str">
        <f t="shared" si="103"/>
        <v>2004</v>
      </c>
      <c r="K1121" t="str">
        <f t="shared" si="104"/>
        <v>2004</v>
      </c>
      <c r="L1121" t="str">
        <f t="shared" si="105"/>
        <v>2004</v>
      </c>
      <c r="M1121">
        <f t="shared" si="106"/>
        <v>0</v>
      </c>
    </row>
    <row r="1122" spans="1:13">
      <c r="A1122" t="s">
        <v>1339</v>
      </c>
      <c r="B1122" t="s">
        <v>131</v>
      </c>
      <c r="C1122" t="str">
        <f t="shared" si="101"/>
        <v>movie</v>
      </c>
      <c r="D1122">
        <v>6.8</v>
      </c>
      <c r="E1122">
        <v>212080</v>
      </c>
      <c r="F1122" t="s">
        <v>41</v>
      </c>
      <c r="G1122" t="s">
        <v>63</v>
      </c>
      <c r="H1122" t="s">
        <v>111</v>
      </c>
      <c r="I1122" t="str">
        <f t="shared" si="102"/>
        <v>2004</v>
      </c>
      <c r="J1122" t="str">
        <f t="shared" si="103"/>
        <v>2004</v>
      </c>
      <c r="K1122" t="str">
        <f t="shared" si="104"/>
        <v>2004</v>
      </c>
      <c r="L1122" t="str">
        <f t="shared" si="105"/>
        <v>2004</v>
      </c>
      <c r="M1122">
        <f t="shared" si="106"/>
        <v>0</v>
      </c>
    </row>
    <row r="1123" spans="1:13">
      <c r="A1123" t="s">
        <v>1340</v>
      </c>
      <c r="B1123" t="s">
        <v>56</v>
      </c>
      <c r="C1123" t="str">
        <f t="shared" si="101"/>
        <v>movie</v>
      </c>
      <c r="D1123">
        <v>8.1999999999999993</v>
      </c>
      <c r="E1123">
        <v>211796</v>
      </c>
      <c r="F1123" t="s">
        <v>24</v>
      </c>
      <c r="G1123" t="s">
        <v>76</v>
      </c>
      <c r="H1123" t="s">
        <v>25</v>
      </c>
      <c r="I1123" t="str">
        <f t="shared" si="102"/>
        <v>2009</v>
      </c>
      <c r="J1123" t="str">
        <f t="shared" si="103"/>
        <v>2009</v>
      </c>
      <c r="K1123" t="str">
        <f t="shared" si="104"/>
        <v>2009</v>
      </c>
      <c r="L1123" t="str">
        <f t="shared" si="105"/>
        <v>2009</v>
      </c>
      <c r="M1123">
        <f t="shared" si="106"/>
        <v>0</v>
      </c>
    </row>
    <row r="1124" spans="1:13">
      <c r="A1124" t="s">
        <v>1341</v>
      </c>
      <c r="B1124" t="s">
        <v>34</v>
      </c>
      <c r="C1124" t="str">
        <f t="shared" si="101"/>
        <v>movie</v>
      </c>
      <c r="D1124">
        <v>5.7</v>
      </c>
      <c r="E1124">
        <v>211630</v>
      </c>
      <c r="F1124" t="s">
        <v>12</v>
      </c>
      <c r="G1124" t="s">
        <v>17</v>
      </c>
      <c r="H1124" t="s">
        <v>70</v>
      </c>
      <c r="I1124" t="str">
        <f t="shared" si="102"/>
        <v>2001</v>
      </c>
      <c r="J1124" t="str">
        <f t="shared" si="103"/>
        <v>2001</v>
      </c>
      <c r="K1124" t="str">
        <f t="shared" si="104"/>
        <v>2001</v>
      </c>
      <c r="L1124" t="str">
        <f t="shared" si="105"/>
        <v>2001</v>
      </c>
      <c r="M1124">
        <f t="shared" si="106"/>
        <v>0</v>
      </c>
    </row>
    <row r="1125" spans="1:13">
      <c r="A1125" t="s">
        <v>1342</v>
      </c>
      <c r="B1125" t="s">
        <v>160</v>
      </c>
      <c r="C1125" t="str">
        <f t="shared" si="101"/>
        <v>movie</v>
      </c>
      <c r="D1125">
        <v>7.1</v>
      </c>
      <c r="E1125">
        <v>211468</v>
      </c>
      <c r="F1125" t="s">
        <v>114</v>
      </c>
      <c r="G1125" t="s">
        <v>25</v>
      </c>
      <c r="I1125" t="str">
        <f t="shared" si="102"/>
        <v>1988</v>
      </c>
      <c r="J1125" t="str">
        <f t="shared" si="103"/>
        <v>1988</v>
      </c>
      <c r="K1125" t="str">
        <f t="shared" si="104"/>
        <v>1988</v>
      </c>
      <c r="L1125" t="str">
        <f t="shared" si="105"/>
        <v>1988</v>
      </c>
      <c r="M1125">
        <f t="shared" si="106"/>
        <v>0</v>
      </c>
    </row>
    <row r="1126" spans="1:13">
      <c r="A1126" t="s">
        <v>1343</v>
      </c>
      <c r="B1126" t="s">
        <v>11</v>
      </c>
      <c r="C1126" t="str">
        <f t="shared" si="101"/>
        <v>movie</v>
      </c>
      <c r="D1126">
        <v>6.4</v>
      </c>
      <c r="E1126">
        <v>211385</v>
      </c>
      <c r="F1126" t="s">
        <v>12</v>
      </c>
      <c r="G1126" t="s">
        <v>191</v>
      </c>
      <c r="H1126" t="s">
        <v>32</v>
      </c>
      <c r="I1126" t="str">
        <f t="shared" si="102"/>
        <v>2008</v>
      </c>
      <c r="J1126" t="str">
        <f t="shared" si="103"/>
        <v>2008</v>
      </c>
      <c r="K1126" t="str">
        <f t="shared" si="104"/>
        <v>2008</v>
      </c>
      <c r="L1126" t="str">
        <f t="shared" si="105"/>
        <v>2008</v>
      </c>
      <c r="M1126">
        <f t="shared" si="106"/>
        <v>0</v>
      </c>
    </row>
    <row r="1127" spans="1:13">
      <c r="A1127" t="s">
        <v>1344</v>
      </c>
      <c r="B1127" t="s">
        <v>75</v>
      </c>
      <c r="C1127" t="str">
        <f t="shared" si="101"/>
        <v>movie</v>
      </c>
      <c r="D1127">
        <v>9.4</v>
      </c>
      <c r="E1127">
        <v>211085</v>
      </c>
      <c r="F1127" t="s">
        <v>1345</v>
      </c>
      <c r="I1127" t="str">
        <f t="shared" si="102"/>
        <v>2006</v>
      </c>
      <c r="J1127" t="str">
        <f t="shared" si="103"/>
        <v>2006</v>
      </c>
      <c r="K1127" t="str">
        <f t="shared" si="104"/>
        <v>2006</v>
      </c>
      <c r="L1127" t="str">
        <f t="shared" si="105"/>
        <v>2006</v>
      </c>
      <c r="M1127">
        <f t="shared" si="106"/>
        <v>0</v>
      </c>
    </row>
    <row r="1128" spans="1:13">
      <c r="A1128" t="s">
        <v>1346</v>
      </c>
      <c r="B1128" t="s">
        <v>52</v>
      </c>
      <c r="C1128" t="str">
        <f t="shared" si="101"/>
        <v>movie</v>
      </c>
      <c r="D1128">
        <v>6.4</v>
      </c>
      <c r="E1128">
        <v>210903</v>
      </c>
      <c r="F1128" t="s">
        <v>114</v>
      </c>
      <c r="G1128" t="s">
        <v>93</v>
      </c>
      <c r="H1128" t="s">
        <v>25</v>
      </c>
      <c r="I1128" t="str">
        <f t="shared" si="102"/>
        <v>2000</v>
      </c>
      <c r="J1128" t="str">
        <f t="shared" si="103"/>
        <v>2000</v>
      </c>
      <c r="K1128" t="str">
        <f t="shared" si="104"/>
        <v>2000</v>
      </c>
      <c r="L1128" t="str">
        <f t="shared" si="105"/>
        <v>2000</v>
      </c>
      <c r="M1128">
        <f t="shared" si="106"/>
        <v>0</v>
      </c>
    </row>
    <row r="1129" spans="1:13">
      <c r="A1129" t="s">
        <v>1347</v>
      </c>
      <c r="B1129" t="s">
        <v>232</v>
      </c>
      <c r="C1129" t="str">
        <f t="shared" si="101"/>
        <v>movie</v>
      </c>
      <c r="D1129">
        <v>6.6</v>
      </c>
      <c r="E1129">
        <v>210879</v>
      </c>
      <c r="F1129" t="s">
        <v>12</v>
      </c>
      <c r="G1129" t="s">
        <v>63</v>
      </c>
      <c r="H1129" t="s">
        <v>70</v>
      </c>
      <c r="I1129" t="str">
        <f t="shared" si="102"/>
        <v>1989</v>
      </c>
      <c r="J1129" t="str">
        <f t="shared" si="103"/>
        <v>1989</v>
      </c>
      <c r="K1129" t="str">
        <f t="shared" si="104"/>
        <v>1989</v>
      </c>
      <c r="L1129" t="str">
        <f t="shared" si="105"/>
        <v>1989</v>
      </c>
      <c r="M1129">
        <f t="shared" si="106"/>
        <v>0</v>
      </c>
    </row>
    <row r="1130" spans="1:13">
      <c r="A1130" t="s">
        <v>1348</v>
      </c>
      <c r="B1130" t="s">
        <v>104</v>
      </c>
      <c r="C1130" t="str">
        <f t="shared" si="101"/>
        <v>movie</v>
      </c>
      <c r="D1130">
        <v>7.8</v>
      </c>
      <c r="E1130">
        <v>210407</v>
      </c>
      <c r="F1130" t="s">
        <v>24</v>
      </c>
      <c r="G1130" t="s">
        <v>25</v>
      </c>
      <c r="I1130" t="str">
        <f t="shared" si="102"/>
        <v>2019</v>
      </c>
      <c r="J1130" t="str">
        <f t="shared" si="103"/>
        <v>2019</v>
      </c>
      <c r="K1130" t="str">
        <f t="shared" si="104"/>
        <v>2019</v>
      </c>
      <c r="L1130" t="str">
        <f t="shared" si="105"/>
        <v>2019</v>
      </c>
      <c r="M1130">
        <f t="shared" si="106"/>
        <v>0</v>
      </c>
    </row>
    <row r="1131" spans="1:13">
      <c r="A1131" t="s">
        <v>1349</v>
      </c>
      <c r="B1131" t="s">
        <v>56</v>
      </c>
      <c r="C1131" t="str">
        <f t="shared" si="101"/>
        <v>movie</v>
      </c>
      <c r="D1131">
        <v>5.7</v>
      </c>
      <c r="E1131">
        <v>210254</v>
      </c>
      <c r="F1131" t="s">
        <v>12</v>
      </c>
      <c r="G1131" t="s">
        <v>17</v>
      </c>
      <c r="H1131" t="s">
        <v>18</v>
      </c>
      <c r="I1131" t="str">
        <f t="shared" si="102"/>
        <v>2009</v>
      </c>
      <c r="J1131" t="str">
        <f t="shared" si="103"/>
        <v>2009</v>
      </c>
      <c r="K1131" t="str">
        <f t="shared" si="104"/>
        <v>2009</v>
      </c>
      <c r="L1131" t="str">
        <f t="shared" si="105"/>
        <v>2009</v>
      </c>
      <c r="M1131">
        <f t="shared" si="106"/>
        <v>0</v>
      </c>
    </row>
    <row r="1132" spans="1:13">
      <c r="A1132" t="s">
        <v>1350</v>
      </c>
      <c r="B1132" t="s">
        <v>162</v>
      </c>
      <c r="C1132" t="str">
        <f t="shared" si="101"/>
        <v>movie</v>
      </c>
      <c r="D1132">
        <v>6.8</v>
      </c>
      <c r="E1132">
        <v>210229</v>
      </c>
      <c r="F1132" t="s">
        <v>12</v>
      </c>
      <c r="G1132" t="s">
        <v>17</v>
      </c>
      <c r="H1132" t="s">
        <v>18</v>
      </c>
      <c r="I1132" t="str">
        <f t="shared" si="102"/>
        <v>1979</v>
      </c>
      <c r="J1132" t="str">
        <f t="shared" si="103"/>
        <v>1979</v>
      </c>
      <c r="K1132" t="str">
        <f t="shared" si="104"/>
        <v>1979</v>
      </c>
      <c r="L1132" t="str">
        <f t="shared" si="105"/>
        <v>1979</v>
      </c>
      <c r="M1132">
        <f t="shared" si="106"/>
        <v>0</v>
      </c>
    </row>
    <row r="1133" spans="1:13">
      <c r="A1133" t="s">
        <v>1351</v>
      </c>
      <c r="B1133" t="s">
        <v>52</v>
      </c>
      <c r="C1133" t="str">
        <f t="shared" si="101"/>
        <v>movie</v>
      </c>
      <c r="D1133">
        <v>7.6</v>
      </c>
      <c r="E1133">
        <v>209578</v>
      </c>
      <c r="F1133" t="s">
        <v>27</v>
      </c>
      <c r="G1133" t="s">
        <v>31</v>
      </c>
      <c r="H1133" t="s">
        <v>32</v>
      </c>
      <c r="I1133" t="str">
        <f t="shared" si="102"/>
        <v>2000</v>
      </c>
      <c r="J1133" t="str">
        <f t="shared" si="103"/>
        <v>2000</v>
      </c>
      <c r="K1133" t="str">
        <f t="shared" si="104"/>
        <v>2000</v>
      </c>
      <c r="L1133" t="str">
        <f t="shared" si="105"/>
        <v>2000</v>
      </c>
      <c r="M1133">
        <f t="shared" si="106"/>
        <v>0</v>
      </c>
    </row>
    <row r="1134" spans="1:13">
      <c r="A1134" t="s">
        <v>1352</v>
      </c>
      <c r="B1134" t="s">
        <v>61</v>
      </c>
      <c r="C1134" t="str">
        <f t="shared" si="101"/>
        <v>movie</v>
      </c>
      <c r="D1134">
        <v>6.3</v>
      </c>
      <c r="E1134">
        <v>209554</v>
      </c>
      <c r="F1134" t="s">
        <v>41</v>
      </c>
      <c r="G1134" t="s">
        <v>166</v>
      </c>
      <c r="H1134" t="s">
        <v>70</v>
      </c>
      <c r="I1134" t="str">
        <f t="shared" si="102"/>
        <v>2013</v>
      </c>
      <c r="J1134" t="str">
        <f t="shared" si="103"/>
        <v>2013</v>
      </c>
      <c r="K1134" t="str">
        <f t="shared" si="104"/>
        <v>2013</v>
      </c>
      <c r="L1134" t="str">
        <f t="shared" si="105"/>
        <v>2013</v>
      </c>
      <c r="M1134">
        <f t="shared" si="106"/>
        <v>0</v>
      </c>
    </row>
    <row r="1135" spans="1:13">
      <c r="A1135" t="s">
        <v>1353</v>
      </c>
      <c r="B1135" t="s">
        <v>1354</v>
      </c>
      <c r="C1135" t="str">
        <f t="shared" si="101"/>
        <v>tv series</v>
      </c>
      <c r="D1135">
        <v>8.6999999999999993</v>
      </c>
      <c r="E1135">
        <v>209417</v>
      </c>
      <c r="F1135" t="s">
        <v>24</v>
      </c>
      <c r="G1135" t="s">
        <v>25</v>
      </c>
      <c r="I1135" t="str">
        <f t="shared" si="102"/>
        <v>2010–2015</v>
      </c>
      <c r="J1135" t="str">
        <f t="shared" si="103"/>
        <v>2010–2015</v>
      </c>
      <c r="K1135" t="str">
        <f t="shared" si="104"/>
        <v>2010</v>
      </c>
      <c r="L1135" t="str">
        <f t="shared" si="105"/>
        <v>2015</v>
      </c>
      <c r="M1135">
        <f t="shared" si="106"/>
        <v>5</v>
      </c>
    </row>
    <row r="1136" spans="1:13">
      <c r="A1136" t="s">
        <v>1355</v>
      </c>
      <c r="B1136" t="s">
        <v>61</v>
      </c>
      <c r="C1136" t="str">
        <f t="shared" si="101"/>
        <v>movie</v>
      </c>
      <c r="D1136">
        <v>5.2</v>
      </c>
      <c r="E1136">
        <v>209383</v>
      </c>
      <c r="F1136" t="s">
        <v>12</v>
      </c>
      <c r="G1136" t="s">
        <v>32</v>
      </c>
      <c r="I1136" t="str">
        <f t="shared" si="102"/>
        <v>2013</v>
      </c>
      <c r="J1136" t="str">
        <f t="shared" si="103"/>
        <v>2013</v>
      </c>
      <c r="K1136" t="str">
        <f t="shared" si="104"/>
        <v>2013</v>
      </c>
      <c r="L1136" t="str">
        <f t="shared" si="105"/>
        <v>2013</v>
      </c>
      <c r="M1136">
        <f t="shared" si="106"/>
        <v>0</v>
      </c>
    </row>
    <row r="1137" spans="1:13">
      <c r="A1137" t="s">
        <v>1356</v>
      </c>
      <c r="B1137" t="s">
        <v>11</v>
      </c>
      <c r="C1137" t="str">
        <f t="shared" si="101"/>
        <v>movie</v>
      </c>
      <c r="D1137">
        <v>5</v>
      </c>
      <c r="E1137">
        <v>209295</v>
      </c>
      <c r="F1137" t="s">
        <v>41</v>
      </c>
      <c r="G1137" t="s">
        <v>31</v>
      </c>
      <c r="H1137" t="s">
        <v>18</v>
      </c>
      <c r="I1137" t="str">
        <f t="shared" si="102"/>
        <v>2008</v>
      </c>
      <c r="J1137" t="str">
        <f t="shared" si="103"/>
        <v>2008</v>
      </c>
      <c r="K1137" t="str">
        <f t="shared" si="104"/>
        <v>2008</v>
      </c>
      <c r="L1137" t="str">
        <f t="shared" si="105"/>
        <v>2008</v>
      </c>
      <c r="M1137">
        <f t="shared" si="106"/>
        <v>0</v>
      </c>
    </row>
    <row r="1138" spans="1:13">
      <c r="A1138" t="s">
        <v>1357</v>
      </c>
      <c r="B1138" t="s">
        <v>16</v>
      </c>
      <c r="C1138" t="str">
        <f t="shared" si="101"/>
        <v>movie</v>
      </c>
      <c r="D1138">
        <v>6.3</v>
      </c>
      <c r="E1138">
        <v>209192</v>
      </c>
      <c r="F1138" t="s">
        <v>110</v>
      </c>
      <c r="G1138" t="s">
        <v>17</v>
      </c>
      <c r="H1138" t="s">
        <v>96</v>
      </c>
      <c r="I1138" t="str">
        <f t="shared" si="102"/>
        <v>2010</v>
      </c>
      <c r="J1138" t="str">
        <f t="shared" si="103"/>
        <v>2010</v>
      </c>
      <c r="K1138" t="str">
        <f t="shared" si="104"/>
        <v>2010</v>
      </c>
      <c r="L1138" t="str">
        <f t="shared" si="105"/>
        <v>2010</v>
      </c>
      <c r="M1138">
        <f t="shared" si="106"/>
        <v>0</v>
      </c>
    </row>
    <row r="1139" spans="1:13">
      <c r="A1139" t="s">
        <v>1358</v>
      </c>
      <c r="B1139" t="s">
        <v>90</v>
      </c>
      <c r="C1139" t="str">
        <f t="shared" si="101"/>
        <v>movie</v>
      </c>
      <c r="D1139">
        <v>6.8</v>
      </c>
      <c r="E1139">
        <v>209135</v>
      </c>
      <c r="F1139" t="s">
        <v>24</v>
      </c>
      <c r="G1139" t="s">
        <v>265</v>
      </c>
      <c r="I1139" t="str">
        <f t="shared" si="102"/>
        <v>1985</v>
      </c>
      <c r="J1139" t="str">
        <f t="shared" si="103"/>
        <v>1985</v>
      </c>
      <c r="K1139" t="str">
        <f t="shared" si="104"/>
        <v>1985</v>
      </c>
      <c r="L1139" t="str">
        <f t="shared" si="105"/>
        <v>1985</v>
      </c>
      <c r="M1139">
        <f t="shared" si="106"/>
        <v>0</v>
      </c>
    </row>
    <row r="1140" spans="1:13">
      <c r="A1140" t="s">
        <v>1359</v>
      </c>
      <c r="B1140" t="s">
        <v>56</v>
      </c>
      <c r="C1140" t="str">
        <f t="shared" si="101"/>
        <v>movie</v>
      </c>
      <c r="D1140">
        <v>7</v>
      </c>
      <c r="E1140">
        <v>209071</v>
      </c>
      <c r="F1140" t="s">
        <v>114</v>
      </c>
      <c r="G1140" t="s">
        <v>25</v>
      </c>
      <c r="I1140" t="str">
        <f t="shared" si="102"/>
        <v>2009</v>
      </c>
      <c r="J1140" t="str">
        <f t="shared" si="103"/>
        <v>2009</v>
      </c>
      <c r="K1140" t="str">
        <f t="shared" si="104"/>
        <v>2009</v>
      </c>
      <c r="L1140" t="str">
        <f t="shared" si="105"/>
        <v>2009</v>
      </c>
      <c r="M1140">
        <f t="shared" si="106"/>
        <v>0</v>
      </c>
    </row>
    <row r="1141" spans="1:13">
      <c r="A1141" t="s">
        <v>1360</v>
      </c>
      <c r="B1141" t="s">
        <v>61</v>
      </c>
      <c r="C1141" t="str">
        <f t="shared" si="101"/>
        <v>movie</v>
      </c>
      <c r="D1141">
        <v>6.1</v>
      </c>
      <c r="E1141">
        <v>209025</v>
      </c>
      <c r="F1141" t="s">
        <v>12</v>
      </c>
      <c r="G1141" t="s">
        <v>93</v>
      </c>
      <c r="H1141" t="s">
        <v>94</v>
      </c>
      <c r="I1141" t="str">
        <f t="shared" si="102"/>
        <v>2013</v>
      </c>
      <c r="J1141" t="str">
        <f t="shared" si="103"/>
        <v>2013</v>
      </c>
      <c r="K1141" t="str">
        <f t="shared" si="104"/>
        <v>2013</v>
      </c>
      <c r="L1141" t="str">
        <f t="shared" si="105"/>
        <v>2013</v>
      </c>
      <c r="M1141">
        <f t="shared" si="106"/>
        <v>0</v>
      </c>
    </row>
    <row r="1142" spans="1:13">
      <c r="A1142" t="s">
        <v>1361</v>
      </c>
      <c r="B1142" t="s">
        <v>38</v>
      </c>
      <c r="C1142" t="str">
        <f t="shared" si="101"/>
        <v>movie</v>
      </c>
      <c r="D1142">
        <v>6.3</v>
      </c>
      <c r="E1142">
        <v>208942</v>
      </c>
      <c r="F1142" t="s">
        <v>208</v>
      </c>
      <c r="I1142" t="str">
        <f t="shared" si="102"/>
        <v>2003</v>
      </c>
      <c r="J1142" t="str">
        <f t="shared" si="103"/>
        <v>2003</v>
      </c>
      <c r="K1142" t="str">
        <f t="shared" si="104"/>
        <v>2003</v>
      </c>
      <c r="L1142" t="str">
        <f t="shared" si="105"/>
        <v>2003</v>
      </c>
      <c r="M1142">
        <f t="shared" si="106"/>
        <v>0</v>
      </c>
    </row>
    <row r="1143" spans="1:13">
      <c r="A1143" t="s">
        <v>1362</v>
      </c>
      <c r="B1143" t="s">
        <v>148</v>
      </c>
      <c r="C1143" t="str">
        <f t="shared" si="101"/>
        <v>movie</v>
      </c>
      <c r="D1143">
        <v>7.2</v>
      </c>
      <c r="E1143">
        <v>208562</v>
      </c>
      <c r="F1143" t="s">
        <v>27</v>
      </c>
      <c r="G1143" t="s">
        <v>31</v>
      </c>
      <c r="H1143" t="s">
        <v>32</v>
      </c>
      <c r="I1143" t="str">
        <f t="shared" si="102"/>
        <v>2007</v>
      </c>
      <c r="J1143" t="str">
        <f t="shared" si="103"/>
        <v>2007</v>
      </c>
      <c r="K1143" t="str">
        <f t="shared" si="104"/>
        <v>2007</v>
      </c>
      <c r="L1143" t="str">
        <f t="shared" si="105"/>
        <v>2007</v>
      </c>
      <c r="M1143">
        <f t="shared" si="106"/>
        <v>0</v>
      </c>
    </row>
    <row r="1144" spans="1:13">
      <c r="A1144" t="s">
        <v>1363</v>
      </c>
      <c r="B1144" t="s">
        <v>225</v>
      </c>
      <c r="C1144" t="str">
        <f t="shared" si="101"/>
        <v>movie</v>
      </c>
      <c r="D1144">
        <v>6.5</v>
      </c>
      <c r="E1144">
        <v>208553</v>
      </c>
      <c r="F1144" t="s">
        <v>12</v>
      </c>
      <c r="G1144" t="s">
        <v>17</v>
      </c>
      <c r="H1144" t="s">
        <v>14</v>
      </c>
      <c r="I1144" t="str">
        <f t="shared" si="102"/>
        <v>2021</v>
      </c>
      <c r="J1144" t="str">
        <f t="shared" si="103"/>
        <v>2021</v>
      </c>
      <c r="K1144" t="str">
        <f t="shared" si="104"/>
        <v>2021</v>
      </c>
      <c r="L1144" t="str">
        <f t="shared" si="105"/>
        <v>2021</v>
      </c>
      <c r="M1144">
        <f t="shared" si="106"/>
        <v>0</v>
      </c>
    </row>
    <row r="1145" spans="1:13">
      <c r="A1145" t="s">
        <v>1364</v>
      </c>
      <c r="B1145" t="s">
        <v>52</v>
      </c>
      <c r="C1145" t="str">
        <f t="shared" si="101"/>
        <v>movie</v>
      </c>
      <c r="D1145">
        <v>7.4</v>
      </c>
      <c r="E1145">
        <v>208002</v>
      </c>
      <c r="F1145" t="s">
        <v>110</v>
      </c>
      <c r="G1145" t="s">
        <v>17</v>
      </c>
      <c r="H1145" t="s">
        <v>96</v>
      </c>
      <c r="I1145" t="str">
        <f t="shared" si="102"/>
        <v>2000</v>
      </c>
      <c r="J1145" t="str">
        <f t="shared" si="103"/>
        <v>2000</v>
      </c>
      <c r="K1145" t="str">
        <f t="shared" si="104"/>
        <v>2000</v>
      </c>
      <c r="L1145" t="str">
        <f t="shared" si="105"/>
        <v>2000</v>
      </c>
      <c r="M1145">
        <f t="shared" si="106"/>
        <v>0</v>
      </c>
    </row>
    <row r="1146" spans="1:13">
      <c r="A1146" t="s">
        <v>1365</v>
      </c>
      <c r="B1146" t="s">
        <v>131</v>
      </c>
      <c r="C1146" t="str">
        <f t="shared" si="101"/>
        <v>movie</v>
      </c>
      <c r="D1146">
        <v>7.7</v>
      </c>
      <c r="E1146">
        <v>207837</v>
      </c>
      <c r="F1146" t="s">
        <v>62</v>
      </c>
      <c r="G1146" t="s">
        <v>31</v>
      </c>
      <c r="H1146" t="s">
        <v>111</v>
      </c>
      <c r="I1146" t="str">
        <f t="shared" si="102"/>
        <v>2004</v>
      </c>
      <c r="J1146" t="str">
        <f t="shared" si="103"/>
        <v>2004</v>
      </c>
      <c r="K1146" t="str">
        <f t="shared" si="104"/>
        <v>2004</v>
      </c>
      <c r="L1146" t="str">
        <f t="shared" si="105"/>
        <v>2004</v>
      </c>
      <c r="M1146">
        <f t="shared" si="106"/>
        <v>0</v>
      </c>
    </row>
    <row r="1147" spans="1:13">
      <c r="A1147" t="s">
        <v>1366</v>
      </c>
      <c r="B1147" t="s">
        <v>148</v>
      </c>
      <c r="C1147" t="str">
        <f t="shared" si="101"/>
        <v>movie</v>
      </c>
      <c r="D1147">
        <v>7.1</v>
      </c>
      <c r="E1147">
        <v>207812</v>
      </c>
      <c r="F1147" t="s">
        <v>110</v>
      </c>
      <c r="G1147" t="s">
        <v>17</v>
      </c>
      <c r="H1147" t="s">
        <v>96</v>
      </c>
      <c r="I1147" t="str">
        <f t="shared" si="102"/>
        <v>2007</v>
      </c>
      <c r="J1147" t="str">
        <f t="shared" si="103"/>
        <v>2007</v>
      </c>
      <c r="K1147" t="str">
        <f t="shared" si="104"/>
        <v>2007</v>
      </c>
      <c r="L1147" t="str">
        <f t="shared" si="105"/>
        <v>2007</v>
      </c>
      <c r="M1147">
        <f t="shared" si="106"/>
        <v>0</v>
      </c>
    </row>
    <row r="1148" spans="1:13">
      <c r="A1148" t="s">
        <v>1367</v>
      </c>
      <c r="B1148" t="s">
        <v>16</v>
      </c>
      <c r="C1148" t="str">
        <f t="shared" si="101"/>
        <v>movie</v>
      </c>
      <c r="D1148">
        <v>6.7</v>
      </c>
      <c r="E1148">
        <v>207225</v>
      </c>
      <c r="F1148" t="s">
        <v>114</v>
      </c>
      <c r="G1148" t="s">
        <v>31</v>
      </c>
      <c r="H1148" t="s">
        <v>25</v>
      </c>
      <c r="I1148" t="str">
        <f t="shared" si="102"/>
        <v>2010</v>
      </c>
      <c r="J1148" t="str">
        <f t="shared" si="103"/>
        <v>2010</v>
      </c>
      <c r="K1148" t="str">
        <f t="shared" si="104"/>
        <v>2010</v>
      </c>
      <c r="L1148" t="str">
        <f t="shared" si="105"/>
        <v>2010</v>
      </c>
      <c r="M1148">
        <f t="shared" si="106"/>
        <v>0</v>
      </c>
    </row>
    <row r="1149" spans="1:13">
      <c r="A1149" t="s">
        <v>1368</v>
      </c>
      <c r="B1149" t="s">
        <v>165</v>
      </c>
      <c r="C1149" t="str">
        <f t="shared" si="101"/>
        <v>movie</v>
      </c>
      <c r="D1149">
        <v>7.6</v>
      </c>
      <c r="E1149">
        <v>207096</v>
      </c>
      <c r="F1149" t="s">
        <v>12</v>
      </c>
      <c r="G1149" t="s">
        <v>13</v>
      </c>
      <c r="H1149" t="s">
        <v>32</v>
      </c>
      <c r="I1149" t="str">
        <f t="shared" si="102"/>
        <v>2011</v>
      </c>
      <c r="J1149" t="str">
        <f t="shared" si="103"/>
        <v>2011</v>
      </c>
      <c r="K1149" t="str">
        <f t="shared" si="104"/>
        <v>2011</v>
      </c>
      <c r="L1149" t="str">
        <f t="shared" si="105"/>
        <v>2011</v>
      </c>
      <c r="M1149">
        <f t="shared" si="106"/>
        <v>0</v>
      </c>
    </row>
    <row r="1150" spans="1:13">
      <c r="A1150" t="s">
        <v>1369</v>
      </c>
      <c r="B1150" t="s">
        <v>426</v>
      </c>
      <c r="C1150" t="str">
        <f t="shared" si="101"/>
        <v>movie</v>
      </c>
      <c r="D1150">
        <v>6.7</v>
      </c>
      <c r="E1150">
        <v>206960</v>
      </c>
      <c r="F1150" t="s">
        <v>12</v>
      </c>
      <c r="G1150" t="s">
        <v>32</v>
      </c>
      <c r="I1150" t="str">
        <f t="shared" si="102"/>
        <v>2020</v>
      </c>
      <c r="J1150" t="str">
        <f t="shared" si="103"/>
        <v>2020</v>
      </c>
      <c r="K1150" t="str">
        <f t="shared" si="104"/>
        <v>2020</v>
      </c>
      <c r="L1150" t="str">
        <f t="shared" si="105"/>
        <v>2020</v>
      </c>
      <c r="M1150">
        <f t="shared" si="106"/>
        <v>0</v>
      </c>
    </row>
    <row r="1151" spans="1:13">
      <c r="A1151" t="s">
        <v>1370</v>
      </c>
      <c r="B1151" t="s">
        <v>61</v>
      </c>
      <c r="C1151" t="str">
        <f t="shared" si="101"/>
        <v>movie</v>
      </c>
      <c r="D1151">
        <v>6.3</v>
      </c>
      <c r="E1151">
        <v>206926</v>
      </c>
      <c r="F1151" t="s">
        <v>208</v>
      </c>
      <c r="I1151" t="str">
        <f t="shared" si="102"/>
        <v>2013</v>
      </c>
      <c r="J1151" t="str">
        <f t="shared" si="103"/>
        <v>2013</v>
      </c>
      <c r="K1151" t="str">
        <f t="shared" si="104"/>
        <v>2013</v>
      </c>
      <c r="L1151" t="str">
        <f t="shared" si="105"/>
        <v>2013</v>
      </c>
      <c r="M1151">
        <f t="shared" si="106"/>
        <v>0</v>
      </c>
    </row>
    <row r="1152" spans="1:13">
      <c r="A1152" t="s">
        <v>1371</v>
      </c>
      <c r="B1152" t="s">
        <v>56</v>
      </c>
      <c r="C1152" t="str">
        <f t="shared" si="101"/>
        <v>movie</v>
      </c>
      <c r="D1152">
        <v>6.6</v>
      </c>
      <c r="E1152">
        <v>206846</v>
      </c>
      <c r="F1152" t="s">
        <v>376</v>
      </c>
      <c r="I1152" t="str">
        <f t="shared" si="102"/>
        <v>2009</v>
      </c>
      <c r="J1152" t="str">
        <f t="shared" si="103"/>
        <v>2009</v>
      </c>
      <c r="K1152" t="str">
        <f t="shared" si="104"/>
        <v>2009</v>
      </c>
      <c r="L1152" t="str">
        <f t="shared" si="105"/>
        <v>2009</v>
      </c>
      <c r="M1152">
        <f t="shared" si="106"/>
        <v>0</v>
      </c>
    </row>
    <row r="1153" spans="1:13">
      <c r="A1153" t="s">
        <v>1372</v>
      </c>
      <c r="B1153" t="s">
        <v>20</v>
      </c>
      <c r="C1153" t="str">
        <f t="shared" si="101"/>
        <v>movie</v>
      </c>
      <c r="D1153">
        <v>7.7</v>
      </c>
      <c r="E1153">
        <v>206790</v>
      </c>
      <c r="F1153" t="s">
        <v>110</v>
      </c>
      <c r="G1153" t="s">
        <v>63</v>
      </c>
      <c r="H1153" t="s">
        <v>70</v>
      </c>
      <c r="I1153" t="str">
        <f t="shared" si="102"/>
        <v>1999</v>
      </c>
      <c r="J1153" t="str">
        <f t="shared" si="103"/>
        <v>1999</v>
      </c>
      <c r="K1153" t="str">
        <f t="shared" si="104"/>
        <v>1999</v>
      </c>
      <c r="L1153" t="str">
        <f t="shared" si="105"/>
        <v>1999</v>
      </c>
      <c r="M1153">
        <f t="shared" si="106"/>
        <v>0</v>
      </c>
    </row>
    <row r="1154" spans="1:13">
      <c r="A1154" t="s">
        <v>1373</v>
      </c>
      <c r="B1154" t="s">
        <v>293</v>
      </c>
      <c r="C1154" t="str">
        <f t="shared" ref="C1154:C1217" si="107">IF(ISNUMBER(SEARCH("–",B1154)),"tv series", "movie")</f>
        <v>movie</v>
      </c>
      <c r="D1154">
        <v>6.7</v>
      </c>
      <c r="E1154">
        <v>206064</v>
      </c>
      <c r="F1154" t="s">
        <v>12</v>
      </c>
      <c r="G1154" t="s">
        <v>17</v>
      </c>
      <c r="H1154" t="s">
        <v>96</v>
      </c>
      <c r="I1154" t="str">
        <f t="shared" ref="I1154:I1217" si="108" xml:space="preserve"> SUBSTITUTE(IF(LEN(B1154)-LEN(SUBSTITUTE(B1154,"(",""))=2, RIGHT(B1154,LEN(B1154)-FIND(")", B1154)-2), RIGHT(B1154,LEN(B1154)-1)), ")","")</f>
        <v>2022</v>
      </c>
      <c r="J1154" t="str">
        <f t="shared" ref="J1154:J1217" si="109">SUBSTITUTE(I1154, " ", "")</f>
        <v>2022</v>
      </c>
      <c r="K1154" t="str">
        <f t="shared" ref="K1154:K1217" si="110" xml:space="preserve"> LEFT(J1154, 4)</f>
        <v>2022</v>
      </c>
      <c r="L1154" t="str">
        <f t="shared" ref="L1154:L1217" si="111">IF(ISNUMBER(SEARCH("–",J1154)),IF(LEN(J1154)=9, RIGHT(J1154,4),"running"), K1154)</f>
        <v>2022</v>
      </c>
      <c r="M1154">
        <f t="shared" ref="M1154:M1217" si="112">IF(L1154="running",2023-K1154,L1154-K1154 )</f>
        <v>0</v>
      </c>
    </row>
    <row r="1155" spans="1:13">
      <c r="A1155" t="s">
        <v>1374</v>
      </c>
      <c r="B1155" t="s">
        <v>219</v>
      </c>
      <c r="C1155" t="str">
        <f t="shared" si="107"/>
        <v>movie</v>
      </c>
      <c r="D1155">
        <v>7.4</v>
      </c>
      <c r="E1155">
        <v>205994</v>
      </c>
      <c r="F1155" t="s">
        <v>62</v>
      </c>
      <c r="G1155" t="s">
        <v>31</v>
      </c>
      <c r="H1155" t="s">
        <v>57</v>
      </c>
      <c r="I1155" t="str">
        <f t="shared" si="108"/>
        <v>2017</v>
      </c>
      <c r="J1155" t="str">
        <f t="shared" si="109"/>
        <v>2017</v>
      </c>
      <c r="K1155" t="str">
        <f t="shared" si="110"/>
        <v>2017</v>
      </c>
      <c r="L1155" t="str">
        <f t="shared" si="111"/>
        <v>2017</v>
      </c>
      <c r="M1155">
        <f t="shared" si="112"/>
        <v>0</v>
      </c>
    </row>
    <row r="1156" spans="1:13">
      <c r="A1156" t="s">
        <v>1375</v>
      </c>
      <c r="B1156" t="s">
        <v>54</v>
      </c>
      <c r="C1156" t="str">
        <f t="shared" si="107"/>
        <v>movie</v>
      </c>
      <c r="D1156">
        <v>6.3</v>
      </c>
      <c r="E1156">
        <v>205880</v>
      </c>
      <c r="F1156" t="s">
        <v>12</v>
      </c>
      <c r="G1156" t="s">
        <v>13</v>
      </c>
      <c r="H1156" t="s">
        <v>32</v>
      </c>
      <c r="I1156" t="str">
        <f t="shared" si="108"/>
        <v>2005</v>
      </c>
      <c r="J1156" t="str">
        <f t="shared" si="109"/>
        <v>2005</v>
      </c>
      <c r="K1156" t="str">
        <f t="shared" si="110"/>
        <v>2005</v>
      </c>
      <c r="L1156" t="str">
        <f t="shared" si="111"/>
        <v>2005</v>
      </c>
      <c r="M1156">
        <f t="shared" si="112"/>
        <v>0</v>
      </c>
    </row>
    <row r="1157" spans="1:13">
      <c r="A1157" t="s">
        <v>1376</v>
      </c>
      <c r="B1157" t="s">
        <v>187</v>
      </c>
      <c r="C1157" t="str">
        <f t="shared" si="107"/>
        <v>movie</v>
      </c>
      <c r="D1157">
        <v>7.8</v>
      </c>
      <c r="E1157">
        <v>205557</v>
      </c>
      <c r="F1157" t="s">
        <v>1377</v>
      </c>
      <c r="G1157" t="s">
        <v>93</v>
      </c>
      <c r="H1157" t="s">
        <v>667</v>
      </c>
      <c r="I1157" t="str">
        <f t="shared" si="108"/>
        <v>1971</v>
      </c>
      <c r="J1157" t="str">
        <f t="shared" si="109"/>
        <v>1971</v>
      </c>
      <c r="K1157" t="str">
        <f t="shared" si="110"/>
        <v>1971</v>
      </c>
      <c r="L1157" t="str">
        <f t="shared" si="111"/>
        <v>1971</v>
      </c>
      <c r="M1157">
        <f t="shared" si="112"/>
        <v>0</v>
      </c>
    </row>
    <row r="1158" spans="1:13">
      <c r="A1158" t="s">
        <v>1378</v>
      </c>
      <c r="B1158" t="s">
        <v>165</v>
      </c>
      <c r="C1158" t="str">
        <f t="shared" si="107"/>
        <v>movie</v>
      </c>
      <c r="D1158">
        <v>5.6</v>
      </c>
      <c r="E1158">
        <v>205439</v>
      </c>
      <c r="F1158" t="s">
        <v>114</v>
      </c>
      <c r="G1158" t="s">
        <v>25</v>
      </c>
      <c r="I1158" t="str">
        <f t="shared" si="108"/>
        <v>2011</v>
      </c>
      <c r="J1158" t="str">
        <f t="shared" si="109"/>
        <v>2011</v>
      </c>
      <c r="K1158" t="str">
        <f t="shared" si="110"/>
        <v>2011</v>
      </c>
      <c r="L1158" t="str">
        <f t="shared" si="111"/>
        <v>2011</v>
      </c>
      <c r="M1158">
        <f t="shared" si="112"/>
        <v>0</v>
      </c>
    </row>
    <row r="1159" spans="1:13">
      <c r="A1159" t="s">
        <v>1379</v>
      </c>
      <c r="B1159" t="s">
        <v>61</v>
      </c>
      <c r="C1159" t="str">
        <f t="shared" si="107"/>
        <v>movie</v>
      </c>
      <c r="D1159">
        <v>7.3</v>
      </c>
      <c r="E1159">
        <v>205352</v>
      </c>
      <c r="F1159" t="s">
        <v>114</v>
      </c>
      <c r="G1159" t="s">
        <v>14</v>
      </c>
      <c r="I1159" t="str">
        <f t="shared" si="108"/>
        <v>2013</v>
      </c>
      <c r="J1159" t="str">
        <f t="shared" si="109"/>
        <v>2013</v>
      </c>
      <c r="K1159" t="str">
        <f t="shared" si="110"/>
        <v>2013</v>
      </c>
      <c r="L1159" t="str">
        <f t="shared" si="111"/>
        <v>2013</v>
      </c>
      <c r="M1159">
        <f t="shared" si="112"/>
        <v>0</v>
      </c>
    </row>
    <row r="1160" spans="1:13">
      <c r="A1160" t="s">
        <v>1380</v>
      </c>
      <c r="B1160" t="s">
        <v>125</v>
      </c>
      <c r="C1160" t="str">
        <f t="shared" si="107"/>
        <v>movie</v>
      </c>
      <c r="D1160">
        <v>6.5</v>
      </c>
      <c r="E1160">
        <v>205197</v>
      </c>
      <c r="F1160" t="s">
        <v>110</v>
      </c>
      <c r="G1160" t="s">
        <v>17</v>
      </c>
      <c r="H1160" t="s">
        <v>96</v>
      </c>
      <c r="I1160" t="str">
        <f t="shared" si="108"/>
        <v>2016</v>
      </c>
      <c r="J1160" t="str">
        <f t="shared" si="109"/>
        <v>2016</v>
      </c>
      <c r="K1160" t="str">
        <f t="shared" si="110"/>
        <v>2016</v>
      </c>
      <c r="L1160" t="str">
        <f t="shared" si="111"/>
        <v>2016</v>
      </c>
      <c r="M1160">
        <f t="shared" si="112"/>
        <v>0</v>
      </c>
    </row>
    <row r="1161" spans="1:13">
      <c r="A1161" t="s">
        <v>1381</v>
      </c>
      <c r="B1161" t="s">
        <v>136</v>
      </c>
      <c r="C1161" t="str">
        <f t="shared" si="107"/>
        <v>movie</v>
      </c>
      <c r="D1161">
        <v>7.8</v>
      </c>
      <c r="E1161">
        <v>205170</v>
      </c>
      <c r="F1161" t="s">
        <v>62</v>
      </c>
      <c r="G1161" t="s">
        <v>31</v>
      </c>
      <c r="H1161" t="s">
        <v>73</v>
      </c>
      <c r="I1161" t="str">
        <f t="shared" si="108"/>
        <v>2015</v>
      </c>
      <c r="J1161" t="str">
        <f t="shared" si="109"/>
        <v>2015</v>
      </c>
      <c r="K1161" t="str">
        <f t="shared" si="110"/>
        <v>2015</v>
      </c>
      <c r="L1161" t="str">
        <f t="shared" si="111"/>
        <v>2015</v>
      </c>
      <c r="M1161">
        <f t="shared" si="112"/>
        <v>0</v>
      </c>
    </row>
    <row r="1162" spans="1:13">
      <c r="A1162" t="s">
        <v>1382</v>
      </c>
      <c r="B1162" t="s">
        <v>148</v>
      </c>
      <c r="C1162" t="str">
        <f t="shared" si="107"/>
        <v>movie</v>
      </c>
      <c r="D1162">
        <v>6.4</v>
      </c>
      <c r="E1162">
        <v>205037</v>
      </c>
      <c r="F1162" t="s">
        <v>27</v>
      </c>
      <c r="G1162" t="s">
        <v>76</v>
      </c>
      <c r="H1162" t="s">
        <v>32</v>
      </c>
      <c r="I1162" t="str">
        <f t="shared" si="108"/>
        <v>2007</v>
      </c>
      <c r="J1162" t="str">
        <f t="shared" si="109"/>
        <v>2007</v>
      </c>
      <c r="K1162" t="str">
        <f t="shared" si="110"/>
        <v>2007</v>
      </c>
      <c r="L1162" t="str">
        <f t="shared" si="111"/>
        <v>2007</v>
      </c>
      <c r="M1162">
        <f t="shared" si="112"/>
        <v>0</v>
      </c>
    </row>
    <row r="1163" spans="1:13">
      <c r="A1163" t="s">
        <v>1383</v>
      </c>
      <c r="B1163" t="s">
        <v>69</v>
      </c>
      <c r="C1163" t="str">
        <f t="shared" si="107"/>
        <v>movie</v>
      </c>
      <c r="D1163">
        <v>7.6</v>
      </c>
      <c r="E1163">
        <v>204860</v>
      </c>
      <c r="F1163" t="s">
        <v>24</v>
      </c>
      <c r="G1163" t="s">
        <v>18</v>
      </c>
      <c r="I1163" t="str">
        <f t="shared" si="108"/>
        <v>1977</v>
      </c>
      <c r="J1163" t="str">
        <f t="shared" si="109"/>
        <v>1977</v>
      </c>
      <c r="K1163" t="str">
        <f t="shared" si="110"/>
        <v>1977</v>
      </c>
      <c r="L1163" t="str">
        <f t="shared" si="111"/>
        <v>1977</v>
      </c>
      <c r="M1163">
        <f t="shared" si="112"/>
        <v>0</v>
      </c>
    </row>
    <row r="1164" spans="1:13">
      <c r="A1164" t="s">
        <v>1384</v>
      </c>
      <c r="B1164" t="s">
        <v>11</v>
      </c>
      <c r="C1164" t="str">
        <f t="shared" si="107"/>
        <v>movie</v>
      </c>
      <c r="D1164">
        <v>5.6</v>
      </c>
      <c r="E1164">
        <v>204820</v>
      </c>
      <c r="F1164" t="s">
        <v>12</v>
      </c>
      <c r="G1164" t="s">
        <v>96</v>
      </c>
      <c r="I1164" t="str">
        <f t="shared" si="108"/>
        <v>2008</v>
      </c>
      <c r="J1164" t="str">
        <f t="shared" si="109"/>
        <v>2008</v>
      </c>
      <c r="K1164" t="str">
        <f t="shared" si="110"/>
        <v>2008</v>
      </c>
      <c r="L1164" t="str">
        <f t="shared" si="111"/>
        <v>2008</v>
      </c>
      <c r="M1164">
        <f t="shared" si="112"/>
        <v>0</v>
      </c>
    </row>
    <row r="1165" spans="1:13">
      <c r="A1165" t="s">
        <v>1385</v>
      </c>
      <c r="B1165" t="s">
        <v>56</v>
      </c>
      <c r="C1165" t="str">
        <f t="shared" si="107"/>
        <v>movie</v>
      </c>
      <c r="D1165">
        <v>6.4</v>
      </c>
      <c r="E1165">
        <v>204807</v>
      </c>
      <c r="F1165" t="s">
        <v>114</v>
      </c>
      <c r="G1165" t="s">
        <v>31</v>
      </c>
      <c r="H1165" t="s">
        <v>70</v>
      </c>
      <c r="I1165" t="str">
        <f t="shared" si="108"/>
        <v>2009</v>
      </c>
      <c r="J1165" t="str">
        <f t="shared" si="109"/>
        <v>2009</v>
      </c>
      <c r="K1165" t="str">
        <f t="shared" si="110"/>
        <v>2009</v>
      </c>
      <c r="L1165" t="str">
        <f t="shared" si="111"/>
        <v>2009</v>
      </c>
      <c r="M1165">
        <f t="shared" si="112"/>
        <v>0</v>
      </c>
    </row>
    <row r="1166" spans="1:13">
      <c r="A1166" t="s">
        <v>1386</v>
      </c>
      <c r="B1166" t="s">
        <v>293</v>
      </c>
      <c r="C1166" t="str">
        <f t="shared" si="107"/>
        <v>movie</v>
      </c>
      <c r="D1166">
        <v>6.5</v>
      </c>
      <c r="E1166">
        <v>204500</v>
      </c>
      <c r="F1166" t="s">
        <v>12</v>
      </c>
      <c r="G1166" t="s">
        <v>32</v>
      </c>
      <c r="I1166" t="str">
        <f t="shared" si="108"/>
        <v>2022</v>
      </c>
      <c r="J1166" t="str">
        <f t="shared" si="109"/>
        <v>2022</v>
      </c>
      <c r="K1166" t="str">
        <f t="shared" si="110"/>
        <v>2022</v>
      </c>
      <c r="L1166" t="str">
        <f t="shared" si="111"/>
        <v>2022</v>
      </c>
      <c r="M1166">
        <f t="shared" si="112"/>
        <v>0</v>
      </c>
    </row>
    <row r="1167" spans="1:13">
      <c r="A1167" t="s">
        <v>1387</v>
      </c>
      <c r="B1167" t="s">
        <v>160</v>
      </c>
      <c r="C1167" t="str">
        <f t="shared" si="107"/>
        <v>movie</v>
      </c>
      <c r="D1167">
        <v>7.7</v>
      </c>
      <c r="E1167">
        <v>204468</v>
      </c>
      <c r="F1167" t="s">
        <v>110</v>
      </c>
      <c r="G1167" t="s">
        <v>17</v>
      </c>
      <c r="H1167" t="s">
        <v>96</v>
      </c>
      <c r="I1167" t="str">
        <f t="shared" si="108"/>
        <v>1988</v>
      </c>
      <c r="J1167" t="str">
        <f t="shared" si="109"/>
        <v>1988</v>
      </c>
      <c r="K1167" t="str">
        <f t="shared" si="110"/>
        <v>1988</v>
      </c>
      <c r="L1167" t="str">
        <f t="shared" si="111"/>
        <v>1988</v>
      </c>
      <c r="M1167">
        <f t="shared" si="112"/>
        <v>0</v>
      </c>
    </row>
    <row r="1168" spans="1:13">
      <c r="A1168" t="s">
        <v>1388</v>
      </c>
      <c r="B1168" t="s">
        <v>165</v>
      </c>
      <c r="C1168" t="str">
        <f t="shared" si="107"/>
        <v>movie</v>
      </c>
      <c r="D1168">
        <v>7</v>
      </c>
      <c r="E1168">
        <v>204236</v>
      </c>
      <c r="F1168" t="s">
        <v>24</v>
      </c>
      <c r="G1168" t="s">
        <v>76</v>
      </c>
      <c r="H1168" t="s">
        <v>32</v>
      </c>
      <c r="I1168" t="str">
        <f t="shared" si="108"/>
        <v>2011</v>
      </c>
      <c r="J1168" t="str">
        <f t="shared" si="109"/>
        <v>2011</v>
      </c>
      <c r="K1168" t="str">
        <f t="shared" si="110"/>
        <v>2011</v>
      </c>
      <c r="L1168" t="str">
        <f t="shared" si="111"/>
        <v>2011</v>
      </c>
      <c r="M1168">
        <f t="shared" si="112"/>
        <v>0</v>
      </c>
    </row>
    <row r="1169" spans="1:13">
      <c r="A1169" t="s">
        <v>1389</v>
      </c>
      <c r="B1169" t="s">
        <v>129</v>
      </c>
      <c r="C1169" t="str">
        <f t="shared" si="107"/>
        <v>movie</v>
      </c>
      <c r="D1169">
        <v>7</v>
      </c>
      <c r="E1169">
        <v>204117</v>
      </c>
      <c r="F1169" t="s">
        <v>24</v>
      </c>
      <c r="G1169" t="s">
        <v>76</v>
      </c>
      <c r="H1169" t="s">
        <v>32</v>
      </c>
      <c r="I1169" t="str">
        <f t="shared" si="108"/>
        <v>1992</v>
      </c>
      <c r="J1169" t="str">
        <f t="shared" si="109"/>
        <v>1992</v>
      </c>
      <c r="K1169" t="str">
        <f t="shared" si="110"/>
        <v>1992</v>
      </c>
      <c r="L1169" t="str">
        <f t="shared" si="111"/>
        <v>1992</v>
      </c>
      <c r="M1169">
        <f t="shared" si="112"/>
        <v>0</v>
      </c>
    </row>
    <row r="1170" spans="1:13">
      <c r="A1170" t="s">
        <v>1390</v>
      </c>
      <c r="B1170" t="s">
        <v>100</v>
      </c>
      <c r="C1170" t="str">
        <f t="shared" si="107"/>
        <v>movie</v>
      </c>
      <c r="D1170">
        <v>7.5</v>
      </c>
      <c r="E1170">
        <v>203956</v>
      </c>
      <c r="F1170" t="s">
        <v>12</v>
      </c>
      <c r="G1170" t="s">
        <v>17</v>
      </c>
      <c r="H1170" t="s">
        <v>32</v>
      </c>
      <c r="I1170" t="str">
        <f t="shared" si="108"/>
        <v>1990</v>
      </c>
      <c r="J1170" t="str">
        <f t="shared" si="109"/>
        <v>1990</v>
      </c>
      <c r="K1170" t="str">
        <f t="shared" si="110"/>
        <v>1990</v>
      </c>
      <c r="L1170" t="str">
        <f t="shared" si="111"/>
        <v>1990</v>
      </c>
      <c r="M1170">
        <f t="shared" si="112"/>
        <v>0</v>
      </c>
    </row>
    <row r="1171" spans="1:13">
      <c r="A1171" t="s">
        <v>1391</v>
      </c>
      <c r="B1171" t="s">
        <v>117</v>
      </c>
      <c r="C1171" t="str">
        <f t="shared" si="107"/>
        <v>movie</v>
      </c>
      <c r="D1171">
        <v>7.5</v>
      </c>
      <c r="E1171">
        <v>203682</v>
      </c>
      <c r="F1171" t="s">
        <v>62</v>
      </c>
      <c r="G1171" t="s">
        <v>63</v>
      </c>
      <c r="H1171" t="s">
        <v>14</v>
      </c>
      <c r="I1171" t="str">
        <f t="shared" si="108"/>
        <v>2018</v>
      </c>
      <c r="J1171" t="str">
        <f t="shared" si="109"/>
        <v>2018</v>
      </c>
      <c r="K1171" t="str">
        <f t="shared" si="110"/>
        <v>2018</v>
      </c>
      <c r="L1171" t="str">
        <f t="shared" si="111"/>
        <v>2018</v>
      </c>
      <c r="M1171">
        <f t="shared" si="112"/>
        <v>0</v>
      </c>
    </row>
    <row r="1172" spans="1:13">
      <c r="A1172" t="s">
        <v>1392</v>
      </c>
      <c r="B1172" t="s">
        <v>225</v>
      </c>
      <c r="C1172" t="str">
        <f t="shared" si="107"/>
        <v>movie</v>
      </c>
      <c r="D1172">
        <v>8.8000000000000007</v>
      </c>
      <c r="E1172">
        <v>203570</v>
      </c>
      <c r="F1172" t="s">
        <v>27</v>
      </c>
      <c r="G1172" t="s">
        <v>31</v>
      </c>
      <c r="H1172" t="s">
        <v>48</v>
      </c>
      <c r="I1172" t="str">
        <f t="shared" si="108"/>
        <v>2021</v>
      </c>
      <c r="J1172" t="str">
        <f t="shared" si="109"/>
        <v>2021</v>
      </c>
      <c r="K1172" t="str">
        <f t="shared" si="110"/>
        <v>2021</v>
      </c>
      <c r="L1172" t="str">
        <f t="shared" si="111"/>
        <v>2021</v>
      </c>
      <c r="M1172">
        <f t="shared" si="112"/>
        <v>0</v>
      </c>
    </row>
    <row r="1173" spans="1:13">
      <c r="A1173" t="s">
        <v>1393</v>
      </c>
      <c r="B1173" t="s">
        <v>131</v>
      </c>
      <c r="C1173" t="str">
        <f t="shared" si="107"/>
        <v>movie</v>
      </c>
      <c r="D1173">
        <v>5.6</v>
      </c>
      <c r="E1173">
        <v>203261</v>
      </c>
      <c r="F1173" t="s">
        <v>12</v>
      </c>
      <c r="G1173" t="s">
        <v>17</v>
      </c>
      <c r="H1173" t="s">
        <v>94</v>
      </c>
      <c r="I1173" t="str">
        <f t="shared" si="108"/>
        <v>2004</v>
      </c>
      <c r="J1173" t="str">
        <f t="shared" si="109"/>
        <v>2004</v>
      </c>
      <c r="K1173" t="str">
        <f t="shared" si="110"/>
        <v>2004</v>
      </c>
      <c r="L1173" t="str">
        <f t="shared" si="111"/>
        <v>2004</v>
      </c>
      <c r="M1173">
        <f t="shared" si="112"/>
        <v>0</v>
      </c>
    </row>
    <row r="1174" spans="1:13">
      <c r="A1174" t="s">
        <v>1394</v>
      </c>
      <c r="B1174" t="s">
        <v>907</v>
      </c>
      <c r="C1174" t="str">
        <f t="shared" si="107"/>
        <v>tv series</v>
      </c>
      <c r="D1174">
        <v>8.5</v>
      </c>
      <c r="E1174">
        <v>203114</v>
      </c>
      <c r="F1174" t="s">
        <v>27</v>
      </c>
      <c r="G1174" t="s">
        <v>31</v>
      </c>
      <c r="H1174" t="s">
        <v>48</v>
      </c>
      <c r="I1174" t="str">
        <f t="shared" si="108"/>
        <v>2017–2019</v>
      </c>
      <c r="J1174" t="str">
        <f t="shared" si="109"/>
        <v>2017–2019</v>
      </c>
      <c r="K1174" t="str">
        <f t="shared" si="110"/>
        <v>2017</v>
      </c>
      <c r="L1174" t="str">
        <f t="shared" si="111"/>
        <v>2019</v>
      </c>
      <c r="M1174">
        <f t="shared" si="112"/>
        <v>2</v>
      </c>
    </row>
    <row r="1175" spans="1:13">
      <c r="A1175" t="s">
        <v>1395</v>
      </c>
      <c r="B1175" t="s">
        <v>20</v>
      </c>
      <c r="C1175" t="str">
        <f t="shared" si="107"/>
        <v>movie</v>
      </c>
      <c r="D1175">
        <v>6.4</v>
      </c>
      <c r="E1175">
        <v>203069</v>
      </c>
      <c r="F1175" t="s">
        <v>12</v>
      </c>
      <c r="G1175" t="s">
        <v>17</v>
      </c>
      <c r="H1175" t="s">
        <v>32</v>
      </c>
      <c r="I1175" t="str">
        <f t="shared" si="108"/>
        <v>1999</v>
      </c>
      <c r="J1175" t="str">
        <f t="shared" si="109"/>
        <v>1999</v>
      </c>
      <c r="K1175" t="str">
        <f t="shared" si="110"/>
        <v>1999</v>
      </c>
      <c r="L1175" t="str">
        <f t="shared" si="111"/>
        <v>1999</v>
      </c>
      <c r="M1175">
        <f t="shared" si="112"/>
        <v>0</v>
      </c>
    </row>
    <row r="1176" spans="1:13">
      <c r="A1176" t="s">
        <v>1396</v>
      </c>
      <c r="B1176" t="s">
        <v>61</v>
      </c>
      <c r="C1176" t="str">
        <f t="shared" si="107"/>
        <v>movie</v>
      </c>
      <c r="D1176">
        <v>4.8</v>
      </c>
      <c r="E1176">
        <v>203037</v>
      </c>
      <c r="F1176" t="s">
        <v>12</v>
      </c>
      <c r="G1176" t="s">
        <v>17</v>
      </c>
      <c r="H1176" t="s">
        <v>18</v>
      </c>
      <c r="I1176" t="str">
        <f t="shared" si="108"/>
        <v>2013</v>
      </c>
      <c r="J1176" t="str">
        <f t="shared" si="109"/>
        <v>2013</v>
      </c>
      <c r="K1176" t="str">
        <f t="shared" si="110"/>
        <v>2013</v>
      </c>
      <c r="L1176" t="str">
        <f t="shared" si="111"/>
        <v>2013</v>
      </c>
      <c r="M1176">
        <f t="shared" si="112"/>
        <v>0</v>
      </c>
    </row>
    <row r="1177" spans="1:13">
      <c r="A1177" t="s">
        <v>1397</v>
      </c>
      <c r="B1177" t="s">
        <v>148</v>
      </c>
      <c r="C1177" t="str">
        <f t="shared" si="107"/>
        <v>movie</v>
      </c>
      <c r="D1177">
        <v>7.2</v>
      </c>
      <c r="E1177">
        <v>203032</v>
      </c>
      <c r="F1177" t="s">
        <v>41</v>
      </c>
      <c r="G1177" t="s">
        <v>63</v>
      </c>
      <c r="H1177" t="s">
        <v>14</v>
      </c>
      <c r="I1177" t="str">
        <f t="shared" si="108"/>
        <v>2007</v>
      </c>
      <c r="J1177" t="str">
        <f t="shared" si="109"/>
        <v>2007</v>
      </c>
      <c r="K1177" t="str">
        <f t="shared" si="110"/>
        <v>2007</v>
      </c>
      <c r="L1177" t="str">
        <f t="shared" si="111"/>
        <v>2007</v>
      </c>
      <c r="M1177">
        <f t="shared" si="112"/>
        <v>0</v>
      </c>
    </row>
    <row r="1178" spans="1:13">
      <c r="A1178" t="s">
        <v>1398</v>
      </c>
      <c r="B1178" t="s">
        <v>85</v>
      </c>
      <c r="C1178" t="str">
        <f t="shared" si="107"/>
        <v>movie</v>
      </c>
      <c r="D1178">
        <v>7.9</v>
      </c>
      <c r="E1178">
        <v>202978</v>
      </c>
      <c r="F1178" t="s">
        <v>12</v>
      </c>
      <c r="G1178" t="s">
        <v>17</v>
      </c>
      <c r="H1178" t="s">
        <v>96</v>
      </c>
      <c r="I1178" t="str">
        <f t="shared" si="108"/>
        <v>1980</v>
      </c>
      <c r="J1178" t="str">
        <f t="shared" si="109"/>
        <v>1980</v>
      </c>
      <c r="K1178" t="str">
        <f t="shared" si="110"/>
        <v>1980</v>
      </c>
      <c r="L1178" t="str">
        <f t="shared" si="111"/>
        <v>1980</v>
      </c>
      <c r="M1178">
        <f t="shared" si="112"/>
        <v>0</v>
      </c>
    </row>
    <row r="1179" spans="1:13">
      <c r="A1179" t="s">
        <v>1399</v>
      </c>
      <c r="B1179" t="s">
        <v>90</v>
      </c>
      <c r="C1179" t="str">
        <f t="shared" si="107"/>
        <v>movie</v>
      </c>
      <c r="D1179">
        <v>7.9</v>
      </c>
      <c r="E1179">
        <v>202920</v>
      </c>
      <c r="F1179" t="s">
        <v>24</v>
      </c>
      <c r="G1179" t="s">
        <v>18</v>
      </c>
      <c r="I1179" t="str">
        <f t="shared" si="108"/>
        <v>1985</v>
      </c>
      <c r="J1179" t="str">
        <f t="shared" si="109"/>
        <v>1985</v>
      </c>
      <c r="K1179" t="str">
        <f t="shared" si="110"/>
        <v>1985</v>
      </c>
      <c r="L1179" t="str">
        <f t="shared" si="111"/>
        <v>1985</v>
      </c>
      <c r="M1179">
        <f t="shared" si="112"/>
        <v>0</v>
      </c>
    </row>
    <row r="1180" spans="1:13">
      <c r="A1180" t="s">
        <v>1400</v>
      </c>
      <c r="B1180" t="s">
        <v>232</v>
      </c>
      <c r="C1180" t="str">
        <f t="shared" si="107"/>
        <v>movie</v>
      </c>
      <c r="D1180">
        <v>7.5</v>
      </c>
      <c r="E1180">
        <v>202624</v>
      </c>
      <c r="F1180" t="s">
        <v>208</v>
      </c>
      <c r="I1180" t="str">
        <f t="shared" si="108"/>
        <v>1989</v>
      </c>
      <c r="J1180" t="str">
        <f t="shared" si="109"/>
        <v>1989</v>
      </c>
      <c r="K1180" t="str">
        <f t="shared" si="110"/>
        <v>1989</v>
      </c>
      <c r="L1180" t="str">
        <f t="shared" si="111"/>
        <v>1989</v>
      </c>
      <c r="M1180">
        <f t="shared" si="112"/>
        <v>0</v>
      </c>
    </row>
    <row r="1181" spans="1:13">
      <c r="A1181" t="s">
        <v>1401</v>
      </c>
      <c r="B1181" t="s">
        <v>247</v>
      </c>
      <c r="C1181" t="str">
        <f t="shared" si="107"/>
        <v>movie</v>
      </c>
      <c r="D1181">
        <v>7.7</v>
      </c>
      <c r="E1181">
        <v>202514</v>
      </c>
      <c r="F1181" t="s">
        <v>27</v>
      </c>
      <c r="G1181" t="s">
        <v>31</v>
      </c>
      <c r="H1181" t="s">
        <v>48</v>
      </c>
      <c r="I1181" t="str">
        <f t="shared" si="108"/>
        <v>1986</v>
      </c>
      <c r="J1181" t="str">
        <f t="shared" si="109"/>
        <v>1986</v>
      </c>
      <c r="K1181" t="str">
        <f t="shared" si="110"/>
        <v>1986</v>
      </c>
      <c r="L1181" t="str">
        <f t="shared" si="111"/>
        <v>1986</v>
      </c>
      <c r="M1181">
        <f t="shared" si="112"/>
        <v>0</v>
      </c>
    </row>
    <row r="1182" spans="1:13">
      <c r="A1182" t="s">
        <v>1402</v>
      </c>
      <c r="B1182" t="s">
        <v>1403</v>
      </c>
      <c r="C1182" t="str">
        <f t="shared" si="107"/>
        <v>movie</v>
      </c>
      <c r="D1182">
        <v>7.6</v>
      </c>
      <c r="E1182">
        <v>202498</v>
      </c>
      <c r="F1182" t="s">
        <v>110</v>
      </c>
      <c r="G1182" t="s">
        <v>17</v>
      </c>
      <c r="H1182" t="s">
        <v>111</v>
      </c>
      <c r="I1182" t="str">
        <f t="shared" si="108"/>
        <v>1937</v>
      </c>
      <c r="J1182" t="str">
        <f t="shared" si="109"/>
        <v>1937</v>
      </c>
      <c r="K1182" t="str">
        <f t="shared" si="110"/>
        <v>1937</v>
      </c>
      <c r="L1182" t="str">
        <f t="shared" si="111"/>
        <v>1937</v>
      </c>
      <c r="M1182">
        <f t="shared" si="112"/>
        <v>0</v>
      </c>
    </row>
    <row r="1183" spans="1:13">
      <c r="A1183" t="s">
        <v>1404</v>
      </c>
      <c r="B1183" t="s">
        <v>75</v>
      </c>
      <c r="C1183" t="str">
        <f t="shared" si="107"/>
        <v>movie</v>
      </c>
      <c r="D1183">
        <v>6.7</v>
      </c>
      <c r="E1183">
        <v>202432</v>
      </c>
      <c r="F1183" t="s">
        <v>12</v>
      </c>
      <c r="G1183" t="s">
        <v>93</v>
      </c>
      <c r="H1183" t="s">
        <v>32</v>
      </c>
      <c r="I1183" t="str">
        <f t="shared" si="108"/>
        <v>2006</v>
      </c>
      <c r="J1183" t="str">
        <f t="shared" si="109"/>
        <v>2006</v>
      </c>
      <c r="K1183" t="str">
        <f t="shared" si="110"/>
        <v>2006</v>
      </c>
      <c r="L1183" t="str">
        <f t="shared" si="111"/>
        <v>2006</v>
      </c>
      <c r="M1183">
        <f t="shared" si="112"/>
        <v>0</v>
      </c>
    </row>
    <row r="1184" spans="1:13">
      <c r="A1184" t="s">
        <v>1405</v>
      </c>
      <c r="B1184" t="s">
        <v>20</v>
      </c>
      <c r="C1184" t="str">
        <f t="shared" si="107"/>
        <v>movie</v>
      </c>
      <c r="D1184">
        <v>8.1</v>
      </c>
      <c r="E1184">
        <v>202409</v>
      </c>
      <c r="F1184" t="s">
        <v>110</v>
      </c>
      <c r="G1184" t="s">
        <v>239</v>
      </c>
      <c r="H1184" t="s">
        <v>152</v>
      </c>
      <c r="I1184" t="str">
        <f t="shared" si="108"/>
        <v>1999</v>
      </c>
      <c r="J1184" t="str">
        <f t="shared" si="109"/>
        <v>1999</v>
      </c>
      <c r="K1184" t="str">
        <f t="shared" si="110"/>
        <v>1999</v>
      </c>
      <c r="L1184" t="str">
        <f t="shared" si="111"/>
        <v>1999</v>
      </c>
      <c r="M1184">
        <f t="shared" si="112"/>
        <v>0</v>
      </c>
    </row>
    <row r="1185" spans="1:13">
      <c r="A1185" t="s">
        <v>1406</v>
      </c>
      <c r="B1185" t="s">
        <v>66</v>
      </c>
      <c r="C1185" t="str">
        <f t="shared" si="107"/>
        <v>movie</v>
      </c>
      <c r="D1185">
        <v>7.6</v>
      </c>
      <c r="E1185">
        <v>202321</v>
      </c>
      <c r="F1185" t="s">
        <v>681</v>
      </c>
      <c r="G1185" t="s">
        <v>76</v>
      </c>
      <c r="H1185" t="s">
        <v>18</v>
      </c>
      <c r="I1185" t="str">
        <f t="shared" si="108"/>
        <v>1998</v>
      </c>
      <c r="J1185" t="str">
        <f t="shared" si="109"/>
        <v>1998</v>
      </c>
      <c r="K1185" t="str">
        <f t="shared" si="110"/>
        <v>1998</v>
      </c>
      <c r="L1185" t="str">
        <f t="shared" si="111"/>
        <v>1998</v>
      </c>
      <c r="M1185">
        <f t="shared" si="112"/>
        <v>0</v>
      </c>
    </row>
    <row r="1186" spans="1:13">
      <c r="A1186" t="s">
        <v>1407</v>
      </c>
      <c r="B1186" t="s">
        <v>131</v>
      </c>
      <c r="C1186" t="str">
        <f t="shared" si="107"/>
        <v>movie</v>
      </c>
      <c r="D1186">
        <v>6.1</v>
      </c>
      <c r="E1186">
        <v>202119</v>
      </c>
      <c r="F1186" t="s">
        <v>12</v>
      </c>
      <c r="G1186" t="s">
        <v>141</v>
      </c>
      <c r="H1186" t="s">
        <v>18</v>
      </c>
      <c r="I1186" t="str">
        <f t="shared" si="108"/>
        <v>2004</v>
      </c>
      <c r="J1186" t="str">
        <f t="shared" si="109"/>
        <v>2004</v>
      </c>
      <c r="K1186" t="str">
        <f t="shared" si="110"/>
        <v>2004</v>
      </c>
      <c r="L1186" t="str">
        <f t="shared" si="111"/>
        <v>2004</v>
      </c>
      <c r="M1186">
        <f t="shared" si="112"/>
        <v>0</v>
      </c>
    </row>
    <row r="1187" spans="1:13">
      <c r="A1187" t="s">
        <v>1408</v>
      </c>
      <c r="B1187" t="s">
        <v>839</v>
      </c>
      <c r="C1187" t="str">
        <f t="shared" si="107"/>
        <v>tv series</v>
      </c>
      <c r="D1187">
        <v>8.1</v>
      </c>
      <c r="E1187">
        <v>201911</v>
      </c>
      <c r="F1187" t="s">
        <v>27</v>
      </c>
      <c r="G1187" t="s">
        <v>31</v>
      </c>
      <c r="H1187" t="s">
        <v>48</v>
      </c>
      <c r="I1187" t="str">
        <f t="shared" si="108"/>
        <v xml:space="preserve">2005– </v>
      </c>
      <c r="J1187" t="str">
        <f t="shared" si="109"/>
        <v>2005–</v>
      </c>
      <c r="K1187" t="str">
        <f t="shared" si="110"/>
        <v>2005</v>
      </c>
      <c r="L1187" t="str">
        <f t="shared" si="111"/>
        <v>running</v>
      </c>
      <c r="M1187">
        <f t="shared" si="112"/>
        <v>18</v>
      </c>
    </row>
    <row r="1188" spans="1:13">
      <c r="A1188" t="s">
        <v>1409</v>
      </c>
      <c r="B1188" t="s">
        <v>52</v>
      </c>
      <c r="C1188" t="str">
        <f t="shared" si="107"/>
        <v>movie</v>
      </c>
      <c r="D1188">
        <v>7.4</v>
      </c>
      <c r="E1188">
        <v>201631</v>
      </c>
      <c r="F1188" t="s">
        <v>62</v>
      </c>
      <c r="G1188" t="s">
        <v>14</v>
      </c>
      <c r="I1188" t="str">
        <f t="shared" si="108"/>
        <v>2000</v>
      </c>
      <c r="J1188" t="str">
        <f t="shared" si="109"/>
        <v>2000</v>
      </c>
      <c r="K1188" t="str">
        <f t="shared" si="110"/>
        <v>2000</v>
      </c>
      <c r="L1188" t="str">
        <f t="shared" si="111"/>
        <v>2000</v>
      </c>
      <c r="M1188">
        <f t="shared" si="112"/>
        <v>0</v>
      </c>
    </row>
    <row r="1189" spans="1:13">
      <c r="A1189" t="s">
        <v>1410</v>
      </c>
      <c r="B1189" t="s">
        <v>125</v>
      </c>
      <c r="C1189" t="str">
        <f t="shared" si="107"/>
        <v>movie</v>
      </c>
      <c r="D1189">
        <v>5.6</v>
      </c>
      <c r="E1189">
        <v>201119</v>
      </c>
      <c r="F1189" t="s">
        <v>12</v>
      </c>
      <c r="G1189" t="s">
        <v>17</v>
      </c>
      <c r="H1189" t="s">
        <v>18</v>
      </c>
      <c r="I1189" t="str">
        <f t="shared" si="108"/>
        <v>2016</v>
      </c>
      <c r="J1189" t="str">
        <f t="shared" si="109"/>
        <v>2016</v>
      </c>
      <c r="K1189" t="str">
        <f t="shared" si="110"/>
        <v>2016</v>
      </c>
      <c r="L1189" t="str">
        <f t="shared" si="111"/>
        <v>2016</v>
      </c>
      <c r="M1189">
        <f t="shared" si="112"/>
        <v>0</v>
      </c>
    </row>
    <row r="1190" spans="1:13">
      <c r="A1190" t="s">
        <v>1411</v>
      </c>
      <c r="B1190" t="s">
        <v>40</v>
      </c>
      <c r="C1190" t="str">
        <f t="shared" si="107"/>
        <v>movie</v>
      </c>
      <c r="D1190">
        <v>8.1</v>
      </c>
      <c r="E1190">
        <v>201107</v>
      </c>
      <c r="F1190" t="s">
        <v>114</v>
      </c>
      <c r="G1190" t="s">
        <v>31</v>
      </c>
      <c r="H1190" t="s">
        <v>32</v>
      </c>
      <c r="I1190" t="str">
        <f t="shared" si="108"/>
        <v>2014</v>
      </c>
      <c r="J1190" t="str">
        <f t="shared" si="109"/>
        <v>2014</v>
      </c>
      <c r="K1190" t="str">
        <f t="shared" si="110"/>
        <v>2014</v>
      </c>
      <c r="L1190" t="str">
        <f t="shared" si="111"/>
        <v>2014</v>
      </c>
      <c r="M1190">
        <f t="shared" si="112"/>
        <v>0</v>
      </c>
    </row>
    <row r="1191" spans="1:13">
      <c r="A1191" t="s">
        <v>1412</v>
      </c>
      <c r="B1191" t="s">
        <v>165</v>
      </c>
      <c r="C1191" t="str">
        <f t="shared" si="107"/>
        <v>movie</v>
      </c>
      <c r="D1191">
        <v>6.8</v>
      </c>
      <c r="E1191">
        <v>200963</v>
      </c>
      <c r="F1191" t="s">
        <v>12</v>
      </c>
      <c r="G1191" t="s">
        <v>17</v>
      </c>
      <c r="H1191" t="s">
        <v>14</v>
      </c>
      <c r="I1191" t="str">
        <f t="shared" si="108"/>
        <v>2011</v>
      </c>
      <c r="J1191" t="str">
        <f t="shared" si="109"/>
        <v>2011</v>
      </c>
      <c r="K1191" t="str">
        <f t="shared" si="110"/>
        <v>2011</v>
      </c>
      <c r="L1191" t="str">
        <f t="shared" si="111"/>
        <v>2011</v>
      </c>
      <c r="M1191">
        <f t="shared" si="112"/>
        <v>0</v>
      </c>
    </row>
    <row r="1192" spans="1:13">
      <c r="A1192" t="s">
        <v>1413</v>
      </c>
      <c r="B1192" t="s">
        <v>54</v>
      </c>
      <c r="C1192" t="str">
        <f t="shared" si="107"/>
        <v>movie</v>
      </c>
      <c r="D1192">
        <v>6.7</v>
      </c>
      <c r="E1192">
        <v>200850</v>
      </c>
      <c r="F1192" t="s">
        <v>41</v>
      </c>
      <c r="G1192" t="s">
        <v>63</v>
      </c>
      <c r="H1192" t="s">
        <v>18</v>
      </c>
      <c r="I1192" t="str">
        <f t="shared" si="108"/>
        <v>2005</v>
      </c>
      <c r="J1192" t="str">
        <f t="shared" si="109"/>
        <v>2005</v>
      </c>
      <c r="K1192" t="str">
        <f t="shared" si="110"/>
        <v>2005</v>
      </c>
      <c r="L1192" t="str">
        <f t="shared" si="111"/>
        <v>2005</v>
      </c>
      <c r="M1192">
        <f t="shared" si="112"/>
        <v>0</v>
      </c>
    </row>
    <row r="1193" spans="1:13">
      <c r="A1193" t="s">
        <v>1414</v>
      </c>
      <c r="B1193" t="s">
        <v>66</v>
      </c>
      <c r="C1193" t="str">
        <f t="shared" si="107"/>
        <v>movie</v>
      </c>
      <c r="D1193">
        <v>7.7</v>
      </c>
      <c r="E1193">
        <v>200759</v>
      </c>
      <c r="F1193" t="s">
        <v>12</v>
      </c>
      <c r="G1193" t="s">
        <v>13</v>
      </c>
      <c r="H1193" t="s">
        <v>32</v>
      </c>
      <c r="I1193" t="str">
        <f t="shared" si="108"/>
        <v>1998</v>
      </c>
      <c r="J1193" t="str">
        <f t="shared" si="109"/>
        <v>1998</v>
      </c>
      <c r="K1193" t="str">
        <f t="shared" si="110"/>
        <v>1998</v>
      </c>
      <c r="L1193" t="str">
        <f t="shared" si="111"/>
        <v>1998</v>
      </c>
      <c r="M1193">
        <f t="shared" si="112"/>
        <v>0</v>
      </c>
    </row>
    <row r="1194" spans="1:13">
      <c r="A1194" t="s">
        <v>1415</v>
      </c>
      <c r="B1194" t="s">
        <v>56</v>
      </c>
      <c r="C1194" t="str">
        <f t="shared" si="107"/>
        <v>movie</v>
      </c>
      <c r="D1194">
        <v>6</v>
      </c>
      <c r="E1194">
        <v>200464</v>
      </c>
      <c r="F1194" t="s">
        <v>41</v>
      </c>
      <c r="G1194" t="s">
        <v>63</v>
      </c>
      <c r="H1194" t="s">
        <v>111</v>
      </c>
      <c r="I1194" t="str">
        <f t="shared" si="108"/>
        <v>2009</v>
      </c>
      <c r="J1194" t="str">
        <f t="shared" si="109"/>
        <v>2009</v>
      </c>
      <c r="K1194" t="str">
        <f t="shared" si="110"/>
        <v>2009</v>
      </c>
      <c r="L1194" t="str">
        <f t="shared" si="111"/>
        <v>2009</v>
      </c>
      <c r="M1194">
        <f t="shared" si="112"/>
        <v>0</v>
      </c>
    </row>
    <row r="1195" spans="1:13">
      <c r="A1195" t="s">
        <v>1416</v>
      </c>
      <c r="B1195" t="s">
        <v>263</v>
      </c>
      <c r="C1195" t="str">
        <f t="shared" si="107"/>
        <v>movie</v>
      </c>
      <c r="D1195">
        <v>6.5</v>
      </c>
      <c r="E1195">
        <v>200445</v>
      </c>
      <c r="F1195" t="s">
        <v>110</v>
      </c>
      <c r="G1195" t="s">
        <v>17</v>
      </c>
      <c r="H1195" t="s">
        <v>96</v>
      </c>
      <c r="I1195" t="str">
        <f t="shared" si="108"/>
        <v>1996</v>
      </c>
      <c r="J1195" t="str">
        <f t="shared" si="109"/>
        <v>1996</v>
      </c>
      <c r="K1195" t="str">
        <f t="shared" si="110"/>
        <v>1996</v>
      </c>
      <c r="L1195" t="str">
        <f t="shared" si="111"/>
        <v>1996</v>
      </c>
      <c r="M1195">
        <f t="shared" si="112"/>
        <v>0</v>
      </c>
    </row>
    <row r="1196" spans="1:13">
      <c r="A1196" t="s">
        <v>1417</v>
      </c>
      <c r="B1196" t="s">
        <v>1418</v>
      </c>
      <c r="C1196" t="str">
        <f t="shared" si="107"/>
        <v>tv series</v>
      </c>
      <c r="D1196">
        <v>8.8000000000000007</v>
      </c>
      <c r="E1196">
        <v>200208</v>
      </c>
      <c r="F1196" t="s">
        <v>27</v>
      </c>
      <c r="G1196" t="s">
        <v>31</v>
      </c>
      <c r="H1196" t="s">
        <v>48</v>
      </c>
      <c r="I1196" t="str">
        <f t="shared" si="108"/>
        <v>1990–1991</v>
      </c>
      <c r="J1196" t="str">
        <f t="shared" si="109"/>
        <v>1990–1991</v>
      </c>
      <c r="K1196" t="str">
        <f t="shared" si="110"/>
        <v>1990</v>
      </c>
      <c r="L1196" t="str">
        <f t="shared" si="111"/>
        <v>1991</v>
      </c>
      <c r="M1196">
        <f t="shared" si="112"/>
        <v>1</v>
      </c>
    </row>
    <row r="1197" spans="1:13">
      <c r="A1197" t="s">
        <v>1419</v>
      </c>
      <c r="B1197" t="s">
        <v>131</v>
      </c>
      <c r="C1197" t="str">
        <f t="shared" si="107"/>
        <v>movie</v>
      </c>
      <c r="D1197">
        <v>7.2</v>
      </c>
      <c r="E1197">
        <v>200130</v>
      </c>
      <c r="F1197" t="s">
        <v>12</v>
      </c>
      <c r="G1197" t="s">
        <v>17</v>
      </c>
      <c r="H1197" t="s">
        <v>96</v>
      </c>
      <c r="I1197" t="str">
        <f t="shared" si="108"/>
        <v>2004</v>
      </c>
      <c r="J1197" t="str">
        <f t="shared" si="109"/>
        <v>2004</v>
      </c>
      <c r="K1197" t="str">
        <f t="shared" si="110"/>
        <v>2004</v>
      </c>
      <c r="L1197" t="str">
        <f t="shared" si="111"/>
        <v>2004</v>
      </c>
      <c r="M1197">
        <f t="shared" si="112"/>
        <v>0</v>
      </c>
    </row>
    <row r="1198" spans="1:13">
      <c r="A1198" t="s">
        <v>1420</v>
      </c>
      <c r="B1198" t="s">
        <v>16</v>
      </c>
      <c r="C1198" t="str">
        <f t="shared" si="107"/>
        <v>movie</v>
      </c>
      <c r="D1198">
        <v>7.3</v>
      </c>
      <c r="E1198">
        <v>200050</v>
      </c>
      <c r="F1198" t="s">
        <v>24</v>
      </c>
      <c r="G1198" t="s">
        <v>25</v>
      </c>
      <c r="I1198" t="str">
        <f t="shared" si="108"/>
        <v>2010</v>
      </c>
      <c r="J1198" t="str">
        <f t="shared" si="109"/>
        <v>2010</v>
      </c>
      <c r="K1198" t="str">
        <f t="shared" si="110"/>
        <v>2010</v>
      </c>
      <c r="L1198" t="str">
        <f t="shared" si="111"/>
        <v>2010</v>
      </c>
      <c r="M1198">
        <f t="shared" si="112"/>
        <v>0</v>
      </c>
    </row>
    <row r="1199" spans="1:13">
      <c r="A1199" t="s">
        <v>1421</v>
      </c>
      <c r="B1199" t="s">
        <v>56</v>
      </c>
      <c r="C1199" t="str">
        <f t="shared" si="107"/>
        <v>movie</v>
      </c>
      <c r="D1199">
        <v>6.4</v>
      </c>
      <c r="E1199">
        <v>199809</v>
      </c>
      <c r="F1199" t="s">
        <v>12</v>
      </c>
      <c r="G1199" t="s">
        <v>13</v>
      </c>
      <c r="H1199" t="s">
        <v>32</v>
      </c>
      <c r="I1199" t="str">
        <f t="shared" si="108"/>
        <v>2009</v>
      </c>
      <c r="J1199" t="str">
        <f t="shared" si="109"/>
        <v>2009</v>
      </c>
      <c r="K1199" t="str">
        <f t="shared" si="110"/>
        <v>2009</v>
      </c>
      <c r="L1199" t="str">
        <f t="shared" si="111"/>
        <v>2009</v>
      </c>
      <c r="M1199">
        <f t="shared" si="112"/>
        <v>0</v>
      </c>
    </row>
    <row r="1200" spans="1:13">
      <c r="A1200" t="s">
        <v>1422</v>
      </c>
      <c r="B1200" t="s">
        <v>16</v>
      </c>
      <c r="C1200" t="str">
        <f t="shared" si="107"/>
        <v>movie</v>
      </c>
      <c r="D1200">
        <v>6.8</v>
      </c>
      <c r="E1200">
        <v>199775</v>
      </c>
      <c r="F1200" t="s">
        <v>12</v>
      </c>
      <c r="G1200" t="s">
        <v>32</v>
      </c>
      <c r="I1200" t="str">
        <f t="shared" si="108"/>
        <v>2010</v>
      </c>
      <c r="J1200" t="str">
        <f t="shared" si="109"/>
        <v>2010</v>
      </c>
      <c r="K1200" t="str">
        <f t="shared" si="110"/>
        <v>2010</v>
      </c>
      <c r="L1200" t="str">
        <f t="shared" si="111"/>
        <v>2010</v>
      </c>
      <c r="M1200">
        <f t="shared" si="112"/>
        <v>0</v>
      </c>
    </row>
    <row r="1201" spans="1:13">
      <c r="A1201" t="s">
        <v>1423</v>
      </c>
      <c r="B1201" t="s">
        <v>131</v>
      </c>
      <c r="C1201" t="str">
        <f t="shared" si="107"/>
        <v>movie</v>
      </c>
      <c r="D1201">
        <v>6.5</v>
      </c>
      <c r="E1201">
        <v>199572</v>
      </c>
      <c r="F1201" t="s">
        <v>24</v>
      </c>
      <c r="G1201" t="s">
        <v>76</v>
      </c>
      <c r="H1201" t="s">
        <v>32</v>
      </c>
      <c r="I1201" t="str">
        <f t="shared" si="108"/>
        <v>2004</v>
      </c>
      <c r="J1201" t="str">
        <f t="shared" si="109"/>
        <v>2004</v>
      </c>
      <c r="K1201" t="str">
        <f t="shared" si="110"/>
        <v>2004</v>
      </c>
      <c r="L1201" t="str">
        <f t="shared" si="111"/>
        <v>2004</v>
      </c>
      <c r="M1201">
        <f t="shared" si="112"/>
        <v>0</v>
      </c>
    </row>
    <row r="1202" spans="1:13">
      <c r="A1202" t="s">
        <v>1424</v>
      </c>
      <c r="B1202" t="s">
        <v>98</v>
      </c>
      <c r="C1202" t="str">
        <f t="shared" si="107"/>
        <v>movie</v>
      </c>
      <c r="D1202">
        <v>6.5</v>
      </c>
      <c r="E1202">
        <v>199526</v>
      </c>
      <c r="F1202" t="s">
        <v>12</v>
      </c>
      <c r="G1202" t="s">
        <v>31</v>
      </c>
      <c r="H1202" t="s">
        <v>32</v>
      </c>
      <c r="I1202" t="str">
        <f t="shared" si="108"/>
        <v>1997</v>
      </c>
      <c r="J1202" t="str">
        <f t="shared" si="109"/>
        <v>1997</v>
      </c>
      <c r="K1202" t="str">
        <f t="shared" si="110"/>
        <v>1997</v>
      </c>
      <c r="L1202" t="str">
        <f t="shared" si="111"/>
        <v>1997</v>
      </c>
      <c r="M1202">
        <f t="shared" si="112"/>
        <v>0</v>
      </c>
    </row>
    <row r="1203" spans="1:13">
      <c r="A1203" t="s">
        <v>1425</v>
      </c>
      <c r="B1203" t="s">
        <v>205</v>
      </c>
      <c r="C1203" t="str">
        <f t="shared" si="107"/>
        <v>movie</v>
      </c>
      <c r="D1203">
        <v>8.4</v>
      </c>
      <c r="E1203">
        <v>199511</v>
      </c>
      <c r="F1203" t="s">
        <v>24</v>
      </c>
      <c r="G1203" t="s">
        <v>57</v>
      </c>
      <c r="I1203" t="str">
        <f t="shared" si="108"/>
        <v>1957</v>
      </c>
      <c r="J1203" t="str">
        <f t="shared" si="109"/>
        <v>1957</v>
      </c>
      <c r="K1203" t="str">
        <f t="shared" si="110"/>
        <v>1957</v>
      </c>
      <c r="L1203" t="str">
        <f t="shared" si="111"/>
        <v>1957</v>
      </c>
      <c r="M1203">
        <f t="shared" si="112"/>
        <v>0</v>
      </c>
    </row>
    <row r="1204" spans="1:13">
      <c r="A1204" t="s">
        <v>1426</v>
      </c>
      <c r="B1204" t="s">
        <v>1427</v>
      </c>
      <c r="C1204" t="str">
        <f t="shared" si="107"/>
        <v>movie</v>
      </c>
      <c r="D1204">
        <v>6.4</v>
      </c>
      <c r="E1204">
        <v>199421</v>
      </c>
      <c r="F1204" t="s">
        <v>12</v>
      </c>
      <c r="G1204" t="s">
        <v>17</v>
      </c>
      <c r="H1204" t="s">
        <v>32</v>
      </c>
      <c r="I1204" t="str">
        <f t="shared" si="108"/>
        <v>1996</v>
      </c>
      <c r="J1204" t="str">
        <f t="shared" si="109"/>
        <v>1996</v>
      </c>
      <c r="K1204" t="str">
        <f t="shared" si="110"/>
        <v>1996</v>
      </c>
      <c r="L1204" t="str">
        <f t="shared" si="111"/>
        <v>1996</v>
      </c>
      <c r="M1204">
        <f t="shared" si="112"/>
        <v>0</v>
      </c>
    </row>
    <row r="1205" spans="1:13">
      <c r="A1205" t="s">
        <v>1428</v>
      </c>
      <c r="B1205" t="s">
        <v>59</v>
      </c>
      <c r="C1205" t="str">
        <f t="shared" si="107"/>
        <v>movie</v>
      </c>
      <c r="D1205">
        <v>7.3</v>
      </c>
      <c r="E1205">
        <v>199406</v>
      </c>
      <c r="F1205" t="s">
        <v>27</v>
      </c>
      <c r="G1205" t="s">
        <v>32</v>
      </c>
      <c r="I1205" t="str">
        <f t="shared" si="108"/>
        <v>1991</v>
      </c>
      <c r="J1205" t="str">
        <f t="shared" si="109"/>
        <v>1991</v>
      </c>
      <c r="K1205" t="str">
        <f t="shared" si="110"/>
        <v>1991</v>
      </c>
      <c r="L1205" t="str">
        <f t="shared" si="111"/>
        <v>1991</v>
      </c>
      <c r="M1205">
        <f t="shared" si="112"/>
        <v>0</v>
      </c>
    </row>
    <row r="1206" spans="1:13">
      <c r="A1206" t="s">
        <v>1429</v>
      </c>
      <c r="B1206" t="s">
        <v>47</v>
      </c>
      <c r="C1206" t="str">
        <f t="shared" si="107"/>
        <v>movie</v>
      </c>
      <c r="D1206">
        <v>6.2</v>
      </c>
      <c r="E1206">
        <v>199145</v>
      </c>
      <c r="F1206" t="s">
        <v>12</v>
      </c>
      <c r="G1206" t="s">
        <v>17</v>
      </c>
      <c r="H1206" t="s">
        <v>18</v>
      </c>
      <c r="I1206" t="str">
        <f t="shared" si="108"/>
        <v>1995</v>
      </c>
      <c r="J1206" t="str">
        <f t="shared" si="109"/>
        <v>1995</v>
      </c>
      <c r="K1206" t="str">
        <f t="shared" si="110"/>
        <v>1995</v>
      </c>
      <c r="L1206" t="str">
        <f t="shared" si="111"/>
        <v>1995</v>
      </c>
      <c r="M1206">
        <f t="shared" si="112"/>
        <v>0</v>
      </c>
    </row>
    <row r="1207" spans="1:13">
      <c r="A1207" t="s">
        <v>1430</v>
      </c>
      <c r="B1207" t="s">
        <v>16</v>
      </c>
      <c r="C1207" t="str">
        <f t="shared" si="107"/>
        <v>movie</v>
      </c>
      <c r="D1207">
        <v>6.6</v>
      </c>
      <c r="E1207">
        <v>199112</v>
      </c>
      <c r="F1207" t="s">
        <v>12</v>
      </c>
      <c r="G1207" t="s">
        <v>13</v>
      </c>
      <c r="H1207" t="s">
        <v>32</v>
      </c>
      <c r="I1207" t="str">
        <f t="shared" si="108"/>
        <v>2010</v>
      </c>
      <c r="J1207" t="str">
        <f t="shared" si="109"/>
        <v>2010</v>
      </c>
      <c r="K1207" t="str">
        <f t="shared" si="110"/>
        <v>2010</v>
      </c>
      <c r="L1207" t="str">
        <f t="shared" si="111"/>
        <v>2010</v>
      </c>
      <c r="M1207">
        <f t="shared" si="112"/>
        <v>0</v>
      </c>
    </row>
    <row r="1208" spans="1:13">
      <c r="A1208" t="s">
        <v>1431</v>
      </c>
      <c r="B1208" t="s">
        <v>16</v>
      </c>
      <c r="C1208" t="str">
        <f t="shared" si="107"/>
        <v>movie</v>
      </c>
      <c r="D1208">
        <v>7.3</v>
      </c>
      <c r="E1208">
        <v>199032</v>
      </c>
      <c r="F1208" t="s">
        <v>12</v>
      </c>
      <c r="G1208" t="s">
        <v>13</v>
      </c>
      <c r="H1208" t="s">
        <v>14</v>
      </c>
      <c r="I1208" t="str">
        <f t="shared" si="108"/>
        <v>2010</v>
      </c>
      <c r="J1208" t="str">
        <f t="shared" si="109"/>
        <v>2010</v>
      </c>
      <c r="K1208" t="str">
        <f t="shared" si="110"/>
        <v>2010</v>
      </c>
      <c r="L1208" t="str">
        <f t="shared" si="111"/>
        <v>2010</v>
      </c>
      <c r="M1208">
        <f t="shared" si="112"/>
        <v>0</v>
      </c>
    </row>
    <row r="1209" spans="1:13">
      <c r="A1209" t="s">
        <v>1432</v>
      </c>
      <c r="B1209" t="s">
        <v>16</v>
      </c>
      <c r="C1209" t="str">
        <f t="shared" si="107"/>
        <v>movie</v>
      </c>
      <c r="D1209">
        <v>6.3</v>
      </c>
      <c r="E1209">
        <v>198831</v>
      </c>
      <c r="F1209" t="s">
        <v>12</v>
      </c>
      <c r="G1209" t="s">
        <v>17</v>
      </c>
      <c r="H1209" t="s">
        <v>96</v>
      </c>
      <c r="I1209" t="str">
        <f t="shared" si="108"/>
        <v>2010</v>
      </c>
      <c r="J1209" t="str">
        <f t="shared" si="109"/>
        <v>2010</v>
      </c>
      <c r="K1209" t="str">
        <f t="shared" si="110"/>
        <v>2010</v>
      </c>
      <c r="L1209" t="str">
        <f t="shared" si="111"/>
        <v>2010</v>
      </c>
      <c r="M1209">
        <f t="shared" si="112"/>
        <v>0</v>
      </c>
    </row>
    <row r="1210" spans="1:13">
      <c r="A1210" t="s">
        <v>1433</v>
      </c>
      <c r="B1210" t="s">
        <v>131</v>
      </c>
      <c r="C1210" t="str">
        <f t="shared" si="107"/>
        <v>movie</v>
      </c>
      <c r="D1210">
        <v>7</v>
      </c>
      <c r="E1210">
        <v>198728</v>
      </c>
      <c r="F1210" t="s">
        <v>41</v>
      </c>
      <c r="G1210" t="s">
        <v>96</v>
      </c>
      <c r="I1210" t="str">
        <f t="shared" si="108"/>
        <v>2004</v>
      </c>
      <c r="J1210" t="str">
        <f t="shared" si="109"/>
        <v>2004</v>
      </c>
      <c r="K1210" t="str">
        <f t="shared" si="110"/>
        <v>2004</v>
      </c>
      <c r="L1210" t="str">
        <f t="shared" si="111"/>
        <v>2004</v>
      </c>
      <c r="M1210">
        <f t="shared" si="112"/>
        <v>0</v>
      </c>
    </row>
    <row r="1211" spans="1:13">
      <c r="A1211" t="s">
        <v>1434</v>
      </c>
      <c r="B1211" t="s">
        <v>40</v>
      </c>
      <c r="C1211" t="str">
        <f t="shared" si="107"/>
        <v>movie</v>
      </c>
      <c r="D1211">
        <v>6.2</v>
      </c>
      <c r="E1211">
        <v>198519</v>
      </c>
      <c r="F1211" t="s">
        <v>12</v>
      </c>
      <c r="G1211" t="s">
        <v>31</v>
      </c>
      <c r="H1211" t="s">
        <v>70</v>
      </c>
      <c r="I1211" t="str">
        <f t="shared" si="108"/>
        <v>2014</v>
      </c>
      <c r="J1211" t="str">
        <f t="shared" si="109"/>
        <v>2014</v>
      </c>
      <c r="K1211" t="str">
        <f t="shared" si="110"/>
        <v>2014</v>
      </c>
      <c r="L1211" t="str">
        <f t="shared" si="111"/>
        <v>2014</v>
      </c>
      <c r="M1211">
        <f t="shared" si="112"/>
        <v>0</v>
      </c>
    </row>
    <row r="1212" spans="1:13">
      <c r="A1212" t="s">
        <v>1435</v>
      </c>
      <c r="B1212" t="s">
        <v>165</v>
      </c>
      <c r="C1212" t="str">
        <f t="shared" si="107"/>
        <v>movie</v>
      </c>
      <c r="D1212">
        <v>7.2</v>
      </c>
      <c r="E1212">
        <v>198249</v>
      </c>
      <c r="F1212" t="s">
        <v>9</v>
      </c>
      <c r="I1212" t="str">
        <f t="shared" si="108"/>
        <v>2011</v>
      </c>
      <c r="J1212" t="str">
        <f t="shared" si="109"/>
        <v>2011</v>
      </c>
      <c r="K1212" t="str">
        <f t="shared" si="110"/>
        <v>2011</v>
      </c>
      <c r="L1212" t="str">
        <f t="shared" si="111"/>
        <v>2011</v>
      </c>
      <c r="M1212">
        <f t="shared" si="112"/>
        <v>0</v>
      </c>
    </row>
    <row r="1213" spans="1:13">
      <c r="A1213" t="s">
        <v>1436</v>
      </c>
      <c r="B1213" t="s">
        <v>148</v>
      </c>
      <c r="C1213" t="str">
        <f t="shared" si="107"/>
        <v>movie</v>
      </c>
      <c r="D1213">
        <v>6.2</v>
      </c>
      <c r="E1213">
        <v>198075</v>
      </c>
      <c r="F1213" t="s">
        <v>12</v>
      </c>
      <c r="G1213" t="s">
        <v>141</v>
      </c>
      <c r="H1213" t="s">
        <v>18</v>
      </c>
      <c r="I1213" t="str">
        <f t="shared" si="108"/>
        <v>2007</v>
      </c>
      <c r="J1213" t="str">
        <f t="shared" si="109"/>
        <v>2007</v>
      </c>
      <c r="K1213" t="str">
        <f t="shared" si="110"/>
        <v>2007</v>
      </c>
      <c r="L1213" t="str">
        <f t="shared" si="111"/>
        <v>2007</v>
      </c>
      <c r="M1213">
        <f t="shared" si="112"/>
        <v>0</v>
      </c>
    </row>
    <row r="1214" spans="1:13">
      <c r="A1214" t="s">
        <v>1437</v>
      </c>
      <c r="B1214" t="s">
        <v>61</v>
      </c>
      <c r="C1214" t="str">
        <f t="shared" si="107"/>
        <v>movie</v>
      </c>
      <c r="D1214">
        <v>6.9</v>
      </c>
      <c r="E1214">
        <v>197777</v>
      </c>
      <c r="F1214" t="s">
        <v>24</v>
      </c>
      <c r="G1214" t="s">
        <v>76</v>
      </c>
      <c r="H1214" t="s">
        <v>32</v>
      </c>
      <c r="I1214" t="str">
        <f t="shared" si="108"/>
        <v>2013</v>
      </c>
      <c r="J1214" t="str">
        <f t="shared" si="109"/>
        <v>2013</v>
      </c>
      <c r="K1214" t="str">
        <f t="shared" si="110"/>
        <v>2013</v>
      </c>
      <c r="L1214" t="str">
        <f t="shared" si="111"/>
        <v>2013</v>
      </c>
      <c r="M1214">
        <f t="shared" si="112"/>
        <v>0</v>
      </c>
    </row>
    <row r="1215" spans="1:13">
      <c r="A1215" t="s">
        <v>1438</v>
      </c>
      <c r="B1215" t="s">
        <v>125</v>
      </c>
      <c r="C1215" t="str">
        <f t="shared" si="107"/>
        <v>movie</v>
      </c>
      <c r="D1215">
        <v>6.1</v>
      </c>
      <c r="E1215">
        <v>197689</v>
      </c>
      <c r="F1215" t="s">
        <v>110</v>
      </c>
      <c r="G1215" t="s">
        <v>17</v>
      </c>
      <c r="H1215" t="s">
        <v>96</v>
      </c>
      <c r="I1215" t="str">
        <f t="shared" si="108"/>
        <v>2016</v>
      </c>
      <c r="J1215" t="str">
        <f t="shared" si="109"/>
        <v>2016</v>
      </c>
      <c r="K1215" t="str">
        <f t="shared" si="110"/>
        <v>2016</v>
      </c>
      <c r="L1215" t="str">
        <f t="shared" si="111"/>
        <v>2016</v>
      </c>
      <c r="M1215">
        <f t="shared" si="112"/>
        <v>0</v>
      </c>
    </row>
    <row r="1216" spans="1:13">
      <c r="A1216" t="s">
        <v>1439</v>
      </c>
      <c r="B1216" t="s">
        <v>293</v>
      </c>
      <c r="C1216" t="str">
        <f t="shared" si="107"/>
        <v>movie</v>
      </c>
      <c r="D1216">
        <v>7.1</v>
      </c>
      <c r="E1216">
        <v>197521</v>
      </c>
      <c r="F1216" t="s">
        <v>12</v>
      </c>
      <c r="G1216" t="s">
        <v>17</v>
      </c>
      <c r="H1216" t="s">
        <v>18</v>
      </c>
      <c r="I1216" t="str">
        <f t="shared" si="108"/>
        <v>2022</v>
      </c>
      <c r="J1216" t="str">
        <f t="shared" si="109"/>
        <v>2022</v>
      </c>
      <c r="K1216" t="str">
        <f t="shared" si="110"/>
        <v>2022</v>
      </c>
      <c r="L1216" t="str">
        <f t="shared" si="111"/>
        <v>2022</v>
      </c>
      <c r="M1216">
        <f t="shared" si="112"/>
        <v>0</v>
      </c>
    </row>
    <row r="1217" spans="1:13">
      <c r="A1217" t="s">
        <v>1440</v>
      </c>
      <c r="B1217" t="s">
        <v>59</v>
      </c>
      <c r="C1217" t="str">
        <f t="shared" si="107"/>
        <v>movie</v>
      </c>
      <c r="D1217">
        <v>6.9</v>
      </c>
      <c r="E1217">
        <v>197279</v>
      </c>
      <c r="F1217" t="s">
        <v>12</v>
      </c>
      <c r="G1217" t="s">
        <v>17</v>
      </c>
      <c r="H1217" t="s">
        <v>14</v>
      </c>
      <c r="I1217" t="str">
        <f t="shared" si="108"/>
        <v>1991</v>
      </c>
      <c r="J1217" t="str">
        <f t="shared" si="109"/>
        <v>1991</v>
      </c>
      <c r="K1217" t="str">
        <f t="shared" si="110"/>
        <v>1991</v>
      </c>
      <c r="L1217" t="str">
        <f t="shared" si="111"/>
        <v>1991</v>
      </c>
      <c r="M1217">
        <f t="shared" si="112"/>
        <v>0</v>
      </c>
    </row>
    <row r="1218" spans="1:13">
      <c r="A1218" t="s">
        <v>1441</v>
      </c>
      <c r="B1218" t="s">
        <v>426</v>
      </c>
      <c r="C1218" t="str">
        <f t="shared" ref="C1218:C1281" si="113">IF(ISNUMBER(SEARCH("–",B1218)),"tv series", "movie")</f>
        <v>movie</v>
      </c>
      <c r="D1218">
        <v>6.6</v>
      </c>
      <c r="E1218">
        <v>196976</v>
      </c>
      <c r="F1218" t="s">
        <v>12</v>
      </c>
      <c r="G1218" t="s">
        <v>17</v>
      </c>
      <c r="H1218" t="s">
        <v>64</v>
      </c>
      <c r="I1218" t="str">
        <f t="shared" ref="I1218:I1281" si="114" xml:space="preserve"> SUBSTITUTE(IF(LEN(B1218)-LEN(SUBSTITUTE(B1218,"(",""))=2, RIGHT(B1218,LEN(B1218)-FIND(")", B1218)-2), RIGHT(B1218,LEN(B1218)-1)), ")","")</f>
        <v>2020</v>
      </c>
      <c r="J1218" t="str">
        <f t="shared" ref="J1218:J1281" si="115">SUBSTITUTE(I1218, " ", "")</f>
        <v>2020</v>
      </c>
      <c r="K1218" t="str">
        <f t="shared" ref="K1218:K1281" si="116" xml:space="preserve"> LEFT(J1218, 4)</f>
        <v>2020</v>
      </c>
      <c r="L1218" t="str">
        <f t="shared" ref="L1218:L1281" si="117">IF(ISNUMBER(SEARCH("–",J1218)),IF(LEN(J1218)=9, RIGHT(J1218,4),"running"), K1218)</f>
        <v>2020</v>
      </c>
      <c r="M1218">
        <f t="shared" ref="M1218:M1281" si="118">IF(L1218="running",2023-K1218,L1218-K1218 )</f>
        <v>0</v>
      </c>
    </row>
    <row r="1219" spans="1:13">
      <c r="A1219" t="s">
        <v>1442</v>
      </c>
      <c r="B1219" t="s">
        <v>98</v>
      </c>
      <c r="C1219" t="str">
        <f t="shared" si="113"/>
        <v>movie</v>
      </c>
      <c r="D1219">
        <v>6.5</v>
      </c>
      <c r="E1219">
        <v>196958</v>
      </c>
      <c r="F1219" t="s">
        <v>12</v>
      </c>
      <c r="G1219" t="s">
        <v>17</v>
      </c>
      <c r="H1219" t="s">
        <v>32</v>
      </c>
      <c r="I1219" t="str">
        <f t="shared" si="114"/>
        <v>1997</v>
      </c>
      <c r="J1219" t="str">
        <f t="shared" si="115"/>
        <v>1997</v>
      </c>
      <c r="K1219" t="str">
        <f t="shared" si="116"/>
        <v>1997</v>
      </c>
      <c r="L1219" t="str">
        <f t="shared" si="117"/>
        <v>1997</v>
      </c>
      <c r="M1219">
        <f t="shared" si="118"/>
        <v>0</v>
      </c>
    </row>
    <row r="1220" spans="1:13">
      <c r="A1220" t="s">
        <v>1443</v>
      </c>
      <c r="B1220" t="s">
        <v>104</v>
      </c>
      <c r="C1220" t="str">
        <f t="shared" si="113"/>
        <v>movie</v>
      </c>
      <c r="D1220">
        <v>7.3</v>
      </c>
      <c r="E1220">
        <v>196888</v>
      </c>
      <c r="F1220" t="s">
        <v>24</v>
      </c>
      <c r="G1220" t="s">
        <v>93</v>
      </c>
      <c r="H1220" t="s">
        <v>94</v>
      </c>
      <c r="I1220" t="str">
        <f t="shared" si="114"/>
        <v>2019</v>
      </c>
      <c r="J1220" t="str">
        <f t="shared" si="115"/>
        <v>2019</v>
      </c>
      <c r="K1220" t="str">
        <f t="shared" si="116"/>
        <v>2019</v>
      </c>
      <c r="L1220" t="str">
        <f t="shared" si="117"/>
        <v>2019</v>
      </c>
      <c r="M1220">
        <f t="shared" si="118"/>
        <v>0</v>
      </c>
    </row>
    <row r="1221" spans="1:13">
      <c r="A1221" t="s">
        <v>1444</v>
      </c>
      <c r="B1221" t="s">
        <v>1445</v>
      </c>
      <c r="C1221" t="str">
        <f t="shared" si="113"/>
        <v>movie</v>
      </c>
      <c r="D1221">
        <v>7.2</v>
      </c>
      <c r="E1221">
        <v>196840</v>
      </c>
      <c r="F1221" t="s">
        <v>12</v>
      </c>
      <c r="G1221" t="s">
        <v>17</v>
      </c>
      <c r="H1221" t="s">
        <v>14</v>
      </c>
      <c r="I1221" t="str">
        <f t="shared" si="114"/>
        <v>2022</v>
      </c>
      <c r="J1221" t="str">
        <f t="shared" si="115"/>
        <v>2022</v>
      </c>
      <c r="K1221" t="str">
        <f t="shared" si="116"/>
        <v>2022</v>
      </c>
      <c r="L1221" t="str">
        <f t="shared" si="117"/>
        <v>2022</v>
      </c>
      <c r="M1221">
        <f t="shared" si="118"/>
        <v>0</v>
      </c>
    </row>
    <row r="1222" spans="1:13">
      <c r="A1222" t="s">
        <v>1446</v>
      </c>
      <c r="B1222" t="s">
        <v>75</v>
      </c>
      <c r="C1222" t="str">
        <f t="shared" si="113"/>
        <v>movie</v>
      </c>
      <c r="D1222">
        <v>6.2</v>
      </c>
      <c r="E1222">
        <v>196775</v>
      </c>
      <c r="F1222" t="s">
        <v>27</v>
      </c>
      <c r="G1222" t="s">
        <v>141</v>
      </c>
      <c r="H1222" t="s">
        <v>48</v>
      </c>
      <c r="I1222" t="str">
        <f t="shared" si="114"/>
        <v>2006</v>
      </c>
      <c r="J1222" t="str">
        <f t="shared" si="115"/>
        <v>2006</v>
      </c>
      <c r="K1222" t="str">
        <f t="shared" si="116"/>
        <v>2006</v>
      </c>
      <c r="L1222" t="str">
        <f t="shared" si="117"/>
        <v>2006</v>
      </c>
      <c r="M1222">
        <f t="shared" si="118"/>
        <v>0</v>
      </c>
    </row>
    <row r="1223" spans="1:13">
      <c r="A1223" t="s">
        <v>1447</v>
      </c>
      <c r="B1223" t="s">
        <v>219</v>
      </c>
      <c r="C1223" t="str">
        <f t="shared" si="113"/>
        <v>movie</v>
      </c>
      <c r="D1223">
        <v>6.7</v>
      </c>
      <c r="E1223">
        <v>196704</v>
      </c>
      <c r="F1223" t="s">
        <v>12</v>
      </c>
      <c r="G1223" t="s">
        <v>32</v>
      </c>
      <c r="I1223" t="str">
        <f t="shared" si="114"/>
        <v>2017</v>
      </c>
      <c r="J1223" t="str">
        <f t="shared" si="115"/>
        <v>2017</v>
      </c>
      <c r="K1223" t="str">
        <f t="shared" si="116"/>
        <v>2017</v>
      </c>
      <c r="L1223" t="str">
        <f t="shared" si="117"/>
        <v>2017</v>
      </c>
      <c r="M1223">
        <f t="shared" si="118"/>
        <v>0</v>
      </c>
    </row>
    <row r="1224" spans="1:13">
      <c r="A1224" t="s">
        <v>1448</v>
      </c>
      <c r="B1224" t="s">
        <v>131</v>
      </c>
      <c r="C1224" t="str">
        <f t="shared" si="113"/>
        <v>movie</v>
      </c>
      <c r="D1224">
        <v>6.2</v>
      </c>
      <c r="E1224">
        <v>196626</v>
      </c>
      <c r="F1224" t="s">
        <v>114</v>
      </c>
      <c r="G1224" t="s">
        <v>93</v>
      </c>
      <c r="H1224" t="s">
        <v>25</v>
      </c>
      <c r="I1224" t="str">
        <f t="shared" si="114"/>
        <v>2004</v>
      </c>
      <c r="J1224" t="str">
        <f t="shared" si="115"/>
        <v>2004</v>
      </c>
      <c r="K1224" t="str">
        <f t="shared" si="116"/>
        <v>2004</v>
      </c>
      <c r="L1224" t="str">
        <f t="shared" si="117"/>
        <v>2004</v>
      </c>
      <c r="M1224">
        <f t="shared" si="118"/>
        <v>0</v>
      </c>
    </row>
    <row r="1225" spans="1:13">
      <c r="A1225" t="s">
        <v>1449</v>
      </c>
      <c r="B1225" t="s">
        <v>43</v>
      </c>
      <c r="C1225" t="str">
        <f t="shared" si="113"/>
        <v>movie</v>
      </c>
      <c r="D1225">
        <v>6.8</v>
      </c>
      <c r="E1225">
        <v>196625</v>
      </c>
      <c r="F1225" t="s">
        <v>24</v>
      </c>
      <c r="G1225" t="s">
        <v>25</v>
      </c>
      <c r="I1225" t="str">
        <f t="shared" si="114"/>
        <v>2012</v>
      </c>
      <c r="J1225" t="str">
        <f t="shared" si="115"/>
        <v>2012</v>
      </c>
      <c r="K1225" t="str">
        <f t="shared" si="116"/>
        <v>2012</v>
      </c>
      <c r="L1225" t="str">
        <f t="shared" si="117"/>
        <v>2012</v>
      </c>
      <c r="M1225">
        <f t="shared" si="118"/>
        <v>0</v>
      </c>
    </row>
    <row r="1226" spans="1:13">
      <c r="A1226" t="s">
        <v>572</v>
      </c>
      <c r="B1226" t="s">
        <v>895</v>
      </c>
      <c r="C1226" t="str">
        <f t="shared" si="113"/>
        <v>movie</v>
      </c>
      <c r="D1226">
        <v>5.4</v>
      </c>
      <c r="E1226">
        <v>195696</v>
      </c>
      <c r="F1226" t="s">
        <v>12</v>
      </c>
      <c r="G1226" t="s">
        <v>191</v>
      </c>
      <c r="H1226" t="s">
        <v>32</v>
      </c>
      <c r="I1226" t="str">
        <f t="shared" si="114"/>
        <v>1998</v>
      </c>
      <c r="J1226" t="str">
        <f t="shared" si="115"/>
        <v>1998</v>
      </c>
      <c r="K1226" t="str">
        <f t="shared" si="116"/>
        <v>1998</v>
      </c>
      <c r="L1226" t="str">
        <f t="shared" si="117"/>
        <v>1998</v>
      </c>
      <c r="M1226">
        <f t="shared" si="118"/>
        <v>0</v>
      </c>
    </row>
    <row r="1227" spans="1:13">
      <c r="A1227" t="s">
        <v>1450</v>
      </c>
      <c r="B1227" t="s">
        <v>52</v>
      </c>
      <c r="C1227" t="str">
        <f t="shared" si="113"/>
        <v>movie</v>
      </c>
      <c r="D1227">
        <v>7.1</v>
      </c>
      <c r="E1227">
        <v>195456</v>
      </c>
      <c r="F1227" t="s">
        <v>110</v>
      </c>
      <c r="G1227" t="s">
        <v>17</v>
      </c>
      <c r="H1227" t="s">
        <v>96</v>
      </c>
      <c r="I1227" t="str">
        <f t="shared" si="114"/>
        <v>2000</v>
      </c>
      <c r="J1227" t="str">
        <f t="shared" si="115"/>
        <v>2000</v>
      </c>
      <c r="K1227" t="str">
        <f t="shared" si="116"/>
        <v>2000</v>
      </c>
      <c r="L1227" t="str">
        <f t="shared" si="117"/>
        <v>2000</v>
      </c>
      <c r="M1227">
        <f t="shared" si="118"/>
        <v>0</v>
      </c>
    </row>
    <row r="1228" spans="1:13">
      <c r="A1228" t="s">
        <v>1451</v>
      </c>
      <c r="B1228" t="s">
        <v>148</v>
      </c>
      <c r="C1228" t="str">
        <f t="shared" si="113"/>
        <v>movie</v>
      </c>
      <c r="D1228">
        <v>8.3000000000000007</v>
      </c>
      <c r="E1228">
        <v>195372</v>
      </c>
      <c r="F1228" t="s">
        <v>24</v>
      </c>
      <c r="G1228" t="s">
        <v>111</v>
      </c>
      <c r="I1228" t="str">
        <f t="shared" si="114"/>
        <v>2007</v>
      </c>
      <c r="J1228" t="str">
        <f t="shared" si="115"/>
        <v>2007</v>
      </c>
      <c r="K1228" t="str">
        <f t="shared" si="116"/>
        <v>2007</v>
      </c>
      <c r="L1228" t="str">
        <f t="shared" si="117"/>
        <v>2007</v>
      </c>
      <c r="M1228">
        <f t="shared" si="118"/>
        <v>0</v>
      </c>
    </row>
    <row r="1229" spans="1:13">
      <c r="A1229" t="s">
        <v>1452</v>
      </c>
      <c r="B1229" t="s">
        <v>40</v>
      </c>
      <c r="C1229" t="str">
        <f t="shared" si="113"/>
        <v>movie</v>
      </c>
      <c r="D1229">
        <v>6</v>
      </c>
      <c r="E1229">
        <v>195292</v>
      </c>
      <c r="F1229" t="s">
        <v>12</v>
      </c>
      <c r="G1229" t="s">
        <v>13</v>
      </c>
      <c r="H1229" t="s">
        <v>32</v>
      </c>
      <c r="I1229" t="str">
        <f t="shared" si="114"/>
        <v>2014</v>
      </c>
      <c r="J1229" t="str">
        <f t="shared" si="115"/>
        <v>2014</v>
      </c>
      <c r="K1229" t="str">
        <f t="shared" si="116"/>
        <v>2014</v>
      </c>
      <c r="L1229" t="str">
        <f t="shared" si="117"/>
        <v>2014</v>
      </c>
      <c r="M1229">
        <f t="shared" si="118"/>
        <v>0</v>
      </c>
    </row>
    <row r="1230" spans="1:13">
      <c r="A1230" t="s">
        <v>1453</v>
      </c>
      <c r="B1230" t="s">
        <v>907</v>
      </c>
      <c r="C1230" t="str">
        <f t="shared" si="113"/>
        <v>tv series</v>
      </c>
      <c r="D1230">
        <v>8</v>
      </c>
      <c r="E1230">
        <v>195151</v>
      </c>
      <c r="F1230" t="s">
        <v>41</v>
      </c>
      <c r="G1230" t="s">
        <v>63</v>
      </c>
      <c r="H1230" t="s">
        <v>64</v>
      </c>
      <c r="I1230" t="str">
        <f t="shared" si="114"/>
        <v>2017–2019</v>
      </c>
      <c r="J1230" t="str">
        <f t="shared" si="115"/>
        <v>2017–2019</v>
      </c>
      <c r="K1230" t="str">
        <f t="shared" si="116"/>
        <v>2017</v>
      </c>
      <c r="L1230" t="str">
        <f t="shared" si="117"/>
        <v>2019</v>
      </c>
      <c r="M1230">
        <f t="shared" si="118"/>
        <v>2</v>
      </c>
    </row>
    <row r="1231" spans="1:13">
      <c r="A1231" t="s">
        <v>1454</v>
      </c>
      <c r="B1231" t="s">
        <v>45</v>
      </c>
      <c r="C1231" t="str">
        <f t="shared" si="113"/>
        <v>movie</v>
      </c>
      <c r="D1231">
        <v>7.7</v>
      </c>
      <c r="E1231">
        <v>195003</v>
      </c>
      <c r="F1231" t="s">
        <v>114</v>
      </c>
      <c r="G1231" t="s">
        <v>14</v>
      </c>
      <c r="I1231" t="str">
        <f t="shared" si="114"/>
        <v>2002</v>
      </c>
      <c r="J1231" t="str">
        <f t="shared" si="115"/>
        <v>2002</v>
      </c>
      <c r="K1231" t="str">
        <f t="shared" si="116"/>
        <v>2002</v>
      </c>
      <c r="L1231" t="str">
        <f t="shared" si="117"/>
        <v>2002</v>
      </c>
      <c r="M1231">
        <f t="shared" si="118"/>
        <v>0</v>
      </c>
    </row>
    <row r="1232" spans="1:13">
      <c r="A1232" t="s">
        <v>1455</v>
      </c>
      <c r="B1232" t="s">
        <v>125</v>
      </c>
      <c r="C1232" t="str">
        <f t="shared" si="113"/>
        <v>movie</v>
      </c>
      <c r="D1232">
        <v>6.3</v>
      </c>
      <c r="E1232">
        <v>194992</v>
      </c>
      <c r="F1232" t="s">
        <v>12</v>
      </c>
      <c r="G1232" t="s">
        <v>63</v>
      </c>
      <c r="H1232" t="s">
        <v>64</v>
      </c>
      <c r="I1232" t="str">
        <f t="shared" si="114"/>
        <v>2016</v>
      </c>
      <c r="J1232" t="str">
        <f t="shared" si="115"/>
        <v>2016</v>
      </c>
      <c r="K1232" t="str">
        <f t="shared" si="116"/>
        <v>2016</v>
      </c>
      <c r="L1232" t="str">
        <f t="shared" si="117"/>
        <v>2016</v>
      </c>
      <c r="M1232">
        <f t="shared" si="118"/>
        <v>0</v>
      </c>
    </row>
    <row r="1233" spans="1:13">
      <c r="A1233" t="s">
        <v>1456</v>
      </c>
      <c r="B1233" t="s">
        <v>165</v>
      </c>
      <c r="C1233" t="str">
        <f t="shared" si="113"/>
        <v>movie</v>
      </c>
      <c r="D1233">
        <v>6.2</v>
      </c>
      <c r="E1233">
        <v>194848</v>
      </c>
      <c r="F1233" t="s">
        <v>110</v>
      </c>
      <c r="G1233" t="s">
        <v>17</v>
      </c>
      <c r="H1233" t="s">
        <v>96</v>
      </c>
      <c r="I1233" t="str">
        <f t="shared" si="114"/>
        <v>2011</v>
      </c>
      <c r="J1233" t="str">
        <f t="shared" si="115"/>
        <v>2011</v>
      </c>
      <c r="K1233" t="str">
        <f t="shared" si="116"/>
        <v>2011</v>
      </c>
      <c r="L1233" t="str">
        <f t="shared" si="117"/>
        <v>2011</v>
      </c>
      <c r="M1233">
        <f t="shared" si="118"/>
        <v>0</v>
      </c>
    </row>
    <row r="1234" spans="1:13">
      <c r="A1234" t="s">
        <v>1457</v>
      </c>
      <c r="B1234" t="s">
        <v>215</v>
      </c>
      <c r="C1234" t="str">
        <f t="shared" si="113"/>
        <v>movie</v>
      </c>
      <c r="D1234">
        <v>6.8</v>
      </c>
      <c r="E1234">
        <v>194782</v>
      </c>
      <c r="F1234" t="s">
        <v>24</v>
      </c>
      <c r="G1234" t="s">
        <v>265</v>
      </c>
      <c r="I1234" t="str">
        <f t="shared" si="114"/>
        <v>1982</v>
      </c>
      <c r="J1234" t="str">
        <f t="shared" si="115"/>
        <v>1982</v>
      </c>
      <c r="K1234" t="str">
        <f t="shared" si="116"/>
        <v>1982</v>
      </c>
      <c r="L1234" t="str">
        <f t="shared" si="117"/>
        <v>1982</v>
      </c>
      <c r="M1234">
        <f t="shared" si="118"/>
        <v>0</v>
      </c>
    </row>
    <row r="1235" spans="1:13">
      <c r="A1235" t="s">
        <v>1458</v>
      </c>
      <c r="B1235" t="s">
        <v>20</v>
      </c>
      <c r="C1235" t="str">
        <f t="shared" si="113"/>
        <v>movie</v>
      </c>
      <c r="D1235">
        <v>6.8</v>
      </c>
      <c r="E1235">
        <v>194654</v>
      </c>
      <c r="F1235" t="s">
        <v>24</v>
      </c>
      <c r="G1235" t="s">
        <v>25</v>
      </c>
      <c r="I1235" t="str">
        <f t="shared" si="114"/>
        <v>1999</v>
      </c>
      <c r="J1235" t="str">
        <f t="shared" si="115"/>
        <v>1999</v>
      </c>
      <c r="K1235" t="str">
        <f t="shared" si="116"/>
        <v>1999</v>
      </c>
      <c r="L1235" t="str">
        <f t="shared" si="117"/>
        <v>1999</v>
      </c>
      <c r="M1235">
        <f t="shared" si="118"/>
        <v>0</v>
      </c>
    </row>
    <row r="1236" spans="1:13">
      <c r="A1236" t="s">
        <v>1459</v>
      </c>
      <c r="B1236" t="s">
        <v>45</v>
      </c>
      <c r="C1236" t="str">
        <f t="shared" si="113"/>
        <v>movie</v>
      </c>
      <c r="D1236">
        <v>7.3</v>
      </c>
      <c r="E1236">
        <v>194566</v>
      </c>
      <c r="F1236" t="s">
        <v>110</v>
      </c>
      <c r="G1236" t="s">
        <v>17</v>
      </c>
      <c r="H1236" t="s">
        <v>96</v>
      </c>
      <c r="I1236" t="str">
        <f t="shared" si="114"/>
        <v>2002</v>
      </c>
      <c r="J1236" t="str">
        <f t="shared" si="115"/>
        <v>2002</v>
      </c>
      <c r="K1236" t="str">
        <f t="shared" si="116"/>
        <v>2002</v>
      </c>
      <c r="L1236" t="str">
        <f t="shared" si="117"/>
        <v>2002</v>
      </c>
      <c r="M1236">
        <f t="shared" si="118"/>
        <v>0</v>
      </c>
    </row>
    <row r="1237" spans="1:13">
      <c r="A1237" t="s">
        <v>1089</v>
      </c>
      <c r="B1237" t="s">
        <v>22</v>
      </c>
      <c r="C1237" t="str">
        <f t="shared" si="113"/>
        <v>tv series</v>
      </c>
      <c r="D1237">
        <v>6</v>
      </c>
      <c r="E1237">
        <v>194454</v>
      </c>
      <c r="F1237" t="s">
        <v>12</v>
      </c>
      <c r="G1237" t="s">
        <v>17</v>
      </c>
      <c r="H1237" t="s">
        <v>14</v>
      </c>
      <c r="I1237" t="str">
        <f t="shared" si="114"/>
        <v>2011–2019</v>
      </c>
      <c r="J1237" t="str">
        <f t="shared" si="115"/>
        <v>2011–2019</v>
      </c>
      <c r="K1237" t="str">
        <f t="shared" si="116"/>
        <v>2011</v>
      </c>
      <c r="L1237" t="str">
        <f t="shared" si="117"/>
        <v>2019</v>
      </c>
      <c r="M1237">
        <f t="shared" si="118"/>
        <v>8</v>
      </c>
    </row>
    <row r="1238" spans="1:13">
      <c r="A1238" t="s">
        <v>1460</v>
      </c>
      <c r="B1238" t="s">
        <v>293</v>
      </c>
      <c r="C1238" t="str">
        <f t="shared" si="113"/>
        <v>movie</v>
      </c>
      <c r="D1238">
        <v>6.9</v>
      </c>
      <c r="E1238">
        <v>194441</v>
      </c>
      <c r="F1238" t="s">
        <v>163</v>
      </c>
      <c r="G1238" t="s">
        <v>76</v>
      </c>
      <c r="H1238" t="s">
        <v>18</v>
      </c>
      <c r="I1238" t="str">
        <f t="shared" si="114"/>
        <v>2022</v>
      </c>
      <c r="J1238" t="str">
        <f t="shared" si="115"/>
        <v>2022</v>
      </c>
      <c r="K1238" t="str">
        <f t="shared" si="116"/>
        <v>2022</v>
      </c>
      <c r="L1238" t="str">
        <f t="shared" si="117"/>
        <v>2022</v>
      </c>
      <c r="M1238">
        <f t="shared" si="118"/>
        <v>0</v>
      </c>
    </row>
    <row r="1239" spans="1:13">
      <c r="A1239" t="s">
        <v>1461</v>
      </c>
      <c r="B1239" t="s">
        <v>225</v>
      </c>
      <c r="C1239" t="str">
        <f t="shared" si="113"/>
        <v>movie</v>
      </c>
      <c r="D1239">
        <v>6.6</v>
      </c>
      <c r="E1239">
        <v>194340</v>
      </c>
      <c r="F1239" t="s">
        <v>12</v>
      </c>
      <c r="G1239" t="s">
        <v>17</v>
      </c>
      <c r="H1239" t="s">
        <v>96</v>
      </c>
      <c r="I1239" t="str">
        <f t="shared" si="114"/>
        <v>2021</v>
      </c>
      <c r="J1239" t="str">
        <f t="shared" si="115"/>
        <v>2021</v>
      </c>
      <c r="K1239" t="str">
        <f t="shared" si="116"/>
        <v>2021</v>
      </c>
      <c r="L1239" t="str">
        <f t="shared" si="117"/>
        <v>2021</v>
      </c>
      <c r="M1239">
        <f t="shared" si="118"/>
        <v>0</v>
      </c>
    </row>
    <row r="1240" spans="1:13">
      <c r="A1240" t="s">
        <v>1462</v>
      </c>
      <c r="B1240" t="s">
        <v>52</v>
      </c>
      <c r="C1240" t="str">
        <f t="shared" si="113"/>
        <v>movie</v>
      </c>
      <c r="D1240">
        <v>7.3</v>
      </c>
      <c r="E1240">
        <v>194052</v>
      </c>
      <c r="F1240" t="s">
        <v>24</v>
      </c>
      <c r="G1240" t="s">
        <v>25</v>
      </c>
      <c r="I1240" t="str">
        <f t="shared" si="114"/>
        <v>2000</v>
      </c>
      <c r="J1240" t="str">
        <f t="shared" si="115"/>
        <v>2000</v>
      </c>
      <c r="K1240" t="str">
        <f t="shared" si="116"/>
        <v>2000</v>
      </c>
      <c r="L1240" t="str">
        <f t="shared" si="117"/>
        <v>2000</v>
      </c>
      <c r="M1240">
        <f t="shared" si="118"/>
        <v>0</v>
      </c>
    </row>
    <row r="1241" spans="1:13">
      <c r="A1241" t="s">
        <v>1463</v>
      </c>
      <c r="B1241" t="s">
        <v>237</v>
      </c>
      <c r="C1241" t="str">
        <f t="shared" si="113"/>
        <v>movie</v>
      </c>
      <c r="D1241">
        <v>7.1</v>
      </c>
      <c r="E1241">
        <v>194032</v>
      </c>
      <c r="F1241" t="s">
        <v>41</v>
      </c>
      <c r="G1241" t="s">
        <v>63</v>
      </c>
      <c r="H1241" t="s">
        <v>18</v>
      </c>
      <c r="I1241" t="str">
        <f t="shared" si="114"/>
        <v>1987</v>
      </c>
      <c r="J1241" t="str">
        <f t="shared" si="115"/>
        <v>1987</v>
      </c>
      <c r="K1241" t="str">
        <f t="shared" si="116"/>
        <v>1987</v>
      </c>
      <c r="L1241" t="str">
        <f t="shared" si="117"/>
        <v>1987</v>
      </c>
      <c r="M1241">
        <f t="shared" si="118"/>
        <v>0</v>
      </c>
    </row>
    <row r="1242" spans="1:13">
      <c r="A1242" t="s">
        <v>1464</v>
      </c>
      <c r="B1242" t="s">
        <v>131</v>
      </c>
      <c r="C1242" t="str">
        <f t="shared" si="113"/>
        <v>movie</v>
      </c>
      <c r="D1242">
        <v>7.5</v>
      </c>
      <c r="E1242">
        <v>193906</v>
      </c>
      <c r="F1242" t="s">
        <v>114</v>
      </c>
      <c r="G1242" t="s">
        <v>31</v>
      </c>
      <c r="H1242" t="s">
        <v>25</v>
      </c>
      <c r="I1242" t="str">
        <f t="shared" si="114"/>
        <v>2004</v>
      </c>
      <c r="J1242" t="str">
        <f t="shared" si="115"/>
        <v>2004</v>
      </c>
      <c r="K1242" t="str">
        <f t="shared" si="116"/>
        <v>2004</v>
      </c>
      <c r="L1242" t="str">
        <f t="shared" si="117"/>
        <v>2004</v>
      </c>
      <c r="M1242">
        <f t="shared" si="118"/>
        <v>0</v>
      </c>
    </row>
    <row r="1243" spans="1:13">
      <c r="A1243" t="s">
        <v>1465</v>
      </c>
      <c r="B1243" t="s">
        <v>8</v>
      </c>
      <c r="C1243" t="str">
        <f t="shared" si="113"/>
        <v>movie</v>
      </c>
      <c r="D1243">
        <v>7</v>
      </c>
      <c r="E1243">
        <v>193886</v>
      </c>
      <c r="F1243" t="s">
        <v>12</v>
      </c>
      <c r="G1243" t="s">
        <v>17</v>
      </c>
      <c r="H1243" t="s">
        <v>18</v>
      </c>
      <c r="I1243" t="str">
        <f t="shared" si="114"/>
        <v>1994</v>
      </c>
      <c r="J1243" t="str">
        <f t="shared" si="115"/>
        <v>1994</v>
      </c>
      <c r="K1243" t="str">
        <f t="shared" si="116"/>
        <v>1994</v>
      </c>
      <c r="L1243" t="str">
        <f t="shared" si="117"/>
        <v>1994</v>
      </c>
      <c r="M1243">
        <f t="shared" si="118"/>
        <v>0</v>
      </c>
    </row>
    <row r="1244" spans="1:13">
      <c r="A1244" t="s">
        <v>1466</v>
      </c>
      <c r="B1244" t="s">
        <v>125</v>
      </c>
      <c r="C1244" t="str">
        <f t="shared" si="113"/>
        <v>movie</v>
      </c>
      <c r="D1244">
        <v>8.3000000000000007</v>
      </c>
      <c r="E1244">
        <v>193582</v>
      </c>
      <c r="F1244" t="s">
        <v>12</v>
      </c>
      <c r="G1244" t="s">
        <v>319</v>
      </c>
      <c r="H1244" t="s">
        <v>14</v>
      </c>
      <c r="I1244" t="str">
        <f t="shared" si="114"/>
        <v>2016</v>
      </c>
      <c r="J1244" t="str">
        <f t="shared" si="115"/>
        <v>2016</v>
      </c>
      <c r="K1244" t="str">
        <f t="shared" si="116"/>
        <v>2016</v>
      </c>
      <c r="L1244" t="str">
        <f t="shared" si="117"/>
        <v>2016</v>
      </c>
      <c r="M1244">
        <f t="shared" si="118"/>
        <v>0</v>
      </c>
    </row>
    <row r="1245" spans="1:13">
      <c r="A1245" t="s">
        <v>1467</v>
      </c>
      <c r="B1245" t="s">
        <v>40</v>
      </c>
      <c r="C1245" t="str">
        <f t="shared" si="113"/>
        <v>movie</v>
      </c>
      <c r="D1245">
        <v>7.4</v>
      </c>
      <c r="E1245">
        <v>193553</v>
      </c>
      <c r="F1245" t="s">
        <v>27</v>
      </c>
      <c r="G1245" t="s">
        <v>14</v>
      </c>
      <c r="I1245" t="str">
        <f t="shared" si="114"/>
        <v>2014</v>
      </c>
      <c r="J1245" t="str">
        <f t="shared" si="115"/>
        <v>2014</v>
      </c>
      <c r="K1245" t="str">
        <f t="shared" si="116"/>
        <v>2014</v>
      </c>
      <c r="L1245" t="str">
        <f t="shared" si="117"/>
        <v>2014</v>
      </c>
      <c r="M1245">
        <f t="shared" si="118"/>
        <v>0</v>
      </c>
    </row>
    <row r="1246" spans="1:13">
      <c r="A1246" t="s">
        <v>1468</v>
      </c>
      <c r="B1246" t="s">
        <v>72</v>
      </c>
      <c r="C1246" t="str">
        <f t="shared" si="113"/>
        <v>movie</v>
      </c>
      <c r="D1246">
        <v>7.6</v>
      </c>
      <c r="E1246">
        <v>193072</v>
      </c>
      <c r="F1246" t="s">
        <v>12</v>
      </c>
      <c r="G1246" t="s">
        <v>13</v>
      </c>
      <c r="H1246" t="s">
        <v>14</v>
      </c>
      <c r="I1246" t="str">
        <f t="shared" si="114"/>
        <v>1993</v>
      </c>
      <c r="J1246" t="str">
        <f t="shared" si="115"/>
        <v>1993</v>
      </c>
      <c r="K1246" t="str">
        <f t="shared" si="116"/>
        <v>1993</v>
      </c>
      <c r="L1246" t="str">
        <f t="shared" si="117"/>
        <v>1993</v>
      </c>
      <c r="M1246">
        <f t="shared" si="118"/>
        <v>0</v>
      </c>
    </row>
    <row r="1247" spans="1:13">
      <c r="A1247" t="s">
        <v>540</v>
      </c>
      <c r="B1247" t="s">
        <v>219</v>
      </c>
      <c r="C1247" t="str">
        <f t="shared" si="113"/>
        <v>movie</v>
      </c>
      <c r="D1247">
        <v>5.4</v>
      </c>
      <c r="E1247">
        <v>193033</v>
      </c>
      <c r="F1247" t="s">
        <v>12</v>
      </c>
      <c r="G1247" t="s">
        <v>17</v>
      </c>
      <c r="H1247" t="s">
        <v>70</v>
      </c>
      <c r="I1247" t="str">
        <f t="shared" si="114"/>
        <v>2017</v>
      </c>
      <c r="J1247" t="str">
        <f t="shared" si="115"/>
        <v>2017</v>
      </c>
      <c r="K1247" t="str">
        <f t="shared" si="116"/>
        <v>2017</v>
      </c>
      <c r="L1247" t="str">
        <f t="shared" si="117"/>
        <v>2017</v>
      </c>
      <c r="M1247">
        <f t="shared" si="118"/>
        <v>0</v>
      </c>
    </row>
    <row r="1248" spans="1:13">
      <c r="A1248" t="s">
        <v>1469</v>
      </c>
      <c r="B1248" t="s">
        <v>456</v>
      </c>
      <c r="C1248" t="str">
        <f t="shared" si="113"/>
        <v>movie</v>
      </c>
      <c r="D1248">
        <v>7.7</v>
      </c>
      <c r="E1248">
        <v>193015</v>
      </c>
      <c r="F1248" t="s">
        <v>12</v>
      </c>
      <c r="G1248" t="s">
        <v>17</v>
      </c>
      <c r="H1248" t="s">
        <v>32</v>
      </c>
      <c r="I1248" t="str">
        <f t="shared" si="114"/>
        <v>1964</v>
      </c>
      <c r="J1248" t="str">
        <f t="shared" si="115"/>
        <v>1964</v>
      </c>
      <c r="K1248" t="str">
        <f t="shared" si="116"/>
        <v>1964</v>
      </c>
      <c r="L1248" t="str">
        <f t="shared" si="117"/>
        <v>1964</v>
      </c>
      <c r="M1248">
        <f t="shared" si="118"/>
        <v>0</v>
      </c>
    </row>
    <row r="1249" spans="1:13">
      <c r="A1249" t="s">
        <v>1470</v>
      </c>
      <c r="B1249" t="s">
        <v>54</v>
      </c>
      <c r="C1249" t="str">
        <f t="shared" si="113"/>
        <v>movie</v>
      </c>
      <c r="D1249">
        <v>7</v>
      </c>
      <c r="E1249">
        <v>192936</v>
      </c>
      <c r="F1249" t="s">
        <v>62</v>
      </c>
      <c r="G1249" t="s">
        <v>31</v>
      </c>
      <c r="H1249" t="s">
        <v>57</v>
      </c>
      <c r="I1249" t="str">
        <f t="shared" si="114"/>
        <v>2005</v>
      </c>
      <c r="J1249" t="str">
        <f t="shared" si="115"/>
        <v>2005</v>
      </c>
      <c r="K1249" t="str">
        <f t="shared" si="116"/>
        <v>2005</v>
      </c>
      <c r="L1249" t="str">
        <f t="shared" si="117"/>
        <v>2005</v>
      </c>
      <c r="M1249">
        <f t="shared" si="118"/>
        <v>0</v>
      </c>
    </row>
    <row r="1250" spans="1:13">
      <c r="A1250" t="s">
        <v>1471</v>
      </c>
      <c r="B1250" t="s">
        <v>20</v>
      </c>
      <c r="C1250" t="str">
        <f t="shared" si="113"/>
        <v>movie</v>
      </c>
      <c r="D1250">
        <v>7.3</v>
      </c>
      <c r="E1250">
        <v>192634</v>
      </c>
      <c r="F1250" t="s">
        <v>62</v>
      </c>
      <c r="G1250" t="s">
        <v>14</v>
      </c>
      <c r="I1250" t="str">
        <f t="shared" si="114"/>
        <v>1999</v>
      </c>
      <c r="J1250" t="str">
        <f t="shared" si="115"/>
        <v>1999</v>
      </c>
      <c r="K1250" t="str">
        <f t="shared" si="116"/>
        <v>1999</v>
      </c>
      <c r="L1250" t="str">
        <f t="shared" si="117"/>
        <v>1999</v>
      </c>
      <c r="M1250">
        <f t="shared" si="118"/>
        <v>0</v>
      </c>
    </row>
    <row r="1251" spans="1:13">
      <c r="A1251" t="s">
        <v>1472</v>
      </c>
      <c r="B1251" t="s">
        <v>263</v>
      </c>
      <c r="C1251" t="str">
        <f t="shared" si="113"/>
        <v>movie</v>
      </c>
      <c r="D1251">
        <v>7.4</v>
      </c>
      <c r="E1251">
        <v>192556</v>
      </c>
      <c r="F1251" t="s">
        <v>24</v>
      </c>
      <c r="G1251" t="s">
        <v>132</v>
      </c>
      <c r="H1251" t="s">
        <v>57</v>
      </c>
      <c r="I1251" t="str">
        <f t="shared" si="114"/>
        <v>1996</v>
      </c>
      <c r="J1251" t="str">
        <f t="shared" si="115"/>
        <v>1996</v>
      </c>
      <c r="K1251" t="str">
        <f t="shared" si="116"/>
        <v>1996</v>
      </c>
      <c r="L1251" t="str">
        <f t="shared" si="117"/>
        <v>1996</v>
      </c>
      <c r="M1251">
        <f t="shared" si="118"/>
        <v>0</v>
      </c>
    </row>
    <row r="1252" spans="1:13">
      <c r="A1252" t="s">
        <v>1473</v>
      </c>
      <c r="B1252" t="s">
        <v>1113</v>
      </c>
      <c r="C1252" t="str">
        <f t="shared" si="113"/>
        <v>movie</v>
      </c>
      <c r="D1252">
        <v>7.6</v>
      </c>
      <c r="E1252">
        <v>192114</v>
      </c>
      <c r="F1252" t="s">
        <v>24</v>
      </c>
      <c r="G1252" t="s">
        <v>141</v>
      </c>
      <c r="H1252" t="s">
        <v>48</v>
      </c>
      <c r="I1252" t="str">
        <f t="shared" si="114"/>
        <v>1963</v>
      </c>
      <c r="J1252" t="str">
        <f t="shared" si="115"/>
        <v>1963</v>
      </c>
      <c r="K1252" t="str">
        <f t="shared" si="116"/>
        <v>1963</v>
      </c>
      <c r="L1252" t="str">
        <f t="shared" si="117"/>
        <v>1963</v>
      </c>
      <c r="M1252">
        <f t="shared" si="118"/>
        <v>0</v>
      </c>
    </row>
    <row r="1253" spans="1:13">
      <c r="A1253" t="s">
        <v>1474</v>
      </c>
      <c r="B1253" t="s">
        <v>322</v>
      </c>
      <c r="C1253" t="str">
        <f t="shared" si="113"/>
        <v>movie</v>
      </c>
      <c r="D1253">
        <v>6.3</v>
      </c>
      <c r="E1253">
        <v>191972</v>
      </c>
      <c r="F1253" t="s">
        <v>12</v>
      </c>
      <c r="G1253" t="s">
        <v>93</v>
      </c>
      <c r="H1253" t="s">
        <v>32</v>
      </c>
      <c r="I1253" t="str">
        <f t="shared" si="114"/>
        <v>2017</v>
      </c>
      <c r="J1253" t="str">
        <f t="shared" si="115"/>
        <v>2017</v>
      </c>
      <c r="K1253" t="str">
        <f t="shared" si="116"/>
        <v>2017</v>
      </c>
      <c r="L1253" t="str">
        <f t="shared" si="117"/>
        <v>2017</v>
      </c>
      <c r="M1253">
        <f t="shared" si="118"/>
        <v>0</v>
      </c>
    </row>
    <row r="1254" spans="1:13">
      <c r="A1254" t="s">
        <v>1475</v>
      </c>
      <c r="B1254" t="s">
        <v>40</v>
      </c>
      <c r="C1254" t="str">
        <f t="shared" si="113"/>
        <v>movie</v>
      </c>
      <c r="D1254">
        <v>6.1</v>
      </c>
      <c r="E1254">
        <v>191701</v>
      </c>
      <c r="F1254" t="s">
        <v>114</v>
      </c>
      <c r="G1254" t="s">
        <v>50</v>
      </c>
      <c r="I1254" t="str">
        <f t="shared" si="114"/>
        <v>2014</v>
      </c>
      <c r="J1254" t="str">
        <f t="shared" si="115"/>
        <v>2014</v>
      </c>
      <c r="K1254" t="str">
        <f t="shared" si="116"/>
        <v>2014</v>
      </c>
      <c r="L1254" t="str">
        <f t="shared" si="117"/>
        <v>2014</v>
      </c>
      <c r="M1254">
        <f t="shared" si="118"/>
        <v>0</v>
      </c>
    </row>
    <row r="1255" spans="1:13">
      <c r="A1255" t="s">
        <v>1476</v>
      </c>
      <c r="B1255" t="s">
        <v>418</v>
      </c>
      <c r="C1255" t="str">
        <f t="shared" si="113"/>
        <v>tv series</v>
      </c>
      <c r="D1255">
        <v>8.4</v>
      </c>
      <c r="E1255">
        <v>191663</v>
      </c>
      <c r="F1255" t="s">
        <v>9</v>
      </c>
      <c r="I1255" t="str">
        <f t="shared" si="114"/>
        <v xml:space="preserve">2019– </v>
      </c>
      <c r="J1255" t="str">
        <f t="shared" si="115"/>
        <v>2019–</v>
      </c>
      <c r="K1255" t="str">
        <f t="shared" si="116"/>
        <v>2019</v>
      </c>
      <c r="L1255" t="str">
        <f t="shared" si="117"/>
        <v>running</v>
      </c>
      <c r="M1255">
        <f t="shared" si="118"/>
        <v>4</v>
      </c>
    </row>
    <row r="1256" spans="1:13">
      <c r="A1256" t="s">
        <v>1477</v>
      </c>
      <c r="B1256" t="s">
        <v>1478</v>
      </c>
      <c r="C1256" t="str">
        <f t="shared" si="113"/>
        <v>tv series</v>
      </c>
      <c r="D1256">
        <v>8.6</v>
      </c>
      <c r="E1256">
        <v>191524</v>
      </c>
      <c r="F1256" t="s">
        <v>27</v>
      </c>
      <c r="G1256" t="s">
        <v>14</v>
      </c>
      <c r="I1256" t="str">
        <f t="shared" si="114"/>
        <v>2010–2014</v>
      </c>
      <c r="J1256" t="str">
        <f t="shared" si="115"/>
        <v>2010–2014</v>
      </c>
      <c r="K1256" t="str">
        <f t="shared" si="116"/>
        <v>2010</v>
      </c>
      <c r="L1256" t="str">
        <f t="shared" si="117"/>
        <v>2014</v>
      </c>
      <c r="M1256">
        <f t="shared" si="118"/>
        <v>4</v>
      </c>
    </row>
    <row r="1257" spans="1:13">
      <c r="A1257" t="s">
        <v>1479</v>
      </c>
      <c r="B1257" t="s">
        <v>16</v>
      </c>
      <c r="C1257" t="str">
        <f t="shared" si="113"/>
        <v>movie</v>
      </c>
      <c r="D1257">
        <v>5.8</v>
      </c>
      <c r="E1257">
        <v>191484</v>
      </c>
      <c r="F1257" t="s">
        <v>41</v>
      </c>
      <c r="G1257" t="s">
        <v>166</v>
      </c>
      <c r="H1257" t="s">
        <v>70</v>
      </c>
      <c r="I1257" t="str">
        <f t="shared" si="114"/>
        <v>2010</v>
      </c>
      <c r="J1257" t="str">
        <f t="shared" si="115"/>
        <v>2010</v>
      </c>
      <c r="K1257" t="str">
        <f t="shared" si="116"/>
        <v>2010</v>
      </c>
      <c r="L1257" t="str">
        <f t="shared" si="117"/>
        <v>2010</v>
      </c>
      <c r="M1257">
        <f t="shared" si="118"/>
        <v>0</v>
      </c>
    </row>
    <row r="1258" spans="1:13">
      <c r="A1258" t="s">
        <v>1480</v>
      </c>
      <c r="B1258" t="s">
        <v>288</v>
      </c>
      <c r="C1258" t="str">
        <f t="shared" si="113"/>
        <v>movie</v>
      </c>
      <c r="D1258">
        <v>7.1</v>
      </c>
      <c r="E1258">
        <v>191368</v>
      </c>
      <c r="F1258" t="s">
        <v>27</v>
      </c>
      <c r="G1258" t="s">
        <v>31</v>
      </c>
      <c r="H1258" t="s">
        <v>48</v>
      </c>
      <c r="I1258" t="str">
        <f t="shared" si="114"/>
        <v>2013</v>
      </c>
      <c r="J1258" t="str">
        <f t="shared" si="115"/>
        <v>2013</v>
      </c>
      <c r="K1258" t="str">
        <f t="shared" si="116"/>
        <v>2013</v>
      </c>
      <c r="L1258" t="str">
        <f t="shared" si="117"/>
        <v>2013</v>
      </c>
      <c r="M1258">
        <f t="shared" si="118"/>
        <v>0</v>
      </c>
    </row>
    <row r="1259" spans="1:13">
      <c r="A1259" t="s">
        <v>1481</v>
      </c>
      <c r="B1259" t="s">
        <v>184</v>
      </c>
      <c r="C1259" t="str">
        <f t="shared" si="113"/>
        <v>movie</v>
      </c>
      <c r="D1259">
        <v>7.4</v>
      </c>
      <c r="E1259">
        <v>191335</v>
      </c>
      <c r="F1259" t="s">
        <v>163</v>
      </c>
      <c r="G1259" t="s">
        <v>48</v>
      </c>
      <c r="I1259" t="str">
        <f t="shared" si="114"/>
        <v>1976</v>
      </c>
      <c r="J1259" t="str">
        <f t="shared" si="115"/>
        <v>1976</v>
      </c>
      <c r="K1259" t="str">
        <f t="shared" si="116"/>
        <v>1976</v>
      </c>
      <c r="L1259" t="str">
        <f t="shared" si="117"/>
        <v>1976</v>
      </c>
      <c r="M1259">
        <f t="shared" si="118"/>
        <v>0</v>
      </c>
    </row>
    <row r="1260" spans="1:13">
      <c r="A1260" t="s">
        <v>1482</v>
      </c>
      <c r="B1260" t="s">
        <v>117</v>
      </c>
      <c r="C1260" t="str">
        <f t="shared" si="113"/>
        <v>movie</v>
      </c>
      <c r="D1260">
        <v>7.3</v>
      </c>
      <c r="E1260">
        <v>190974</v>
      </c>
      <c r="F1260" t="s">
        <v>62</v>
      </c>
      <c r="G1260" t="s">
        <v>31</v>
      </c>
      <c r="H1260" t="s">
        <v>73</v>
      </c>
      <c r="I1260" t="str">
        <f t="shared" si="114"/>
        <v>2018</v>
      </c>
      <c r="J1260" t="str">
        <f t="shared" si="115"/>
        <v>2018</v>
      </c>
      <c r="K1260" t="str">
        <f t="shared" si="116"/>
        <v>2018</v>
      </c>
      <c r="L1260" t="str">
        <f t="shared" si="117"/>
        <v>2018</v>
      </c>
      <c r="M1260">
        <f t="shared" si="118"/>
        <v>0</v>
      </c>
    </row>
    <row r="1261" spans="1:13">
      <c r="A1261" t="s">
        <v>1483</v>
      </c>
      <c r="B1261" t="s">
        <v>43</v>
      </c>
      <c r="C1261" t="str">
        <f t="shared" si="113"/>
        <v>movie</v>
      </c>
      <c r="D1261">
        <v>5.7</v>
      </c>
      <c r="E1261">
        <v>190915</v>
      </c>
      <c r="F1261" t="s">
        <v>12</v>
      </c>
      <c r="G1261" t="s">
        <v>17</v>
      </c>
      <c r="H1261" t="s">
        <v>70</v>
      </c>
      <c r="I1261" t="str">
        <f t="shared" si="114"/>
        <v>2012</v>
      </c>
      <c r="J1261" t="str">
        <f t="shared" si="115"/>
        <v>2012</v>
      </c>
      <c r="K1261" t="str">
        <f t="shared" si="116"/>
        <v>2012</v>
      </c>
      <c r="L1261" t="str">
        <f t="shared" si="117"/>
        <v>2012</v>
      </c>
      <c r="M1261">
        <f t="shared" si="118"/>
        <v>0</v>
      </c>
    </row>
    <row r="1262" spans="1:13">
      <c r="A1262" t="s">
        <v>1484</v>
      </c>
      <c r="B1262" t="s">
        <v>148</v>
      </c>
      <c r="C1262" t="str">
        <f t="shared" si="113"/>
        <v>movie</v>
      </c>
      <c r="D1262">
        <v>6.1</v>
      </c>
      <c r="E1262">
        <v>190817</v>
      </c>
      <c r="F1262" t="s">
        <v>41</v>
      </c>
      <c r="G1262" t="s">
        <v>166</v>
      </c>
      <c r="H1262" t="s">
        <v>70</v>
      </c>
      <c r="I1262" t="str">
        <f t="shared" si="114"/>
        <v>2007</v>
      </c>
      <c r="J1262" t="str">
        <f t="shared" si="115"/>
        <v>2007</v>
      </c>
      <c r="K1262" t="str">
        <f t="shared" si="116"/>
        <v>2007</v>
      </c>
      <c r="L1262" t="str">
        <f t="shared" si="117"/>
        <v>2007</v>
      </c>
      <c r="M1262">
        <f t="shared" si="118"/>
        <v>0</v>
      </c>
    </row>
    <row r="1263" spans="1:13">
      <c r="A1263" t="s">
        <v>1485</v>
      </c>
      <c r="B1263" t="s">
        <v>889</v>
      </c>
      <c r="C1263" t="str">
        <f t="shared" si="113"/>
        <v>movie</v>
      </c>
      <c r="D1263">
        <v>6.7</v>
      </c>
      <c r="E1263">
        <v>190607</v>
      </c>
      <c r="F1263" t="s">
        <v>110</v>
      </c>
      <c r="G1263" t="s">
        <v>17</v>
      </c>
      <c r="H1263" t="s">
        <v>14</v>
      </c>
      <c r="I1263" t="str">
        <f t="shared" si="114"/>
        <v>1995</v>
      </c>
      <c r="J1263" t="str">
        <f t="shared" si="115"/>
        <v>1995</v>
      </c>
      <c r="K1263" t="str">
        <f t="shared" si="116"/>
        <v>1995</v>
      </c>
      <c r="L1263" t="str">
        <f t="shared" si="117"/>
        <v>1995</v>
      </c>
      <c r="M1263">
        <f t="shared" si="118"/>
        <v>0</v>
      </c>
    </row>
    <row r="1264" spans="1:13">
      <c r="A1264" t="s">
        <v>1486</v>
      </c>
      <c r="B1264" t="s">
        <v>104</v>
      </c>
      <c r="C1264" t="str">
        <f t="shared" si="113"/>
        <v>movie</v>
      </c>
      <c r="D1264">
        <v>5.7</v>
      </c>
      <c r="E1264">
        <v>190317</v>
      </c>
      <c r="F1264" t="s">
        <v>12</v>
      </c>
      <c r="G1264" t="s">
        <v>17</v>
      </c>
      <c r="H1264" t="s">
        <v>18</v>
      </c>
      <c r="I1264" t="str">
        <f t="shared" si="114"/>
        <v>2019</v>
      </c>
      <c r="J1264" t="str">
        <f t="shared" si="115"/>
        <v>2019</v>
      </c>
      <c r="K1264" t="str">
        <f t="shared" si="116"/>
        <v>2019</v>
      </c>
      <c r="L1264" t="str">
        <f t="shared" si="117"/>
        <v>2019</v>
      </c>
      <c r="M1264">
        <f t="shared" si="118"/>
        <v>0</v>
      </c>
    </row>
    <row r="1265" spans="1:13">
      <c r="A1265" t="s">
        <v>1487</v>
      </c>
      <c r="B1265" t="s">
        <v>34</v>
      </c>
      <c r="C1265" t="str">
        <f t="shared" si="113"/>
        <v>movie</v>
      </c>
      <c r="D1265">
        <v>6.9</v>
      </c>
      <c r="E1265">
        <v>190162</v>
      </c>
      <c r="F1265" t="s">
        <v>12</v>
      </c>
      <c r="G1265" t="s">
        <v>17</v>
      </c>
      <c r="H1265" t="s">
        <v>25</v>
      </c>
      <c r="I1265" t="str">
        <f t="shared" si="114"/>
        <v>2001</v>
      </c>
      <c r="J1265" t="str">
        <f t="shared" si="115"/>
        <v>2001</v>
      </c>
      <c r="K1265" t="str">
        <f t="shared" si="116"/>
        <v>2001</v>
      </c>
      <c r="L1265" t="str">
        <f t="shared" si="117"/>
        <v>2001</v>
      </c>
      <c r="M1265">
        <f t="shared" si="118"/>
        <v>0</v>
      </c>
    </row>
    <row r="1266" spans="1:13">
      <c r="A1266" t="s">
        <v>1488</v>
      </c>
      <c r="B1266" t="s">
        <v>40</v>
      </c>
      <c r="C1266" t="str">
        <f t="shared" si="113"/>
        <v>movie</v>
      </c>
      <c r="D1266">
        <v>8.1</v>
      </c>
      <c r="E1266">
        <v>190110</v>
      </c>
      <c r="F1266" t="s">
        <v>114</v>
      </c>
      <c r="G1266" t="s">
        <v>31</v>
      </c>
      <c r="H1266" t="s">
        <v>18</v>
      </c>
      <c r="I1266" t="str">
        <f t="shared" si="114"/>
        <v>2014</v>
      </c>
      <c r="J1266" t="str">
        <f t="shared" si="115"/>
        <v>2014</v>
      </c>
      <c r="K1266" t="str">
        <f t="shared" si="116"/>
        <v>2014</v>
      </c>
      <c r="L1266" t="str">
        <f t="shared" si="117"/>
        <v>2014</v>
      </c>
      <c r="M1266">
        <f t="shared" si="118"/>
        <v>0</v>
      </c>
    </row>
    <row r="1267" spans="1:13">
      <c r="A1267" t="s">
        <v>1489</v>
      </c>
      <c r="B1267" t="s">
        <v>66</v>
      </c>
      <c r="C1267" t="str">
        <f t="shared" si="113"/>
        <v>movie</v>
      </c>
      <c r="D1267">
        <v>7.6</v>
      </c>
      <c r="E1267">
        <v>190084</v>
      </c>
      <c r="F1267" t="s">
        <v>24</v>
      </c>
      <c r="G1267" t="s">
        <v>227</v>
      </c>
      <c r="H1267" t="s">
        <v>57</v>
      </c>
      <c r="I1267" t="str">
        <f t="shared" si="114"/>
        <v>1998</v>
      </c>
      <c r="J1267" t="str">
        <f t="shared" si="115"/>
        <v>1998</v>
      </c>
      <c r="K1267" t="str">
        <f t="shared" si="116"/>
        <v>1998</v>
      </c>
      <c r="L1267" t="str">
        <f t="shared" si="117"/>
        <v>1998</v>
      </c>
      <c r="M1267">
        <f t="shared" si="118"/>
        <v>0</v>
      </c>
    </row>
    <row r="1268" spans="1:13">
      <c r="A1268" t="s">
        <v>1490</v>
      </c>
      <c r="B1268" t="s">
        <v>136</v>
      </c>
      <c r="C1268" t="str">
        <f t="shared" si="113"/>
        <v>movie</v>
      </c>
      <c r="D1268">
        <v>5.3</v>
      </c>
      <c r="E1268">
        <v>189970</v>
      </c>
      <c r="F1268" t="s">
        <v>12</v>
      </c>
      <c r="G1268" t="s">
        <v>17</v>
      </c>
      <c r="H1268" t="s">
        <v>18</v>
      </c>
      <c r="I1268" t="str">
        <f t="shared" si="114"/>
        <v>2015</v>
      </c>
      <c r="J1268" t="str">
        <f t="shared" si="115"/>
        <v>2015</v>
      </c>
      <c r="K1268" t="str">
        <f t="shared" si="116"/>
        <v>2015</v>
      </c>
      <c r="L1268" t="str">
        <f t="shared" si="117"/>
        <v>2015</v>
      </c>
      <c r="M1268">
        <f t="shared" si="118"/>
        <v>0</v>
      </c>
    </row>
    <row r="1269" spans="1:13">
      <c r="A1269" t="s">
        <v>1491</v>
      </c>
      <c r="B1269" t="s">
        <v>54</v>
      </c>
      <c r="C1269" t="str">
        <f t="shared" si="113"/>
        <v>movie</v>
      </c>
      <c r="D1269">
        <v>8</v>
      </c>
      <c r="E1269">
        <v>189915</v>
      </c>
      <c r="F1269" t="s">
        <v>62</v>
      </c>
      <c r="G1269" t="s">
        <v>31</v>
      </c>
      <c r="H1269" t="s">
        <v>25</v>
      </c>
      <c r="I1269" t="str">
        <f t="shared" si="114"/>
        <v>2005</v>
      </c>
      <c r="J1269" t="str">
        <f t="shared" si="115"/>
        <v>2005</v>
      </c>
      <c r="K1269" t="str">
        <f t="shared" si="116"/>
        <v>2005</v>
      </c>
      <c r="L1269" t="str">
        <f t="shared" si="117"/>
        <v>2005</v>
      </c>
      <c r="M1269">
        <f t="shared" si="118"/>
        <v>0</v>
      </c>
    </row>
    <row r="1270" spans="1:13">
      <c r="A1270" t="s">
        <v>1492</v>
      </c>
      <c r="B1270" t="s">
        <v>125</v>
      </c>
      <c r="C1270" t="str">
        <f t="shared" si="113"/>
        <v>movie</v>
      </c>
      <c r="D1270">
        <v>6.5</v>
      </c>
      <c r="E1270">
        <v>189843</v>
      </c>
      <c r="F1270" t="s">
        <v>27</v>
      </c>
      <c r="G1270" t="s">
        <v>31</v>
      </c>
      <c r="H1270" t="s">
        <v>48</v>
      </c>
      <c r="I1270" t="str">
        <f t="shared" si="114"/>
        <v>2016</v>
      </c>
      <c r="J1270" t="str">
        <f t="shared" si="115"/>
        <v>2016</v>
      </c>
      <c r="K1270" t="str">
        <f t="shared" si="116"/>
        <v>2016</v>
      </c>
      <c r="L1270" t="str">
        <f t="shared" si="117"/>
        <v>2016</v>
      </c>
      <c r="M1270">
        <f t="shared" si="118"/>
        <v>0</v>
      </c>
    </row>
    <row r="1271" spans="1:13">
      <c r="A1271" t="s">
        <v>1493</v>
      </c>
      <c r="B1271" t="s">
        <v>219</v>
      </c>
      <c r="C1271" t="str">
        <f t="shared" si="113"/>
        <v>movie</v>
      </c>
      <c r="D1271">
        <v>5.5</v>
      </c>
      <c r="E1271">
        <v>189789</v>
      </c>
      <c r="F1271" t="s">
        <v>12</v>
      </c>
      <c r="G1271" t="s">
        <v>63</v>
      </c>
      <c r="H1271" t="s">
        <v>64</v>
      </c>
      <c r="I1271" t="str">
        <f t="shared" si="114"/>
        <v>2017</v>
      </c>
      <c r="J1271" t="str">
        <f t="shared" si="115"/>
        <v>2017</v>
      </c>
      <c r="K1271" t="str">
        <f t="shared" si="116"/>
        <v>2017</v>
      </c>
      <c r="L1271" t="str">
        <f t="shared" si="117"/>
        <v>2017</v>
      </c>
      <c r="M1271">
        <f t="shared" si="118"/>
        <v>0</v>
      </c>
    </row>
    <row r="1272" spans="1:13">
      <c r="A1272" t="s">
        <v>1494</v>
      </c>
      <c r="B1272" t="s">
        <v>148</v>
      </c>
      <c r="C1272" t="str">
        <f t="shared" si="113"/>
        <v>movie</v>
      </c>
      <c r="D1272">
        <v>7.9</v>
      </c>
      <c r="E1272">
        <v>189738</v>
      </c>
      <c r="F1272" t="s">
        <v>24</v>
      </c>
      <c r="G1272" t="s">
        <v>93</v>
      </c>
      <c r="H1272" t="s">
        <v>48</v>
      </c>
      <c r="I1272" t="str">
        <f t="shared" si="114"/>
        <v>2007</v>
      </c>
      <c r="J1272" t="str">
        <f t="shared" si="115"/>
        <v>2007</v>
      </c>
      <c r="K1272" t="str">
        <f t="shared" si="116"/>
        <v>2007</v>
      </c>
      <c r="L1272" t="str">
        <f t="shared" si="117"/>
        <v>2007</v>
      </c>
      <c r="M1272">
        <f t="shared" si="118"/>
        <v>0</v>
      </c>
    </row>
    <row r="1273" spans="1:13">
      <c r="A1273" t="s">
        <v>1495</v>
      </c>
      <c r="B1273" t="s">
        <v>34</v>
      </c>
      <c r="C1273" t="str">
        <f t="shared" si="113"/>
        <v>movie</v>
      </c>
      <c r="D1273">
        <v>6.5</v>
      </c>
      <c r="E1273">
        <v>189685</v>
      </c>
      <c r="F1273" t="s">
        <v>12</v>
      </c>
      <c r="G1273" t="s">
        <v>13</v>
      </c>
      <c r="H1273" t="s">
        <v>32</v>
      </c>
      <c r="I1273" t="str">
        <f t="shared" si="114"/>
        <v>2001</v>
      </c>
      <c r="J1273" t="str">
        <f t="shared" si="115"/>
        <v>2001</v>
      </c>
      <c r="K1273" t="str">
        <f t="shared" si="116"/>
        <v>2001</v>
      </c>
      <c r="L1273" t="str">
        <f t="shared" si="117"/>
        <v>2001</v>
      </c>
      <c r="M1273">
        <f t="shared" si="118"/>
        <v>0</v>
      </c>
    </row>
    <row r="1274" spans="1:13">
      <c r="A1274" t="s">
        <v>1496</v>
      </c>
      <c r="B1274" t="s">
        <v>160</v>
      </c>
      <c r="C1274" t="str">
        <f t="shared" si="113"/>
        <v>movie</v>
      </c>
      <c r="D1274">
        <v>8</v>
      </c>
      <c r="E1274">
        <v>189446</v>
      </c>
      <c r="F1274" t="s">
        <v>110</v>
      </c>
      <c r="G1274" t="s">
        <v>239</v>
      </c>
      <c r="H1274" t="s">
        <v>14</v>
      </c>
      <c r="I1274" t="str">
        <f t="shared" si="114"/>
        <v>1988</v>
      </c>
      <c r="J1274" t="str">
        <f t="shared" si="115"/>
        <v>1988</v>
      </c>
      <c r="K1274" t="str">
        <f t="shared" si="116"/>
        <v>1988</v>
      </c>
      <c r="L1274" t="str">
        <f t="shared" si="117"/>
        <v>1988</v>
      </c>
      <c r="M1274">
        <f t="shared" si="118"/>
        <v>0</v>
      </c>
    </row>
    <row r="1275" spans="1:13">
      <c r="A1275" t="s">
        <v>1497</v>
      </c>
      <c r="B1275" t="s">
        <v>293</v>
      </c>
      <c r="C1275" t="str">
        <f t="shared" si="113"/>
        <v>movie</v>
      </c>
      <c r="D1275">
        <v>7.2</v>
      </c>
      <c r="E1275">
        <v>189352</v>
      </c>
      <c r="F1275" t="s">
        <v>114</v>
      </c>
      <c r="G1275" t="s">
        <v>141</v>
      </c>
      <c r="H1275" t="s">
        <v>32</v>
      </c>
      <c r="I1275" t="str">
        <f t="shared" si="114"/>
        <v>2022</v>
      </c>
      <c r="J1275" t="str">
        <f t="shared" si="115"/>
        <v>2022</v>
      </c>
      <c r="K1275" t="str">
        <f t="shared" si="116"/>
        <v>2022</v>
      </c>
      <c r="L1275" t="str">
        <f t="shared" si="117"/>
        <v>2022</v>
      </c>
      <c r="M1275">
        <f t="shared" si="118"/>
        <v>0</v>
      </c>
    </row>
    <row r="1276" spans="1:13">
      <c r="A1276" t="s">
        <v>1498</v>
      </c>
      <c r="B1276" t="s">
        <v>52</v>
      </c>
      <c r="C1276" t="str">
        <f t="shared" si="113"/>
        <v>movie</v>
      </c>
      <c r="D1276">
        <v>5.6</v>
      </c>
      <c r="E1276">
        <v>189271</v>
      </c>
      <c r="F1276" t="s">
        <v>12</v>
      </c>
      <c r="G1276" t="s">
        <v>17</v>
      </c>
      <c r="H1276" t="s">
        <v>96</v>
      </c>
      <c r="I1276" t="str">
        <f t="shared" si="114"/>
        <v>2000</v>
      </c>
      <c r="J1276" t="str">
        <f t="shared" si="115"/>
        <v>2000</v>
      </c>
      <c r="K1276" t="str">
        <f t="shared" si="116"/>
        <v>2000</v>
      </c>
      <c r="L1276" t="str">
        <f t="shared" si="117"/>
        <v>2000</v>
      </c>
      <c r="M1276">
        <f t="shared" si="118"/>
        <v>0</v>
      </c>
    </row>
    <row r="1277" spans="1:13">
      <c r="A1277" t="s">
        <v>1499</v>
      </c>
      <c r="B1277" t="s">
        <v>75</v>
      </c>
      <c r="C1277" t="str">
        <f t="shared" si="113"/>
        <v>movie</v>
      </c>
      <c r="D1277">
        <v>6.4</v>
      </c>
      <c r="E1277">
        <v>189238</v>
      </c>
      <c r="F1277" t="s">
        <v>110</v>
      </c>
      <c r="G1277" t="s">
        <v>17</v>
      </c>
      <c r="H1277" t="s">
        <v>96</v>
      </c>
      <c r="I1277" t="str">
        <f t="shared" si="114"/>
        <v>2006</v>
      </c>
      <c r="J1277" t="str">
        <f t="shared" si="115"/>
        <v>2006</v>
      </c>
      <c r="K1277" t="str">
        <f t="shared" si="116"/>
        <v>2006</v>
      </c>
      <c r="L1277" t="str">
        <f t="shared" si="117"/>
        <v>2006</v>
      </c>
      <c r="M1277">
        <f t="shared" si="118"/>
        <v>0</v>
      </c>
    </row>
    <row r="1278" spans="1:13">
      <c r="A1278" t="s">
        <v>1500</v>
      </c>
      <c r="B1278" t="s">
        <v>117</v>
      </c>
      <c r="C1278" t="str">
        <f t="shared" si="113"/>
        <v>movie</v>
      </c>
      <c r="D1278">
        <v>6.6</v>
      </c>
      <c r="E1278">
        <v>189172</v>
      </c>
      <c r="F1278" t="s">
        <v>12</v>
      </c>
      <c r="G1278" t="s">
        <v>31</v>
      </c>
      <c r="H1278" t="s">
        <v>32</v>
      </c>
      <c r="I1278" t="str">
        <f t="shared" si="114"/>
        <v>2018</v>
      </c>
      <c r="J1278" t="str">
        <f t="shared" si="115"/>
        <v>2018</v>
      </c>
      <c r="K1278" t="str">
        <f t="shared" si="116"/>
        <v>2018</v>
      </c>
      <c r="L1278" t="str">
        <f t="shared" si="117"/>
        <v>2018</v>
      </c>
      <c r="M1278">
        <f t="shared" si="118"/>
        <v>0</v>
      </c>
    </row>
    <row r="1279" spans="1:13">
      <c r="A1279" t="s">
        <v>1501</v>
      </c>
      <c r="B1279" t="s">
        <v>11</v>
      </c>
      <c r="C1279" t="str">
        <f t="shared" si="113"/>
        <v>movie</v>
      </c>
      <c r="D1279">
        <v>6.6</v>
      </c>
      <c r="E1279">
        <v>189025</v>
      </c>
      <c r="F1279" t="s">
        <v>12</v>
      </c>
      <c r="G1279" t="s">
        <v>76</v>
      </c>
      <c r="H1279" t="s">
        <v>32</v>
      </c>
      <c r="I1279" t="str">
        <f t="shared" si="114"/>
        <v>2008</v>
      </c>
      <c r="J1279" t="str">
        <f t="shared" si="115"/>
        <v>2008</v>
      </c>
      <c r="K1279" t="str">
        <f t="shared" si="116"/>
        <v>2008</v>
      </c>
      <c r="L1279" t="str">
        <f t="shared" si="117"/>
        <v>2008</v>
      </c>
      <c r="M1279">
        <f t="shared" si="118"/>
        <v>0</v>
      </c>
    </row>
    <row r="1280" spans="1:13">
      <c r="A1280" t="s">
        <v>1502</v>
      </c>
      <c r="B1280" t="s">
        <v>136</v>
      </c>
      <c r="C1280" t="str">
        <f t="shared" si="113"/>
        <v>movie</v>
      </c>
      <c r="D1280">
        <v>7.1</v>
      </c>
      <c r="E1280">
        <v>188881</v>
      </c>
      <c r="F1280" t="s">
        <v>62</v>
      </c>
      <c r="G1280" t="s">
        <v>31</v>
      </c>
      <c r="H1280" t="s">
        <v>25</v>
      </c>
      <c r="I1280" t="str">
        <f t="shared" si="114"/>
        <v>2015</v>
      </c>
      <c r="J1280" t="str">
        <f t="shared" si="115"/>
        <v>2015</v>
      </c>
      <c r="K1280" t="str">
        <f t="shared" si="116"/>
        <v>2015</v>
      </c>
      <c r="L1280" t="str">
        <f t="shared" si="117"/>
        <v>2015</v>
      </c>
      <c r="M1280">
        <f t="shared" si="118"/>
        <v>0</v>
      </c>
    </row>
    <row r="1281" spans="1:13">
      <c r="A1281" t="s">
        <v>1503</v>
      </c>
      <c r="B1281" t="s">
        <v>219</v>
      </c>
      <c r="C1281" t="str">
        <f t="shared" si="113"/>
        <v>movie</v>
      </c>
      <c r="D1281">
        <v>7.1</v>
      </c>
      <c r="E1281">
        <v>188879</v>
      </c>
      <c r="F1281" t="s">
        <v>12</v>
      </c>
      <c r="G1281" t="s">
        <v>63</v>
      </c>
      <c r="H1281" t="s">
        <v>64</v>
      </c>
      <c r="I1281" t="str">
        <f t="shared" si="114"/>
        <v>2017</v>
      </c>
      <c r="J1281" t="str">
        <f t="shared" si="115"/>
        <v>2017</v>
      </c>
      <c r="K1281" t="str">
        <f t="shared" si="116"/>
        <v>2017</v>
      </c>
      <c r="L1281" t="str">
        <f t="shared" si="117"/>
        <v>2017</v>
      </c>
      <c r="M1281">
        <f t="shared" si="118"/>
        <v>0</v>
      </c>
    </row>
    <row r="1282" spans="1:13">
      <c r="A1282" t="s">
        <v>1504</v>
      </c>
      <c r="B1282" t="s">
        <v>117</v>
      </c>
      <c r="C1282" t="str">
        <f t="shared" ref="C1282:C1345" si="119">IF(ISNUMBER(SEARCH("–",B1282)),"tv series", "movie")</f>
        <v>movie</v>
      </c>
      <c r="D1282">
        <v>7.5</v>
      </c>
      <c r="E1282">
        <v>188758</v>
      </c>
      <c r="F1282" t="s">
        <v>12</v>
      </c>
      <c r="G1282" t="s">
        <v>191</v>
      </c>
      <c r="H1282" t="s">
        <v>32</v>
      </c>
      <c r="I1282" t="str">
        <f t="shared" ref="I1282:I1345" si="120" xml:space="preserve"> SUBSTITUTE(IF(LEN(B1282)-LEN(SUBSTITUTE(B1282,"(",""))=2, RIGHT(B1282,LEN(B1282)-FIND(")", B1282)-2), RIGHT(B1282,LEN(B1282)-1)), ")","")</f>
        <v>2018</v>
      </c>
      <c r="J1282" t="str">
        <f t="shared" ref="J1282:J1345" si="121">SUBSTITUTE(I1282, " ", "")</f>
        <v>2018</v>
      </c>
      <c r="K1282" t="str">
        <f t="shared" ref="K1282:K1345" si="122" xml:space="preserve"> LEFT(J1282, 4)</f>
        <v>2018</v>
      </c>
      <c r="L1282" t="str">
        <f t="shared" ref="L1282:L1345" si="123">IF(ISNUMBER(SEARCH("–",J1282)),IF(LEN(J1282)=9, RIGHT(J1282,4),"running"), K1282)</f>
        <v>2018</v>
      </c>
      <c r="M1282">
        <f t="shared" ref="M1282:M1345" si="124">IF(L1282="running",2023-K1282,L1282-K1282 )</f>
        <v>0</v>
      </c>
    </row>
    <row r="1283" spans="1:13">
      <c r="A1283" t="s">
        <v>1505</v>
      </c>
      <c r="B1283" t="s">
        <v>43</v>
      </c>
      <c r="C1283" t="str">
        <f t="shared" si="119"/>
        <v>movie</v>
      </c>
      <c r="D1283">
        <v>6.3</v>
      </c>
      <c r="E1283">
        <v>188648</v>
      </c>
      <c r="F1283" t="s">
        <v>12</v>
      </c>
      <c r="G1283" t="s">
        <v>63</v>
      </c>
      <c r="H1283" t="s">
        <v>25</v>
      </c>
      <c r="I1283" t="str">
        <f t="shared" si="120"/>
        <v>2012</v>
      </c>
      <c r="J1283" t="str">
        <f t="shared" si="121"/>
        <v>2012</v>
      </c>
      <c r="K1283" t="str">
        <f t="shared" si="122"/>
        <v>2012</v>
      </c>
      <c r="L1283" t="str">
        <f t="shared" si="123"/>
        <v>2012</v>
      </c>
      <c r="M1283">
        <f t="shared" si="124"/>
        <v>0</v>
      </c>
    </row>
    <row r="1284" spans="1:13">
      <c r="A1284" t="s">
        <v>1506</v>
      </c>
      <c r="B1284" t="s">
        <v>1507</v>
      </c>
      <c r="C1284" t="str">
        <f t="shared" si="119"/>
        <v>tv series</v>
      </c>
      <c r="D1284">
        <v>8.5</v>
      </c>
      <c r="E1284">
        <v>188604</v>
      </c>
      <c r="F1284" t="s">
        <v>12</v>
      </c>
      <c r="G1284" t="s">
        <v>63</v>
      </c>
      <c r="H1284" t="s">
        <v>14</v>
      </c>
      <c r="I1284" t="str">
        <f t="shared" si="120"/>
        <v>2018–2023</v>
      </c>
      <c r="J1284" t="str">
        <f t="shared" si="121"/>
        <v>2018–2023</v>
      </c>
      <c r="K1284" t="str">
        <f t="shared" si="122"/>
        <v>2018</v>
      </c>
      <c r="L1284" t="str">
        <f t="shared" si="123"/>
        <v>2023</v>
      </c>
      <c r="M1284">
        <f t="shared" si="124"/>
        <v>5</v>
      </c>
    </row>
    <row r="1285" spans="1:13">
      <c r="A1285" t="s">
        <v>1508</v>
      </c>
      <c r="B1285" t="s">
        <v>38</v>
      </c>
      <c r="C1285" t="str">
        <f t="shared" si="119"/>
        <v>movie</v>
      </c>
      <c r="D1285">
        <v>8.1</v>
      </c>
      <c r="E1285">
        <v>188516</v>
      </c>
      <c r="F1285" t="s">
        <v>27</v>
      </c>
      <c r="G1285" t="s">
        <v>31</v>
      </c>
      <c r="H1285" t="s">
        <v>48</v>
      </c>
      <c r="I1285" t="str">
        <f t="shared" si="120"/>
        <v>2003</v>
      </c>
      <c r="J1285" t="str">
        <f t="shared" si="121"/>
        <v>2003</v>
      </c>
      <c r="K1285" t="str">
        <f t="shared" si="122"/>
        <v>2003</v>
      </c>
      <c r="L1285" t="str">
        <f t="shared" si="123"/>
        <v>2003</v>
      </c>
      <c r="M1285">
        <f t="shared" si="124"/>
        <v>0</v>
      </c>
    </row>
    <row r="1286" spans="1:13">
      <c r="A1286" t="s">
        <v>1509</v>
      </c>
      <c r="B1286" t="s">
        <v>47</v>
      </c>
      <c r="C1286" t="str">
        <f t="shared" si="119"/>
        <v>movie</v>
      </c>
      <c r="D1286">
        <v>7.1</v>
      </c>
      <c r="E1286">
        <v>188505</v>
      </c>
      <c r="F1286" t="s">
        <v>12</v>
      </c>
      <c r="G1286" t="s">
        <v>13</v>
      </c>
      <c r="H1286" t="s">
        <v>32</v>
      </c>
      <c r="I1286" t="str">
        <f t="shared" si="120"/>
        <v>1995</v>
      </c>
      <c r="J1286" t="str">
        <f t="shared" si="121"/>
        <v>1995</v>
      </c>
      <c r="K1286" t="str">
        <f t="shared" si="122"/>
        <v>1995</v>
      </c>
      <c r="L1286" t="str">
        <f t="shared" si="123"/>
        <v>1995</v>
      </c>
      <c r="M1286">
        <f t="shared" si="124"/>
        <v>0</v>
      </c>
    </row>
    <row r="1287" spans="1:13">
      <c r="A1287" t="s">
        <v>1510</v>
      </c>
      <c r="B1287" t="s">
        <v>75</v>
      </c>
      <c r="C1287" t="str">
        <f t="shared" si="119"/>
        <v>movie</v>
      </c>
      <c r="D1287">
        <v>7.6</v>
      </c>
      <c r="E1287">
        <v>188457</v>
      </c>
      <c r="F1287" t="s">
        <v>62</v>
      </c>
      <c r="G1287" t="s">
        <v>31</v>
      </c>
      <c r="H1287" t="s">
        <v>73</v>
      </c>
      <c r="I1287" t="str">
        <f t="shared" si="120"/>
        <v>2006</v>
      </c>
      <c r="J1287" t="str">
        <f t="shared" si="121"/>
        <v>2006</v>
      </c>
      <c r="K1287" t="str">
        <f t="shared" si="122"/>
        <v>2006</v>
      </c>
      <c r="L1287" t="str">
        <f t="shared" si="123"/>
        <v>2006</v>
      </c>
      <c r="M1287">
        <f t="shared" si="124"/>
        <v>0</v>
      </c>
    </row>
    <row r="1288" spans="1:13">
      <c r="A1288" t="s">
        <v>1511</v>
      </c>
      <c r="B1288" t="s">
        <v>30</v>
      </c>
      <c r="C1288" t="str">
        <f t="shared" si="119"/>
        <v>tv series</v>
      </c>
      <c r="D1288">
        <v>10</v>
      </c>
      <c r="E1288">
        <v>188332</v>
      </c>
      <c r="F1288" t="s">
        <v>27</v>
      </c>
      <c r="G1288" t="s">
        <v>31</v>
      </c>
      <c r="H1288" t="s">
        <v>32</v>
      </c>
      <c r="I1288" t="str">
        <f t="shared" si="120"/>
        <v>2008–2013</v>
      </c>
      <c r="J1288" t="str">
        <f t="shared" si="121"/>
        <v>2008–2013</v>
      </c>
      <c r="K1288" t="str">
        <f t="shared" si="122"/>
        <v>2008</v>
      </c>
      <c r="L1288" t="str">
        <f t="shared" si="123"/>
        <v>2013</v>
      </c>
      <c r="M1288">
        <f t="shared" si="124"/>
        <v>5</v>
      </c>
    </row>
    <row r="1289" spans="1:13">
      <c r="A1289" t="s">
        <v>1229</v>
      </c>
      <c r="B1289" t="s">
        <v>16</v>
      </c>
      <c r="C1289" t="str">
        <f t="shared" si="119"/>
        <v>movie</v>
      </c>
      <c r="D1289">
        <v>6.2</v>
      </c>
      <c r="E1289">
        <v>188311</v>
      </c>
      <c r="F1289" t="s">
        <v>12</v>
      </c>
      <c r="G1289" t="s">
        <v>31</v>
      </c>
      <c r="H1289" t="s">
        <v>111</v>
      </c>
      <c r="I1289" t="str">
        <f t="shared" si="120"/>
        <v>2010</v>
      </c>
      <c r="J1289" t="str">
        <f t="shared" si="121"/>
        <v>2010</v>
      </c>
      <c r="K1289" t="str">
        <f t="shared" si="122"/>
        <v>2010</v>
      </c>
      <c r="L1289" t="str">
        <f t="shared" si="123"/>
        <v>2010</v>
      </c>
      <c r="M1289">
        <f t="shared" si="124"/>
        <v>0</v>
      </c>
    </row>
    <row r="1290" spans="1:13">
      <c r="A1290" t="s">
        <v>1512</v>
      </c>
      <c r="B1290" t="s">
        <v>1051</v>
      </c>
      <c r="C1290" t="str">
        <f t="shared" si="119"/>
        <v>tv series</v>
      </c>
      <c r="D1290">
        <v>8.4</v>
      </c>
      <c r="E1290">
        <v>188290</v>
      </c>
      <c r="F1290" t="s">
        <v>12</v>
      </c>
      <c r="G1290" t="s">
        <v>13</v>
      </c>
      <c r="H1290" t="s">
        <v>14</v>
      </c>
      <c r="I1290" t="str">
        <f t="shared" si="120"/>
        <v>2001–2010</v>
      </c>
      <c r="J1290" t="str">
        <f t="shared" si="121"/>
        <v>2001–2010</v>
      </c>
      <c r="K1290" t="str">
        <f t="shared" si="122"/>
        <v>2001</v>
      </c>
      <c r="L1290" t="str">
        <f t="shared" si="123"/>
        <v>2010</v>
      </c>
      <c r="M1290">
        <f t="shared" si="124"/>
        <v>9</v>
      </c>
    </row>
    <row r="1291" spans="1:13">
      <c r="A1291" t="s">
        <v>1513</v>
      </c>
      <c r="B1291" t="s">
        <v>170</v>
      </c>
      <c r="C1291" t="str">
        <f t="shared" si="119"/>
        <v>movie</v>
      </c>
      <c r="D1291">
        <v>7.3</v>
      </c>
      <c r="E1291">
        <v>188189</v>
      </c>
      <c r="F1291" t="s">
        <v>12</v>
      </c>
      <c r="G1291" t="s">
        <v>63</v>
      </c>
      <c r="H1291" t="s">
        <v>64</v>
      </c>
      <c r="I1291" t="str">
        <f t="shared" si="120"/>
        <v>1984</v>
      </c>
      <c r="J1291" t="str">
        <f t="shared" si="121"/>
        <v>1984</v>
      </c>
      <c r="K1291" t="str">
        <f t="shared" si="122"/>
        <v>1984</v>
      </c>
      <c r="L1291" t="str">
        <f t="shared" si="123"/>
        <v>1984</v>
      </c>
      <c r="M1291">
        <f t="shared" si="124"/>
        <v>0</v>
      </c>
    </row>
    <row r="1292" spans="1:13">
      <c r="A1292" t="s">
        <v>1514</v>
      </c>
      <c r="B1292" t="s">
        <v>75</v>
      </c>
      <c r="C1292" t="str">
        <f t="shared" si="119"/>
        <v>movie</v>
      </c>
      <c r="D1292">
        <v>6.6</v>
      </c>
      <c r="E1292">
        <v>188039</v>
      </c>
      <c r="F1292" t="s">
        <v>114</v>
      </c>
      <c r="G1292" t="s">
        <v>265</v>
      </c>
      <c r="I1292" t="str">
        <f t="shared" si="120"/>
        <v>2006</v>
      </c>
      <c r="J1292" t="str">
        <f t="shared" si="121"/>
        <v>2006</v>
      </c>
      <c r="K1292" t="str">
        <f t="shared" si="122"/>
        <v>2006</v>
      </c>
      <c r="L1292" t="str">
        <f t="shared" si="123"/>
        <v>2006</v>
      </c>
      <c r="M1292">
        <f t="shared" si="124"/>
        <v>0</v>
      </c>
    </row>
    <row r="1293" spans="1:13">
      <c r="A1293" t="s">
        <v>1515</v>
      </c>
      <c r="B1293" t="s">
        <v>66</v>
      </c>
      <c r="C1293" t="str">
        <f t="shared" si="119"/>
        <v>movie</v>
      </c>
      <c r="D1293">
        <v>7.6</v>
      </c>
      <c r="E1293">
        <v>187876</v>
      </c>
      <c r="F1293" t="s">
        <v>114</v>
      </c>
      <c r="G1293" t="s">
        <v>31</v>
      </c>
      <c r="H1293" t="s">
        <v>25</v>
      </c>
      <c r="I1293" t="str">
        <f t="shared" si="120"/>
        <v>1998</v>
      </c>
      <c r="J1293" t="str">
        <f t="shared" si="121"/>
        <v>1998</v>
      </c>
      <c r="K1293" t="str">
        <f t="shared" si="122"/>
        <v>1998</v>
      </c>
      <c r="L1293" t="str">
        <f t="shared" si="123"/>
        <v>1998</v>
      </c>
      <c r="M1293">
        <f t="shared" si="124"/>
        <v>0</v>
      </c>
    </row>
    <row r="1294" spans="1:13">
      <c r="A1294" t="s">
        <v>1516</v>
      </c>
      <c r="B1294" t="s">
        <v>66</v>
      </c>
      <c r="C1294" t="str">
        <f t="shared" si="119"/>
        <v>movie</v>
      </c>
      <c r="D1294">
        <v>6.8</v>
      </c>
      <c r="E1294">
        <v>187818</v>
      </c>
      <c r="F1294" t="s">
        <v>12</v>
      </c>
      <c r="G1294" t="s">
        <v>17</v>
      </c>
      <c r="H1294" t="s">
        <v>96</v>
      </c>
      <c r="I1294" t="str">
        <f t="shared" si="120"/>
        <v>1998</v>
      </c>
      <c r="J1294" t="str">
        <f t="shared" si="121"/>
        <v>1998</v>
      </c>
      <c r="K1294" t="str">
        <f t="shared" si="122"/>
        <v>1998</v>
      </c>
      <c r="L1294" t="str">
        <f t="shared" si="123"/>
        <v>1998</v>
      </c>
      <c r="M1294">
        <f t="shared" si="124"/>
        <v>0</v>
      </c>
    </row>
    <row r="1295" spans="1:13">
      <c r="A1295" t="s">
        <v>1517</v>
      </c>
      <c r="B1295" t="s">
        <v>98</v>
      </c>
      <c r="C1295" t="str">
        <f t="shared" si="119"/>
        <v>movie</v>
      </c>
      <c r="D1295">
        <v>6.3</v>
      </c>
      <c r="E1295">
        <v>187546</v>
      </c>
      <c r="F1295" t="s">
        <v>163</v>
      </c>
      <c r="G1295" t="s">
        <v>48</v>
      </c>
      <c r="I1295" t="str">
        <f t="shared" si="120"/>
        <v>1997</v>
      </c>
      <c r="J1295" t="str">
        <f t="shared" si="121"/>
        <v>1997</v>
      </c>
      <c r="K1295" t="str">
        <f t="shared" si="122"/>
        <v>1997</v>
      </c>
      <c r="L1295" t="str">
        <f t="shared" si="123"/>
        <v>1997</v>
      </c>
      <c r="M1295">
        <f t="shared" si="124"/>
        <v>0</v>
      </c>
    </row>
    <row r="1296" spans="1:13">
      <c r="A1296" t="s">
        <v>1518</v>
      </c>
      <c r="B1296" t="s">
        <v>205</v>
      </c>
      <c r="C1296" t="str">
        <f t="shared" si="119"/>
        <v>movie</v>
      </c>
      <c r="D1296">
        <v>8.1</v>
      </c>
      <c r="E1296">
        <v>187433</v>
      </c>
      <c r="F1296" t="s">
        <v>24</v>
      </c>
      <c r="G1296" t="s">
        <v>70</v>
      </c>
      <c r="I1296" t="str">
        <f t="shared" si="120"/>
        <v>1957</v>
      </c>
      <c r="J1296" t="str">
        <f t="shared" si="121"/>
        <v>1957</v>
      </c>
      <c r="K1296" t="str">
        <f t="shared" si="122"/>
        <v>1957</v>
      </c>
      <c r="L1296" t="str">
        <f t="shared" si="123"/>
        <v>1957</v>
      </c>
      <c r="M1296">
        <f t="shared" si="124"/>
        <v>0</v>
      </c>
    </row>
    <row r="1297" spans="1:13">
      <c r="A1297" t="s">
        <v>1519</v>
      </c>
      <c r="B1297" t="s">
        <v>1520</v>
      </c>
      <c r="C1297" t="str">
        <f t="shared" si="119"/>
        <v>tv series</v>
      </c>
      <c r="D1297">
        <v>8.1</v>
      </c>
      <c r="E1297">
        <v>187350</v>
      </c>
      <c r="F1297" t="s">
        <v>27</v>
      </c>
      <c r="G1297" t="s">
        <v>31</v>
      </c>
      <c r="H1297" t="s">
        <v>48</v>
      </c>
      <c r="I1297" t="str">
        <f t="shared" si="120"/>
        <v>2008–2015</v>
      </c>
      <c r="J1297" t="str">
        <f t="shared" si="121"/>
        <v>2008–2015</v>
      </c>
      <c r="K1297" t="str">
        <f t="shared" si="122"/>
        <v>2008</v>
      </c>
      <c r="L1297" t="str">
        <f t="shared" si="123"/>
        <v>2015</v>
      </c>
      <c r="M1297">
        <f t="shared" si="124"/>
        <v>7</v>
      </c>
    </row>
    <row r="1298" spans="1:13">
      <c r="A1298" t="s">
        <v>1521</v>
      </c>
      <c r="B1298" t="s">
        <v>8</v>
      </c>
      <c r="C1298" t="str">
        <f t="shared" si="119"/>
        <v>movie</v>
      </c>
      <c r="D1298">
        <v>7.5</v>
      </c>
      <c r="E1298">
        <v>187348</v>
      </c>
      <c r="F1298" t="s">
        <v>12</v>
      </c>
      <c r="G1298" t="s">
        <v>13</v>
      </c>
      <c r="H1298" t="s">
        <v>14</v>
      </c>
      <c r="I1298" t="str">
        <f t="shared" si="120"/>
        <v>1994</v>
      </c>
      <c r="J1298" t="str">
        <f t="shared" si="121"/>
        <v>1994</v>
      </c>
      <c r="K1298" t="str">
        <f t="shared" si="122"/>
        <v>1994</v>
      </c>
      <c r="L1298" t="str">
        <f t="shared" si="123"/>
        <v>1994</v>
      </c>
      <c r="M1298">
        <f t="shared" si="124"/>
        <v>0</v>
      </c>
    </row>
    <row r="1299" spans="1:13">
      <c r="A1299" t="s">
        <v>1522</v>
      </c>
      <c r="B1299" t="s">
        <v>40</v>
      </c>
      <c r="C1299" t="str">
        <f t="shared" si="119"/>
        <v>movie</v>
      </c>
      <c r="D1299">
        <v>7.6</v>
      </c>
      <c r="E1299">
        <v>186982</v>
      </c>
      <c r="F1299" t="s">
        <v>114</v>
      </c>
      <c r="G1299" t="s">
        <v>94</v>
      </c>
      <c r="I1299" t="str">
        <f t="shared" si="120"/>
        <v>2014</v>
      </c>
      <c r="J1299" t="str">
        <f t="shared" si="121"/>
        <v>2014</v>
      </c>
      <c r="K1299" t="str">
        <f t="shared" si="122"/>
        <v>2014</v>
      </c>
      <c r="L1299" t="str">
        <f t="shared" si="123"/>
        <v>2014</v>
      </c>
      <c r="M1299">
        <f t="shared" si="124"/>
        <v>0</v>
      </c>
    </row>
    <row r="1300" spans="1:13">
      <c r="A1300" t="s">
        <v>1523</v>
      </c>
      <c r="B1300" t="s">
        <v>72</v>
      </c>
      <c r="C1300" t="str">
        <f t="shared" si="119"/>
        <v>movie</v>
      </c>
      <c r="D1300">
        <v>7.6</v>
      </c>
      <c r="E1300">
        <v>186864</v>
      </c>
      <c r="F1300" t="s">
        <v>208</v>
      </c>
      <c r="I1300" t="str">
        <f t="shared" si="120"/>
        <v>1993</v>
      </c>
      <c r="J1300" t="str">
        <f t="shared" si="121"/>
        <v>1993</v>
      </c>
      <c r="K1300" t="str">
        <f t="shared" si="122"/>
        <v>1993</v>
      </c>
      <c r="L1300" t="str">
        <f t="shared" si="123"/>
        <v>1993</v>
      </c>
      <c r="M1300">
        <f t="shared" si="124"/>
        <v>0</v>
      </c>
    </row>
    <row r="1301" spans="1:13">
      <c r="A1301" t="s">
        <v>1524</v>
      </c>
      <c r="B1301" t="s">
        <v>59</v>
      </c>
      <c r="C1301" t="str">
        <f t="shared" si="119"/>
        <v>movie</v>
      </c>
      <c r="D1301">
        <v>7.2</v>
      </c>
      <c r="E1301">
        <v>186712</v>
      </c>
      <c r="F1301" t="s">
        <v>12</v>
      </c>
      <c r="G1301" t="s">
        <v>13</v>
      </c>
      <c r="H1301" t="s">
        <v>32</v>
      </c>
      <c r="I1301" t="str">
        <f t="shared" si="120"/>
        <v>1991</v>
      </c>
      <c r="J1301" t="str">
        <f t="shared" si="121"/>
        <v>1991</v>
      </c>
      <c r="K1301" t="str">
        <f t="shared" si="122"/>
        <v>1991</v>
      </c>
      <c r="L1301" t="str">
        <f t="shared" si="123"/>
        <v>1991</v>
      </c>
      <c r="M1301">
        <f t="shared" si="124"/>
        <v>0</v>
      </c>
    </row>
    <row r="1302" spans="1:13">
      <c r="A1302" t="s">
        <v>1525</v>
      </c>
      <c r="B1302" t="s">
        <v>247</v>
      </c>
      <c r="C1302" t="str">
        <f t="shared" si="119"/>
        <v>movie</v>
      </c>
      <c r="D1302">
        <v>7.6</v>
      </c>
      <c r="E1302">
        <v>186646</v>
      </c>
      <c r="F1302" t="s">
        <v>24</v>
      </c>
      <c r="G1302" t="s">
        <v>141</v>
      </c>
      <c r="H1302" t="s">
        <v>18</v>
      </c>
      <c r="I1302" t="str">
        <f t="shared" si="120"/>
        <v>1986</v>
      </c>
      <c r="J1302" t="str">
        <f t="shared" si="121"/>
        <v>1986</v>
      </c>
      <c r="K1302" t="str">
        <f t="shared" si="122"/>
        <v>1986</v>
      </c>
      <c r="L1302" t="str">
        <f t="shared" si="123"/>
        <v>1986</v>
      </c>
      <c r="M1302">
        <f t="shared" si="124"/>
        <v>0</v>
      </c>
    </row>
    <row r="1303" spans="1:13">
      <c r="A1303" t="s">
        <v>1526</v>
      </c>
      <c r="B1303" t="s">
        <v>249</v>
      </c>
      <c r="C1303" t="str">
        <f t="shared" si="119"/>
        <v>movie</v>
      </c>
      <c r="D1303">
        <v>6.9</v>
      </c>
      <c r="E1303">
        <v>186643</v>
      </c>
      <c r="F1303" t="s">
        <v>62</v>
      </c>
      <c r="G1303" t="s">
        <v>13</v>
      </c>
      <c r="H1303" t="s">
        <v>14</v>
      </c>
      <c r="I1303" t="str">
        <f t="shared" si="120"/>
        <v>2015</v>
      </c>
      <c r="J1303" t="str">
        <f t="shared" si="121"/>
        <v>2015</v>
      </c>
      <c r="K1303" t="str">
        <f t="shared" si="122"/>
        <v>2015</v>
      </c>
      <c r="L1303" t="str">
        <f t="shared" si="123"/>
        <v>2015</v>
      </c>
      <c r="M1303">
        <f t="shared" si="124"/>
        <v>0</v>
      </c>
    </row>
    <row r="1304" spans="1:13">
      <c r="A1304" t="s">
        <v>1527</v>
      </c>
      <c r="B1304" t="s">
        <v>1528</v>
      </c>
      <c r="C1304" t="str">
        <f t="shared" si="119"/>
        <v>movie</v>
      </c>
      <c r="D1304">
        <v>8.5</v>
      </c>
      <c r="E1304">
        <v>186515</v>
      </c>
      <c r="F1304" t="s">
        <v>114</v>
      </c>
      <c r="G1304" t="s">
        <v>31</v>
      </c>
      <c r="H1304" t="s">
        <v>25</v>
      </c>
      <c r="I1304" t="str">
        <f t="shared" si="120"/>
        <v>1931</v>
      </c>
      <c r="J1304" t="str">
        <f t="shared" si="121"/>
        <v>1931</v>
      </c>
      <c r="K1304" t="str">
        <f t="shared" si="122"/>
        <v>1931</v>
      </c>
      <c r="L1304" t="str">
        <f t="shared" si="123"/>
        <v>1931</v>
      </c>
      <c r="M1304">
        <f t="shared" si="124"/>
        <v>0</v>
      </c>
    </row>
    <row r="1305" spans="1:13">
      <c r="A1305" t="s">
        <v>1529</v>
      </c>
      <c r="B1305" t="s">
        <v>131</v>
      </c>
      <c r="C1305" t="str">
        <f t="shared" si="119"/>
        <v>movie</v>
      </c>
      <c r="D1305">
        <v>6</v>
      </c>
      <c r="E1305">
        <v>186339</v>
      </c>
      <c r="F1305" t="s">
        <v>110</v>
      </c>
      <c r="G1305" t="s">
        <v>17</v>
      </c>
      <c r="H1305" t="s">
        <v>96</v>
      </c>
      <c r="I1305" t="str">
        <f t="shared" si="120"/>
        <v>2004</v>
      </c>
      <c r="J1305" t="str">
        <f t="shared" si="121"/>
        <v>2004</v>
      </c>
      <c r="K1305" t="str">
        <f t="shared" si="122"/>
        <v>2004</v>
      </c>
      <c r="L1305" t="str">
        <f t="shared" si="123"/>
        <v>2004</v>
      </c>
      <c r="M1305">
        <f t="shared" si="124"/>
        <v>0</v>
      </c>
    </row>
    <row r="1306" spans="1:13">
      <c r="A1306" t="s">
        <v>1530</v>
      </c>
      <c r="B1306" t="s">
        <v>66</v>
      </c>
      <c r="C1306" t="str">
        <f t="shared" si="119"/>
        <v>movie</v>
      </c>
      <c r="D1306">
        <v>7.2</v>
      </c>
      <c r="E1306">
        <v>186294</v>
      </c>
      <c r="F1306" t="s">
        <v>12</v>
      </c>
      <c r="G1306" t="s">
        <v>13</v>
      </c>
      <c r="H1306" t="s">
        <v>32</v>
      </c>
      <c r="I1306" t="str">
        <f t="shared" si="120"/>
        <v>1998</v>
      </c>
      <c r="J1306" t="str">
        <f t="shared" si="121"/>
        <v>1998</v>
      </c>
      <c r="K1306" t="str">
        <f t="shared" si="122"/>
        <v>1998</v>
      </c>
      <c r="L1306" t="str">
        <f t="shared" si="123"/>
        <v>1998</v>
      </c>
      <c r="M1306">
        <f t="shared" si="124"/>
        <v>0</v>
      </c>
    </row>
    <row r="1307" spans="1:13">
      <c r="A1307" t="s">
        <v>943</v>
      </c>
      <c r="B1307" t="s">
        <v>964</v>
      </c>
      <c r="C1307" t="str">
        <f t="shared" si="119"/>
        <v>movie</v>
      </c>
      <c r="D1307">
        <v>7.6</v>
      </c>
      <c r="E1307">
        <v>186263</v>
      </c>
      <c r="F1307" t="s">
        <v>110</v>
      </c>
      <c r="G1307" t="s">
        <v>17</v>
      </c>
      <c r="H1307" t="s">
        <v>96</v>
      </c>
      <c r="I1307" t="str">
        <f t="shared" si="120"/>
        <v>1967</v>
      </c>
      <c r="J1307" t="str">
        <f t="shared" si="121"/>
        <v>1967</v>
      </c>
      <c r="K1307" t="str">
        <f t="shared" si="122"/>
        <v>1967</v>
      </c>
      <c r="L1307" t="str">
        <f t="shared" si="123"/>
        <v>1967</v>
      </c>
      <c r="M1307">
        <f t="shared" si="124"/>
        <v>0</v>
      </c>
    </row>
    <row r="1308" spans="1:13">
      <c r="A1308" t="s">
        <v>1531</v>
      </c>
      <c r="B1308" t="s">
        <v>165</v>
      </c>
      <c r="C1308" t="str">
        <f t="shared" si="119"/>
        <v>movie</v>
      </c>
      <c r="D1308">
        <v>6.3</v>
      </c>
      <c r="E1308">
        <v>186134</v>
      </c>
      <c r="F1308" t="s">
        <v>114</v>
      </c>
      <c r="G1308" t="s">
        <v>70</v>
      </c>
      <c r="I1308" t="str">
        <f t="shared" si="120"/>
        <v>2011</v>
      </c>
      <c r="J1308" t="str">
        <f t="shared" si="121"/>
        <v>2011</v>
      </c>
      <c r="K1308" t="str">
        <f t="shared" si="122"/>
        <v>2011</v>
      </c>
      <c r="L1308" t="str">
        <f t="shared" si="123"/>
        <v>2011</v>
      </c>
      <c r="M1308">
        <f t="shared" si="124"/>
        <v>0</v>
      </c>
    </row>
    <row r="1309" spans="1:13">
      <c r="A1309" t="s">
        <v>1532</v>
      </c>
      <c r="B1309" t="s">
        <v>34</v>
      </c>
      <c r="C1309" t="str">
        <f t="shared" si="119"/>
        <v>movie</v>
      </c>
      <c r="D1309">
        <v>7.4</v>
      </c>
      <c r="E1309">
        <v>186114</v>
      </c>
      <c r="F1309" t="s">
        <v>24</v>
      </c>
      <c r="G1309" t="s">
        <v>76</v>
      </c>
      <c r="H1309" t="s">
        <v>18</v>
      </c>
      <c r="I1309" t="str">
        <f t="shared" si="120"/>
        <v>2001</v>
      </c>
      <c r="J1309" t="str">
        <f t="shared" si="121"/>
        <v>2001</v>
      </c>
      <c r="K1309" t="str">
        <f t="shared" si="122"/>
        <v>2001</v>
      </c>
      <c r="L1309" t="str">
        <f t="shared" si="123"/>
        <v>2001</v>
      </c>
      <c r="M1309">
        <f t="shared" si="124"/>
        <v>0</v>
      </c>
    </row>
    <row r="1310" spans="1:13">
      <c r="A1310" t="s">
        <v>1533</v>
      </c>
      <c r="B1310" t="s">
        <v>148</v>
      </c>
      <c r="C1310" t="str">
        <f t="shared" si="119"/>
        <v>movie</v>
      </c>
      <c r="D1310">
        <v>7.5</v>
      </c>
      <c r="E1310">
        <v>186112</v>
      </c>
      <c r="F1310" t="s">
        <v>12</v>
      </c>
      <c r="G1310" t="s">
        <v>141</v>
      </c>
      <c r="H1310" t="s">
        <v>32</v>
      </c>
      <c r="I1310" t="str">
        <f t="shared" si="120"/>
        <v>2007</v>
      </c>
      <c r="J1310" t="str">
        <f t="shared" si="121"/>
        <v>2007</v>
      </c>
      <c r="K1310" t="str">
        <f t="shared" si="122"/>
        <v>2007</v>
      </c>
      <c r="L1310" t="str">
        <f t="shared" si="123"/>
        <v>2007</v>
      </c>
      <c r="M1310">
        <f t="shared" si="124"/>
        <v>0</v>
      </c>
    </row>
    <row r="1311" spans="1:13">
      <c r="A1311" t="s">
        <v>1534</v>
      </c>
      <c r="B1311" t="s">
        <v>45</v>
      </c>
      <c r="C1311" t="str">
        <f t="shared" si="119"/>
        <v>movie</v>
      </c>
      <c r="D1311">
        <v>7.1</v>
      </c>
      <c r="E1311">
        <v>186062</v>
      </c>
      <c r="F1311" t="s">
        <v>114</v>
      </c>
      <c r="G1311" t="s">
        <v>31</v>
      </c>
      <c r="H1311" t="s">
        <v>25</v>
      </c>
      <c r="I1311" t="str">
        <f t="shared" si="120"/>
        <v>2002</v>
      </c>
      <c r="J1311" t="str">
        <f t="shared" si="121"/>
        <v>2002</v>
      </c>
      <c r="K1311" t="str">
        <f t="shared" si="122"/>
        <v>2002</v>
      </c>
      <c r="L1311" t="str">
        <f t="shared" si="123"/>
        <v>2002</v>
      </c>
      <c r="M1311">
        <f t="shared" si="124"/>
        <v>0</v>
      </c>
    </row>
    <row r="1312" spans="1:13">
      <c r="A1312" t="s">
        <v>1535</v>
      </c>
      <c r="B1312" t="s">
        <v>43</v>
      </c>
      <c r="C1312" t="str">
        <f t="shared" si="119"/>
        <v>movie</v>
      </c>
      <c r="D1312">
        <v>6.4</v>
      </c>
      <c r="E1312">
        <v>186022</v>
      </c>
      <c r="F1312" t="s">
        <v>24</v>
      </c>
      <c r="G1312" t="s">
        <v>93</v>
      </c>
      <c r="H1312" t="s">
        <v>94</v>
      </c>
      <c r="I1312" t="str">
        <f t="shared" si="120"/>
        <v>2012</v>
      </c>
      <c r="J1312" t="str">
        <f t="shared" si="121"/>
        <v>2012</v>
      </c>
      <c r="K1312" t="str">
        <f t="shared" si="122"/>
        <v>2012</v>
      </c>
      <c r="L1312" t="str">
        <f t="shared" si="123"/>
        <v>2012</v>
      </c>
      <c r="M1312">
        <f t="shared" si="124"/>
        <v>0</v>
      </c>
    </row>
    <row r="1313" spans="1:13">
      <c r="A1313" t="s">
        <v>1536</v>
      </c>
      <c r="B1313" t="s">
        <v>104</v>
      </c>
      <c r="C1313" t="str">
        <f t="shared" si="119"/>
        <v>movie</v>
      </c>
      <c r="D1313">
        <v>6</v>
      </c>
      <c r="E1313">
        <v>186001</v>
      </c>
      <c r="F1313" t="s">
        <v>12</v>
      </c>
      <c r="G1313" t="s">
        <v>17</v>
      </c>
      <c r="H1313" t="s">
        <v>70</v>
      </c>
      <c r="I1313" t="str">
        <f t="shared" si="120"/>
        <v>2019</v>
      </c>
      <c r="J1313" t="str">
        <f t="shared" si="121"/>
        <v>2019</v>
      </c>
      <c r="K1313" t="str">
        <f t="shared" si="122"/>
        <v>2019</v>
      </c>
      <c r="L1313" t="str">
        <f t="shared" si="123"/>
        <v>2019</v>
      </c>
      <c r="M1313">
        <f t="shared" si="124"/>
        <v>0</v>
      </c>
    </row>
    <row r="1314" spans="1:13">
      <c r="A1314" t="s">
        <v>1537</v>
      </c>
      <c r="B1314" t="s">
        <v>225</v>
      </c>
      <c r="C1314" t="str">
        <f t="shared" si="119"/>
        <v>movie</v>
      </c>
      <c r="D1314">
        <v>7.5</v>
      </c>
      <c r="E1314">
        <v>185770</v>
      </c>
      <c r="F1314" t="s">
        <v>12</v>
      </c>
      <c r="G1314" t="s">
        <v>17</v>
      </c>
      <c r="H1314" t="s">
        <v>64</v>
      </c>
      <c r="I1314" t="str">
        <f t="shared" si="120"/>
        <v>2021</v>
      </c>
      <c r="J1314" t="str">
        <f t="shared" si="121"/>
        <v>2021</v>
      </c>
      <c r="K1314" t="str">
        <f t="shared" si="122"/>
        <v>2021</v>
      </c>
      <c r="L1314" t="str">
        <f t="shared" si="123"/>
        <v>2021</v>
      </c>
      <c r="M1314">
        <f t="shared" si="124"/>
        <v>0</v>
      </c>
    </row>
    <row r="1315" spans="1:13">
      <c r="A1315" t="s">
        <v>1538</v>
      </c>
      <c r="B1315" t="s">
        <v>225</v>
      </c>
      <c r="C1315" t="str">
        <f t="shared" si="119"/>
        <v>movie</v>
      </c>
      <c r="D1315">
        <v>7.1</v>
      </c>
      <c r="E1315">
        <v>185670</v>
      </c>
      <c r="F1315" t="s">
        <v>41</v>
      </c>
      <c r="G1315" t="s">
        <v>63</v>
      </c>
      <c r="H1315" t="s">
        <v>70</v>
      </c>
      <c r="I1315" t="str">
        <f t="shared" si="120"/>
        <v>2021</v>
      </c>
      <c r="J1315" t="str">
        <f t="shared" si="121"/>
        <v>2021</v>
      </c>
      <c r="K1315" t="str">
        <f t="shared" si="122"/>
        <v>2021</v>
      </c>
      <c r="L1315" t="str">
        <f t="shared" si="123"/>
        <v>2021</v>
      </c>
      <c r="M1315">
        <f t="shared" si="124"/>
        <v>0</v>
      </c>
    </row>
    <row r="1316" spans="1:13">
      <c r="A1316" t="s">
        <v>1539</v>
      </c>
      <c r="B1316" t="s">
        <v>20</v>
      </c>
      <c r="C1316" t="str">
        <f t="shared" si="119"/>
        <v>movie</v>
      </c>
      <c r="D1316">
        <v>6.7</v>
      </c>
      <c r="E1316">
        <v>185560</v>
      </c>
      <c r="F1316" t="s">
        <v>79</v>
      </c>
      <c r="G1316" t="s">
        <v>32</v>
      </c>
      <c r="I1316" t="str">
        <f t="shared" si="120"/>
        <v>1999</v>
      </c>
      <c r="J1316" t="str">
        <f t="shared" si="121"/>
        <v>1999</v>
      </c>
      <c r="K1316" t="str">
        <f t="shared" si="122"/>
        <v>1999</v>
      </c>
      <c r="L1316" t="str">
        <f t="shared" si="123"/>
        <v>1999</v>
      </c>
      <c r="M1316">
        <f t="shared" si="124"/>
        <v>0</v>
      </c>
    </row>
    <row r="1317" spans="1:13">
      <c r="A1317" t="s">
        <v>1540</v>
      </c>
      <c r="B1317" t="s">
        <v>165</v>
      </c>
      <c r="C1317" t="str">
        <f t="shared" si="119"/>
        <v>movie</v>
      </c>
      <c r="D1317">
        <v>7.1</v>
      </c>
      <c r="E1317">
        <v>185524</v>
      </c>
      <c r="F1317" t="s">
        <v>24</v>
      </c>
      <c r="G1317" t="s">
        <v>18</v>
      </c>
      <c r="I1317" t="str">
        <f t="shared" si="120"/>
        <v>2011</v>
      </c>
      <c r="J1317" t="str">
        <f t="shared" si="121"/>
        <v>2011</v>
      </c>
      <c r="K1317" t="str">
        <f t="shared" si="122"/>
        <v>2011</v>
      </c>
      <c r="L1317" t="str">
        <f t="shared" si="123"/>
        <v>2011</v>
      </c>
      <c r="M1317">
        <f t="shared" si="124"/>
        <v>0</v>
      </c>
    </row>
    <row r="1318" spans="1:13">
      <c r="A1318" t="s">
        <v>1541</v>
      </c>
      <c r="B1318" t="s">
        <v>52</v>
      </c>
      <c r="C1318" t="str">
        <f t="shared" si="119"/>
        <v>movie</v>
      </c>
      <c r="D1318">
        <v>7.6</v>
      </c>
      <c r="E1318">
        <v>185415</v>
      </c>
      <c r="F1318" t="s">
        <v>12</v>
      </c>
      <c r="G1318" t="s">
        <v>17</v>
      </c>
      <c r="H1318" t="s">
        <v>14</v>
      </c>
      <c r="I1318" t="str">
        <f t="shared" si="120"/>
        <v>2000</v>
      </c>
      <c r="J1318" t="str">
        <f t="shared" si="121"/>
        <v>2000</v>
      </c>
      <c r="K1318" t="str">
        <f t="shared" si="122"/>
        <v>2000</v>
      </c>
      <c r="L1318" t="str">
        <f t="shared" si="123"/>
        <v>2000</v>
      </c>
      <c r="M1318">
        <f t="shared" si="124"/>
        <v>0</v>
      </c>
    </row>
    <row r="1319" spans="1:13">
      <c r="A1319" t="s">
        <v>1542</v>
      </c>
      <c r="B1319" t="s">
        <v>136</v>
      </c>
      <c r="C1319" t="str">
        <f t="shared" si="119"/>
        <v>movie</v>
      </c>
      <c r="D1319">
        <v>7.2</v>
      </c>
      <c r="E1319">
        <v>185280</v>
      </c>
      <c r="F1319" t="s">
        <v>24</v>
      </c>
      <c r="G1319" t="s">
        <v>93</v>
      </c>
      <c r="H1319" t="s">
        <v>25</v>
      </c>
      <c r="I1319" t="str">
        <f t="shared" si="120"/>
        <v>2015</v>
      </c>
      <c r="J1319" t="str">
        <f t="shared" si="121"/>
        <v>2015</v>
      </c>
      <c r="K1319" t="str">
        <f t="shared" si="122"/>
        <v>2015</v>
      </c>
      <c r="L1319" t="str">
        <f t="shared" si="123"/>
        <v>2015</v>
      </c>
      <c r="M1319">
        <f t="shared" si="124"/>
        <v>0</v>
      </c>
    </row>
    <row r="1320" spans="1:13">
      <c r="A1320" t="s">
        <v>1543</v>
      </c>
      <c r="B1320" t="s">
        <v>131</v>
      </c>
      <c r="C1320" t="str">
        <f t="shared" si="119"/>
        <v>movie</v>
      </c>
      <c r="D1320">
        <v>7.3</v>
      </c>
      <c r="E1320">
        <v>185261</v>
      </c>
      <c r="F1320" t="s">
        <v>12</v>
      </c>
      <c r="G1320" t="s">
        <v>13</v>
      </c>
      <c r="H1320" t="s">
        <v>14</v>
      </c>
      <c r="I1320" t="str">
        <f t="shared" si="120"/>
        <v>2004</v>
      </c>
      <c r="J1320" t="str">
        <f t="shared" si="121"/>
        <v>2004</v>
      </c>
      <c r="K1320" t="str">
        <f t="shared" si="122"/>
        <v>2004</v>
      </c>
      <c r="L1320" t="str">
        <f t="shared" si="123"/>
        <v>2004</v>
      </c>
      <c r="M1320">
        <f t="shared" si="124"/>
        <v>0</v>
      </c>
    </row>
    <row r="1321" spans="1:13">
      <c r="A1321" t="s">
        <v>1544</v>
      </c>
      <c r="B1321" t="s">
        <v>40</v>
      </c>
      <c r="C1321" t="str">
        <f t="shared" si="119"/>
        <v>movie</v>
      </c>
      <c r="D1321">
        <v>6.1</v>
      </c>
      <c r="E1321">
        <v>185124</v>
      </c>
      <c r="F1321" t="s">
        <v>12</v>
      </c>
      <c r="G1321" t="s">
        <v>17</v>
      </c>
      <c r="H1321" t="s">
        <v>32</v>
      </c>
      <c r="I1321" t="str">
        <f t="shared" si="120"/>
        <v>2014</v>
      </c>
      <c r="J1321" t="str">
        <f t="shared" si="121"/>
        <v>2014</v>
      </c>
      <c r="K1321" t="str">
        <f t="shared" si="122"/>
        <v>2014</v>
      </c>
      <c r="L1321" t="str">
        <f t="shared" si="123"/>
        <v>2014</v>
      </c>
      <c r="M1321">
        <f t="shared" si="124"/>
        <v>0</v>
      </c>
    </row>
    <row r="1322" spans="1:13">
      <c r="A1322" t="s">
        <v>1545</v>
      </c>
      <c r="B1322" t="s">
        <v>43</v>
      </c>
      <c r="C1322" t="str">
        <f t="shared" si="119"/>
        <v>movie</v>
      </c>
      <c r="D1322">
        <v>6.8</v>
      </c>
      <c r="E1322">
        <v>184979</v>
      </c>
      <c r="F1322" t="s">
        <v>110</v>
      </c>
      <c r="G1322" t="s">
        <v>17</v>
      </c>
      <c r="H1322" t="s">
        <v>96</v>
      </c>
      <c r="I1322" t="str">
        <f t="shared" si="120"/>
        <v>2012</v>
      </c>
      <c r="J1322" t="str">
        <f t="shared" si="121"/>
        <v>2012</v>
      </c>
      <c r="K1322" t="str">
        <f t="shared" si="122"/>
        <v>2012</v>
      </c>
      <c r="L1322" t="str">
        <f t="shared" si="123"/>
        <v>2012</v>
      </c>
      <c r="M1322">
        <f t="shared" si="124"/>
        <v>0</v>
      </c>
    </row>
    <row r="1323" spans="1:13">
      <c r="A1323" t="s">
        <v>1546</v>
      </c>
      <c r="B1323" t="s">
        <v>61</v>
      </c>
      <c r="C1323" t="str">
        <f t="shared" si="119"/>
        <v>movie</v>
      </c>
      <c r="D1323">
        <v>6.3</v>
      </c>
      <c r="E1323">
        <v>184489</v>
      </c>
      <c r="F1323" t="s">
        <v>208</v>
      </c>
      <c r="I1323" t="str">
        <f t="shared" si="120"/>
        <v>2013</v>
      </c>
      <c r="J1323" t="str">
        <f t="shared" si="121"/>
        <v>2013</v>
      </c>
      <c r="K1323" t="str">
        <f t="shared" si="122"/>
        <v>2013</v>
      </c>
      <c r="L1323" t="str">
        <f t="shared" si="123"/>
        <v>2013</v>
      </c>
      <c r="M1323">
        <f t="shared" si="124"/>
        <v>0</v>
      </c>
    </row>
    <row r="1324" spans="1:13">
      <c r="A1324" t="s">
        <v>1547</v>
      </c>
      <c r="B1324" t="s">
        <v>136</v>
      </c>
      <c r="C1324" t="str">
        <f t="shared" si="119"/>
        <v>movie</v>
      </c>
      <c r="D1324">
        <v>6.4</v>
      </c>
      <c r="E1324">
        <v>184422</v>
      </c>
      <c r="F1324" t="s">
        <v>12</v>
      </c>
      <c r="G1324" t="s">
        <v>17</v>
      </c>
      <c r="H1324" t="s">
        <v>111</v>
      </c>
      <c r="I1324" t="str">
        <f t="shared" si="120"/>
        <v>2015</v>
      </c>
      <c r="J1324" t="str">
        <f t="shared" si="121"/>
        <v>2015</v>
      </c>
      <c r="K1324" t="str">
        <f t="shared" si="122"/>
        <v>2015</v>
      </c>
      <c r="L1324" t="str">
        <f t="shared" si="123"/>
        <v>2015</v>
      </c>
      <c r="M1324">
        <f t="shared" si="124"/>
        <v>0</v>
      </c>
    </row>
    <row r="1325" spans="1:13">
      <c r="A1325" t="s">
        <v>1548</v>
      </c>
      <c r="B1325" t="s">
        <v>219</v>
      </c>
      <c r="C1325" t="str">
        <f t="shared" si="119"/>
        <v>movie</v>
      </c>
      <c r="D1325">
        <v>6.4</v>
      </c>
      <c r="E1325">
        <v>184397</v>
      </c>
      <c r="F1325" t="s">
        <v>12</v>
      </c>
      <c r="G1325" t="s">
        <v>17</v>
      </c>
      <c r="H1325" t="s">
        <v>70</v>
      </c>
      <c r="I1325" t="str">
        <f t="shared" si="120"/>
        <v>2017</v>
      </c>
      <c r="J1325" t="str">
        <f t="shared" si="121"/>
        <v>2017</v>
      </c>
      <c r="K1325" t="str">
        <f t="shared" si="122"/>
        <v>2017</v>
      </c>
      <c r="L1325" t="str">
        <f t="shared" si="123"/>
        <v>2017</v>
      </c>
      <c r="M1325">
        <f t="shared" si="124"/>
        <v>0</v>
      </c>
    </row>
    <row r="1326" spans="1:13">
      <c r="A1326" t="s">
        <v>1549</v>
      </c>
      <c r="B1326" t="s">
        <v>148</v>
      </c>
      <c r="C1326" t="str">
        <f t="shared" si="119"/>
        <v>movie</v>
      </c>
      <c r="D1326">
        <v>7.5</v>
      </c>
      <c r="E1326">
        <v>184298</v>
      </c>
      <c r="F1326" t="s">
        <v>62</v>
      </c>
      <c r="G1326" t="s">
        <v>13</v>
      </c>
      <c r="H1326" t="s">
        <v>14</v>
      </c>
      <c r="I1326" t="str">
        <f t="shared" si="120"/>
        <v>2007</v>
      </c>
      <c r="J1326" t="str">
        <f t="shared" si="121"/>
        <v>2007</v>
      </c>
      <c r="K1326" t="str">
        <f t="shared" si="122"/>
        <v>2007</v>
      </c>
      <c r="L1326" t="str">
        <f t="shared" si="123"/>
        <v>2007</v>
      </c>
      <c r="M1326">
        <f t="shared" si="124"/>
        <v>0</v>
      </c>
    </row>
    <row r="1327" spans="1:13">
      <c r="A1327" t="s">
        <v>1550</v>
      </c>
      <c r="B1327" t="s">
        <v>98</v>
      </c>
      <c r="C1327" t="str">
        <f t="shared" si="119"/>
        <v>movie</v>
      </c>
      <c r="D1327">
        <v>6.6</v>
      </c>
      <c r="E1327">
        <v>184198</v>
      </c>
      <c r="F1327" t="s">
        <v>163</v>
      </c>
      <c r="G1327" t="s">
        <v>191</v>
      </c>
      <c r="H1327" t="s">
        <v>32</v>
      </c>
      <c r="I1327" t="str">
        <f t="shared" si="120"/>
        <v>1997</v>
      </c>
      <c r="J1327" t="str">
        <f t="shared" si="121"/>
        <v>1997</v>
      </c>
      <c r="K1327" t="str">
        <f t="shared" si="122"/>
        <v>1997</v>
      </c>
      <c r="L1327" t="str">
        <f t="shared" si="123"/>
        <v>1997</v>
      </c>
      <c r="M1327">
        <f t="shared" si="124"/>
        <v>0</v>
      </c>
    </row>
    <row r="1328" spans="1:13">
      <c r="A1328" t="s">
        <v>1551</v>
      </c>
      <c r="B1328" t="s">
        <v>277</v>
      </c>
      <c r="C1328" t="str">
        <f t="shared" si="119"/>
        <v>movie</v>
      </c>
      <c r="D1328">
        <v>8.3000000000000007</v>
      </c>
      <c r="E1328">
        <v>183937</v>
      </c>
      <c r="F1328" t="s">
        <v>114</v>
      </c>
      <c r="G1328" t="s">
        <v>31</v>
      </c>
      <c r="H1328" t="s">
        <v>25</v>
      </c>
      <c r="I1328" t="str">
        <f t="shared" si="120"/>
        <v>1960</v>
      </c>
      <c r="J1328" t="str">
        <f t="shared" si="121"/>
        <v>1960</v>
      </c>
      <c r="K1328" t="str">
        <f t="shared" si="122"/>
        <v>1960</v>
      </c>
      <c r="L1328" t="str">
        <f t="shared" si="123"/>
        <v>1960</v>
      </c>
      <c r="M1328">
        <f t="shared" si="124"/>
        <v>0</v>
      </c>
    </row>
    <row r="1329" spans="1:13">
      <c r="A1329" t="s">
        <v>1552</v>
      </c>
      <c r="B1329" t="s">
        <v>148</v>
      </c>
      <c r="C1329" t="str">
        <f t="shared" si="119"/>
        <v>movie</v>
      </c>
      <c r="D1329">
        <v>7.4</v>
      </c>
      <c r="E1329">
        <v>183828</v>
      </c>
      <c r="F1329" t="s">
        <v>163</v>
      </c>
      <c r="G1329" t="s">
        <v>76</v>
      </c>
      <c r="H1329" t="s">
        <v>32</v>
      </c>
      <c r="I1329" t="str">
        <f t="shared" si="120"/>
        <v>2007</v>
      </c>
      <c r="J1329" t="str">
        <f t="shared" si="121"/>
        <v>2007</v>
      </c>
      <c r="K1329" t="str">
        <f t="shared" si="122"/>
        <v>2007</v>
      </c>
      <c r="L1329" t="str">
        <f t="shared" si="123"/>
        <v>2007</v>
      </c>
      <c r="M1329">
        <f t="shared" si="124"/>
        <v>0</v>
      </c>
    </row>
    <row r="1330" spans="1:13">
      <c r="A1330" t="s">
        <v>1553</v>
      </c>
      <c r="B1330" t="s">
        <v>288</v>
      </c>
      <c r="C1330" t="str">
        <f t="shared" si="119"/>
        <v>movie</v>
      </c>
      <c r="D1330">
        <v>6.2</v>
      </c>
      <c r="E1330">
        <v>183722</v>
      </c>
      <c r="F1330" t="s">
        <v>681</v>
      </c>
      <c r="G1330" t="s">
        <v>141</v>
      </c>
      <c r="H1330" t="s">
        <v>32</v>
      </c>
      <c r="I1330" t="str">
        <f t="shared" si="120"/>
        <v>2013</v>
      </c>
      <c r="J1330" t="str">
        <f t="shared" si="121"/>
        <v>2013</v>
      </c>
      <c r="K1330" t="str">
        <f t="shared" si="122"/>
        <v>2013</v>
      </c>
      <c r="L1330" t="str">
        <f t="shared" si="123"/>
        <v>2013</v>
      </c>
      <c r="M1330">
        <f t="shared" si="124"/>
        <v>0</v>
      </c>
    </row>
    <row r="1331" spans="1:13">
      <c r="A1331" t="s">
        <v>1554</v>
      </c>
      <c r="B1331" t="s">
        <v>136</v>
      </c>
      <c r="C1331" t="str">
        <f t="shared" si="119"/>
        <v>movie</v>
      </c>
      <c r="D1331">
        <v>6.9</v>
      </c>
      <c r="E1331">
        <v>183632</v>
      </c>
      <c r="F1331" t="s">
        <v>62</v>
      </c>
      <c r="G1331" t="s">
        <v>13</v>
      </c>
      <c r="H1331" t="s">
        <v>14</v>
      </c>
      <c r="I1331" t="str">
        <f t="shared" si="120"/>
        <v>2015</v>
      </c>
      <c r="J1331" t="str">
        <f t="shared" si="121"/>
        <v>2015</v>
      </c>
      <c r="K1331" t="str">
        <f t="shared" si="122"/>
        <v>2015</v>
      </c>
      <c r="L1331" t="str">
        <f t="shared" si="123"/>
        <v>2015</v>
      </c>
      <c r="M1331">
        <f t="shared" si="124"/>
        <v>0</v>
      </c>
    </row>
    <row r="1332" spans="1:13">
      <c r="A1332" t="s">
        <v>1555</v>
      </c>
      <c r="B1332" t="s">
        <v>11</v>
      </c>
      <c r="C1332" t="str">
        <f t="shared" si="119"/>
        <v>movie</v>
      </c>
      <c r="D1332">
        <v>7.2</v>
      </c>
      <c r="E1332">
        <v>183557</v>
      </c>
      <c r="F1332" t="s">
        <v>27</v>
      </c>
      <c r="G1332" t="s">
        <v>31</v>
      </c>
      <c r="H1332" t="s">
        <v>32</v>
      </c>
      <c r="I1332" t="str">
        <f t="shared" si="120"/>
        <v>2008</v>
      </c>
      <c r="J1332" t="str">
        <f t="shared" si="121"/>
        <v>2008</v>
      </c>
      <c r="K1332" t="str">
        <f t="shared" si="122"/>
        <v>2008</v>
      </c>
      <c r="L1332" t="str">
        <f t="shared" si="123"/>
        <v>2008</v>
      </c>
      <c r="M1332">
        <f t="shared" si="124"/>
        <v>0</v>
      </c>
    </row>
    <row r="1333" spans="1:13">
      <c r="A1333" t="s">
        <v>1556</v>
      </c>
      <c r="B1333" t="s">
        <v>104</v>
      </c>
      <c r="C1333" t="str">
        <f t="shared" si="119"/>
        <v>movie</v>
      </c>
      <c r="D1333">
        <v>6.7</v>
      </c>
      <c r="E1333">
        <v>183323</v>
      </c>
      <c r="F1333" t="s">
        <v>12</v>
      </c>
      <c r="G1333" t="s">
        <v>63</v>
      </c>
      <c r="H1333" t="s">
        <v>94</v>
      </c>
      <c r="I1333" t="str">
        <f t="shared" si="120"/>
        <v>2019</v>
      </c>
      <c r="J1333" t="str">
        <f t="shared" si="121"/>
        <v>2019</v>
      </c>
      <c r="K1333" t="str">
        <f t="shared" si="122"/>
        <v>2019</v>
      </c>
      <c r="L1333" t="str">
        <f t="shared" si="123"/>
        <v>2019</v>
      </c>
      <c r="M1333">
        <f t="shared" si="124"/>
        <v>0</v>
      </c>
    </row>
    <row r="1334" spans="1:13">
      <c r="A1334" t="s">
        <v>1557</v>
      </c>
      <c r="B1334" t="s">
        <v>16</v>
      </c>
      <c r="C1334" t="str">
        <f t="shared" si="119"/>
        <v>movie</v>
      </c>
      <c r="D1334">
        <v>7.5</v>
      </c>
      <c r="E1334">
        <v>183257</v>
      </c>
      <c r="F1334" t="s">
        <v>114</v>
      </c>
      <c r="G1334" t="s">
        <v>94</v>
      </c>
      <c r="I1334" t="str">
        <f t="shared" si="120"/>
        <v>2010</v>
      </c>
      <c r="J1334" t="str">
        <f t="shared" si="121"/>
        <v>2010</v>
      </c>
      <c r="K1334" t="str">
        <f t="shared" si="122"/>
        <v>2010</v>
      </c>
      <c r="L1334" t="str">
        <f t="shared" si="123"/>
        <v>2010</v>
      </c>
      <c r="M1334">
        <f t="shared" si="124"/>
        <v>0</v>
      </c>
    </row>
    <row r="1335" spans="1:13">
      <c r="A1335" t="s">
        <v>1558</v>
      </c>
      <c r="B1335" t="s">
        <v>151</v>
      </c>
      <c r="C1335" t="str">
        <f t="shared" si="119"/>
        <v>movie</v>
      </c>
      <c r="D1335">
        <v>7.6</v>
      </c>
      <c r="E1335">
        <v>183234</v>
      </c>
      <c r="F1335" t="s">
        <v>12</v>
      </c>
      <c r="G1335" t="s">
        <v>17</v>
      </c>
      <c r="H1335" t="s">
        <v>18</v>
      </c>
      <c r="I1335" t="str">
        <f t="shared" si="120"/>
        <v>1981</v>
      </c>
      <c r="J1335" t="str">
        <f t="shared" si="121"/>
        <v>1981</v>
      </c>
      <c r="K1335" t="str">
        <f t="shared" si="122"/>
        <v>1981</v>
      </c>
      <c r="L1335" t="str">
        <f t="shared" si="123"/>
        <v>1981</v>
      </c>
      <c r="M1335">
        <f t="shared" si="124"/>
        <v>0</v>
      </c>
    </row>
    <row r="1336" spans="1:13">
      <c r="A1336" t="s">
        <v>1559</v>
      </c>
      <c r="B1336" t="s">
        <v>61</v>
      </c>
      <c r="C1336" t="str">
        <f t="shared" si="119"/>
        <v>movie</v>
      </c>
      <c r="D1336">
        <v>5.7</v>
      </c>
      <c r="E1336">
        <v>182959</v>
      </c>
      <c r="F1336" t="s">
        <v>12</v>
      </c>
      <c r="G1336" t="s">
        <v>17</v>
      </c>
      <c r="H1336" t="s">
        <v>18</v>
      </c>
      <c r="I1336" t="str">
        <f t="shared" si="120"/>
        <v>2013</v>
      </c>
      <c r="J1336" t="str">
        <f t="shared" si="121"/>
        <v>2013</v>
      </c>
      <c r="K1336" t="str">
        <f t="shared" si="122"/>
        <v>2013</v>
      </c>
      <c r="L1336" t="str">
        <f t="shared" si="123"/>
        <v>2013</v>
      </c>
      <c r="M1336">
        <f t="shared" si="124"/>
        <v>0</v>
      </c>
    </row>
    <row r="1337" spans="1:13">
      <c r="A1337" t="s">
        <v>1560</v>
      </c>
      <c r="B1337" t="s">
        <v>1561</v>
      </c>
      <c r="C1337" t="str">
        <f t="shared" si="119"/>
        <v>movie</v>
      </c>
      <c r="D1337">
        <v>7.6</v>
      </c>
      <c r="E1337">
        <v>182917</v>
      </c>
      <c r="F1337" t="s">
        <v>114</v>
      </c>
      <c r="G1337" t="s">
        <v>31</v>
      </c>
      <c r="H1337" t="s">
        <v>25</v>
      </c>
      <c r="I1337" t="str">
        <f t="shared" si="120"/>
        <v>1961</v>
      </c>
      <c r="J1337" t="str">
        <f t="shared" si="121"/>
        <v>1961</v>
      </c>
      <c r="K1337" t="str">
        <f t="shared" si="122"/>
        <v>1961</v>
      </c>
      <c r="L1337" t="str">
        <f t="shared" si="123"/>
        <v>1961</v>
      </c>
      <c r="M1337">
        <f t="shared" si="124"/>
        <v>0</v>
      </c>
    </row>
    <row r="1338" spans="1:13">
      <c r="A1338" t="s">
        <v>1562</v>
      </c>
      <c r="B1338" t="s">
        <v>54</v>
      </c>
      <c r="C1338" t="str">
        <f t="shared" si="119"/>
        <v>movie</v>
      </c>
      <c r="D1338">
        <v>5.9</v>
      </c>
      <c r="E1338">
        <v>182913</v>
      </c>
      <c r="F1338" t="s">
        <v>376</v>
      </c>
      <c r="I1338" t="str">
        <f t="shared" si="120"/>
        <v>2005</v>
      </c>
      <c r="J1338" t="str">
        <f t="shared" si="121"/>
        <v>2005</v>
      </c>
      <c r="K1338" t="str">
        <f t="shared" si="122"/>
        <v>2005</v>
      </c>
      <c r="L1338" t="str">
        <f t="shared" si="123"/>
        <v>2005</v>
      </c>
      <c r="M1338">
        <f t="shared" si="124"/>
        <v>0</v>
      </c>
    </row>
    <row r="1339" spans="1:13">
      <c r="A1339" t="s">
        <v>1563</v>
      </c>
      <c r="B1339" t="s">
        <v>45</v>
      </c>
      <c r="C1339" t="str">
        <f t="shared" si="119"/>
        <v>movie</v>
      </c>
      <c r="D1339">
        <v>7.9</v>
      </c>
      <c r="E1339">
        <v>182886</v>
      </c>
      <c r="F1339" t="s">
        <v>12</v>
      </c>
      <c r="G1339" t="s">
        <v>17</v>
      </c>
      <c r="H1339" t="s">
        <v>14</v>
      </c>
      <c r="I1339" t="str">
        <f t="shared" si="120"/>
        <v>2002</v>
      </c>
      <c r="J1339" t="str">
        <f t="shared" si="121"/>
        <v>2002</v>
      </c>
      <c r="K1339" t="str">
        <f t="shared" si="122"/>
        <v>2002</v>
      </c>
      <c r="L1339" t="str">
        <f t="shared" si="123"/>
        <v>2002</v>
      </c>
      <c r="M1339">
        <f t="shared" si="124"/>
        <v>0</v>
      </c>
    </row>
    <row r="1340" spans="1:13">
      <c r="A1340" t="s">
        <v>1564</v>
      </c>
      <c r="B1340" t="s">
        <v>54</v>
      </c>
      <c r="C1340" t="str">
        <f t="shared" si="119"/>
        <v>movie</v>
      </c>
      <c r="D1340">
        <v>6.4</v>
      </c>
      <c r="E1340">
        <v>182805</v>
      </c>
      <c r="F1340" t="s">
        <v>114</v>
      </c>
      <c r="G1340" t="s">
        <v>13</v>
      </c>
      <c r="H1340" t="s">
        <v>265</v>
      </c>
      <c r="I1340" t="str">
        <f t="shared" si="120"/>
        <v>2005</v>
      </c>
      <c r="J1340" t="str">
        <f t="shared" si="121"/>
        <v>2005</v>
      </c>
      <c r="K1340" t="str">
        <f t="shared" si="122"/>
        <v>2005</v>
      </c>
      <c r="L1340" t="str">
        <f t="shared" si="123"/>
        <v>2005</v>
      </c>
      <c r="M1340">
        <f t="shared" si="124"/>
        <v>0</v>
      </c>
    </row>
    <row r="1341" spans="1:13">
      <c r="A1341" t="s">
        <v>1565</v>
      </c>
      <c r="B1341" t="s">
        <v>1566</v>
      </c>
      <c r="C1341" t="str">
        <f t="shared" si="119"/>
        <v>tv series</v>
      </c>
      <c r="D1341">
        <v>8.3000000000000007</v>
      </c>
      <c r="E1341">
        <v>182648</v>
      </c>
      <c r="F1341" t="s">
        <v>114</v>
      </c>
      <c r="G1341" t="s">
        <v>14</v>
      </c>
      <c r="I1341" t="str">
        <f t="shared" si="120"/>
        <v>2007–2014</v>
      </c>
      <c r="J1341" t="str">
        <f t="shared" si="121"/>
        <v>2007–2014</v>
      </c>
      <c r="K1341" t="str">
        <f t="shared" si="122"/>
        <v>2007</v>
      </c>
      <c r="L1341" t="str">
        <f t="shared" si="123"/>
        <v>2014</v>
      </c>
      <c r="M1341">
        <f t="shared" si="124"/>
        <v>7</v>
      </c>
    </row>
    <row r="1342" spans="1:13">
      <c r="A1342" t="s">
        <v>1278</v>
      </c>
      <c r="B1342" t="s">
        <v>280</v>
      </c>
      <c r="C1342" t="str">
        <f t="shared" si="119"/>
        <v>movie</v>
      </c>
      <c r="D1342">
        <v>8</v>
      </c>
      <c r="E1342">
        <v>182453</v>
      </c>
      <c r="F1342" t="s">
        <v>41</v>
      </c>
      <c r="G1342" t="s">
        <v>18</v>
      </c>
      <c r="I1342" t="str">
        <f t="shared" si="120"/>
        <v>1968</v>
      </c>
      <c r="J1342" t="str">
        <f t="shared" si="121"/>
        <v>1968</v>
      </c>
      <c r="K1342" t="str">
        <f t="shared" si="122"/>
        <v>1968</v>
      </c>
      <c r="L1342" t="str">
        <f t="shared" si="123"/>
        <v>1968</v>
      </c>
      <c r="M1342">
        <f t="shared" si="124"/>
        <v>0</v>
      </c>
    </row>
    <row r="1343" spans="1:13">
      <c r="A1343" t="s">
        <v>1567</v>
      </c>
      <c r="B1343" t="s">
        <v>52</v>
      </c>
      <c r="C1343" t="str">
        <f t="shared" si="119"/>
        <v>movie</v>
      </c>
      <c r="D1343">
        <v>7.4</v>
      </c>
      <c r="E1343">
        <v>182423</v>
      </c>
      <c r="F1343" t="s">
        <v>114</v>
      </c>
      <c r="G1343" t="s">
        <v>31</v>
      </c>
      <c r="H1343" t="s">
        <v>168</v>
      </c>
      <c r="I1343" t="str">
        <f t="shared" si="120"/>
        <v>2000</v>
      </c>
      <c r="J1343" t="str">
        <f t="shared" si="121"/>
        <v>2000</v>
      </c>
      <c r="K1343" t="str">
        <f t="shared" si="122"/>
        <v>2000</v>
      </c>
      <c r="L1343" t="str">
        <f t="shared" si="123"/>
        <v>2000</v>
      </c>
      <c r="M1343">
        <f t="shared" si="124"/>
        <v>0</v>
      </c>
    </row>
    <row r="1344" spans="1:13">
      <c r="A1344" t="s">
        <v>1568</v>
      </c>
      <c r="B1344" t="s">
        <v>225</v>
      </c>
      <c r="C1344" t="str">
        <f t="shared" si="119"/>
        <v>movie</v>
      </c>
      <c r="D1344">
        <v>7.1</v>
      </c>
      <c r="E1344">
        <v>181906</v>
      </c>
      <c r="F1344" t="s">
        <v>12</v>
      </c>
      <c r="G1344" t="s">
        <v>13</v>
      </c>
      <c r="H1344" t="s">
        <v>32</v>
      </c>
      <c r="I1344" t="str">
        <f t="shared" si="120"/>
        <v>2021</v>
      </c>
      <c r="J1344" t="str">
        <f t="shared" si="121"/>
        <v>2021</v>
      </c>
      <c r="K1344" t="str">
        <f t="shared" si="122"/>
        <v>2021</v>
      </c>
      <c r="L1344" t="str">
        <f t="shared" si="123"/>
        <v>2021</v>
      </c>
      <c r="M1344">
        <f t="shared" si="124"/>
        <v>0</v>
      </c>
    </row>
    <row r="1345" spans="1:13">
      <c r="A1345" t="s">
        <v>1569</v>
      </c>
      <c r="B1345" t="s">
        <v>125</v>
      </c>
      <c r="C1345" t="str">
        <f t="shared" si="119"/>
        <v>movie</v>
      </c>
      <c r="D1345">
        <v>5.2</v>
      </c>
      <c r="E1345">
        <v>181637</v>
      </c>
      <c r="F1345" t="s">
        <v>12</v>
      </c>
      <c r="G1345" t="s">
        <v>17</v>
      </c>
      <c r="H1345" t="s">
        <v>18</v>
      </c>
      <c r="I1345" t="str">
        <f t="shared" si="120"/>
        <v>2016</v>
      </c>
      <c r="J1345" t="str">
        <f t="shared" si="121"/>
        <v>2016</v>
      </c>
      <c r="K1345" t="str">
        <f t="shared" si="122"/>
        <v>2016</v>
      </c>
      <c r="L1345" t="str">
        <f t="shared" si="123"/>
        <v>2016</v>
      </c>
      <c r="M1345">
        <f t="shared" si="124"/>
        <v>0</v>
      </c>
    </row>
    <row r="1346" spans="1:13">
      <c r="A1346" t="s">
        <v>1570</v>
      </c>
      <c r="B1346" t="s">
        <v>165</v>
      </c>
      <c r="C1346" t="str">
        <f t="shared" ref="C1346:C1409" si="125">IF(ISNUMBER(SEARCH("–",B1346)),"tv series", "movie")</f>
        <v>movie</v>
      </c>
      <c r="D1346">
        <v>5.7</v>
      </c>
      <c r="E1346">
        <v>181620</v>
      </c>
      <c r="F1346" t="s">
        <v>12</v>
      </c>
      <c r="G1346" t="s">
        <v>17</v>
      </c>
      <c r="H1346" t="s">
        <v>18</v>
      </c>
      <c r="I1346" t="str">
        <f t="shared" ref="I1346:I1409" si="126" xml:space="preserve"> SUBSTITUTE(IF(LEN(B1346)-LEN(SUBSTITUTE(B1346,"(",""))=2, RIGHT(B1346,LEN(B1346)-FIND(")", B1346)-2), RIGHT(B1346,LEN(B1346)-1)), ")","")</f>
        <v>2011</v>
      </c>
      <c r="J1346" t="str">
        <f t="shared" ref="J1346:J1409" si="127">SUBSTITUTE(I1346, " ", "")</f>
        <v>2011</v>
      </c>
      <c r="K1346" t="str">
        <f t="shared" ref="K1346:K1409" si="128" xml:space="preserve"> LEFT(J1346, 4)</f>
        <v>2011</v>
      </c>
      <c r="L1346" t="str">
        <f t="shared" ref="L1346:L1409" si="129">IF(ISNUMBER(SEARCH("–",J1346)),IF(LEN(J1346)=9, RIGHT(J1346,4),"running"), K1346)</f>
        <v>2011</v>
      </c>
      <c r="M1346">
        <f t="shared" ref="M1346:M1409" si="130">IF(L1346="running",2023-K1346,L1346-K1346 )</f>
        <v>0</v>
      </c>
    </row>
    <row r="1347" spans="1:13">
      <c r="A1347" t="s">
        <v>1571</v>
      </c>
      <c r="B1347" t="s">
        <v>45</v>
      </c>
      <c r="C1347" t="str">
        <f t="shared" si="125"/>
        <v>movie</v>
      </c>
      <c r="D1347">
        <v>5.8</v>
      </c>
      <c r="E1347">
        <v>181522</v>
      </c>
      <c r="F1347" t="s">
        <v>12</v>
      </c>
      <c r="G1347" t="s">
        <v>17</v>
      </c>
      <c r="H1347" t="s">
        <v>32</v>
      </c>
      <c r="I1347" t="str">
        <f t="shared" si="126"/>
        <v>2002</v>
      </c>
      <c r="J1347" t="str">
        <f t="shared" si="127"/>
        <v>2002</v>
      </c>
      <c r="K1347" t="str">
        <f t="shared" si="128"/>
        <v>2002</v>
      </c>
      <c r="L1347" t="str">
        <f t="shared" si="129"/>
        <v>2002</v>
      </c>
      <c r="M1347">
        <f t="shared" si="130"/>
        <v>0</v>
      </c>
    </row>
    <row r="1348" spans="1:13">
      <c r="A1348" t="s">
        <v>1572</v>
      </c>
      <c r="B1348" t="s">
        <v>43</v>
      </c>
      <c r="C1348" t="str">
        <f t="shared" si="125"/>
        <v>movie</v>
      </c>
      <c r="D1348">
        <v>7.4</v>
      </c>
      <c r="E1348">
        <v>181395</v>
      </c>
      <c r="F1348" t="s">
        <v>9</v>
      </c>
      <c r="I1348" t="str">
        <f t="shared" si="126"/>
        <v>2012</v>
      </c>
      <c r="J1348" t="str">
        <f t="shared" si="127"/>
        <v>2012</v>
      </c>
      <c r="K1348" t="str">
        <f t="shared" si="128"/>
        <v>2012</v>
      </c>
      <c r="L1348" t="str">
        <f t="shared" si="129"/>
        <v>2012</v>
      </c>
      <c r="M1348">
        <f t="shared" si="130"/>
        <v>0</v>
      </c>
    </row>
    <row r="1349" spans="1:13">
      <c r="A1349" t="s">
        <v>1573</v>
      </c>
      <c r="B1349" t="s">
        <v>129</v>
      </c>
      <c r="C1349" t="str">
        <f t="shared" si="125"/>
        <v>movie</v>
      </c>
      <c r="D1349">
        <v>7.4</v>
      </c>
      <c r="E1349">
        <v>181314</v>
      </c>
      <c r="F1349" t="s">
        <v>114</v>
      </c>
      <c r="G1349" t="s">
        <v>94</v>
      </c>
      <c r="I1349" t="str">
        <f t="shared" si="126"/>
        <v>1992</v>
      </c>
      <c r="J1349" t="str">
        <f t="shared" si="127"/>
        <v>1992</v>
      </c>
      <c r="K1349" t="str">
        <f t="shared" si="128"/>
        <v>1992</v>
      </c>
      <c r="L1349" t="str">
        <f t="shared" si="129"/>
        <v>1992</v>
      </c>
      <c r="M1349">
        <f t="shared" si="130"/>
        <v>0</v>
      </c>
    </row>
    <row r="1350" spans="1:13">
      <c r="A1350" t="s">
        <v>1574</v>
      </c>
      <c r="B1350" t="s">
        <v>66</v>
      </c>
      <c r="C1350" t="str">
        <f t="shared" si="125"/>
        <v>movie</v>
      </c>
      <c r="D1350">
        <v>6.2</v>
      </c>
      <c r="E1350">
        <v>181013</v>
      </c>
      <c r="F1350" t="s">
        <v>12</v>
      </c>
      <c r="G1350" t="s">
        <v>31</v>
      </c>
      <c r="H1350" t="s">
        <v>18</v>
      </c>
      <c r="I1350" t="str">
        <f t="shared" si="126"/>
        <v>1998</v>
      </c>
      <c r="J1350" t="str">
        <f t="shared" si="127"/>
        <v>1998</v>
      </c>
      <c r="K1350" t="str">
        <f t="shared" si="128"/>
        <v>1998</v>
      </c>
      <c r="L1350" t="str">
        <f t="shared" si="129"/>
        <v>1998</v>
      </c>
      <c r="M1350">
        <f t="shared" si="130"/>
        <v>0</v>
      </c>
    </row>
    <row r="1351" spans="1:13">
      <c r="A1351" t="s">
        <v>1575</v>
      </c>
      <c r="B1351" t="s">
        <v>232</v>
      </c>
      <c r="C1351" t="str">
        <f t="shared" si="125"/>
        <v>movie</v>
      </c>
      <c r="D1351">
        <v>7.5</v>
      </c>
      <c r="E1351">
        <v>180948</v>
      </c>
      <c r="F1351" t="s">
        <v>41</v>
      </c>
      <c r="G1351" t="s">
        <v>31</v>
      </c>
      <c r="H1351" t="s">
        <v>48</v>
      </c>
      <c r="I1351" t="str">
        <f t="shared" si="126"/>
        <v>1989</v>
      </c>
      <c r="J1351" t="str">
        <f t="shared" si="127"/>
        <v>1989</v>
      </c>
      <c r="K1351" t="str">
        <f t="shared" si="128"/>
        <v>1989</v>
      </c>
      <c r="L1351" t="str">
        <f t="shared" si="129"/>
        <v>1989</v>
      </c>
      <c r="M1351">
        <f t="shared" si="130"/>
        <v>0</v>
      </c>
    </row>
    <row r="1352" spans="1:13">
      <c r="A1352" t="s">
        <v>1576</v>
      </c>
      <c r="B1352" t="s">
        <v>104</v>
      </c>
      <c r="C1352" t="str">
        <f t="shared" si="125"/>
        <v>movie</v>
      </c>
      <c r="D1352">
        <v>6.2</v>
      </c>
      <c r="E1352">
        <v>180708</v>
      </c>
      <c r="F1352" t="s">
        <v>12</v>
      </c>
      <c r="G1352" t="s">
        <v>17</v>
      </c>
      <c r="H1352" t="s">
        <v>18</v>
      </c>
      <c r="I1352" t="str">
        <f t="shared" si="126"/>
        <v>2019</v>
      </c>
      <c r="J1352" t="str">
        <f t="shared" si="127"/>
        <v>2019</v>
      </c>
      <c r="K1352" t="str">
        <f t="shared" si="128"/>
        <v>2019</v>
      </c>
      <c r="L1352" t="str">
        <f t="shared" si="129"/>
        <v>2019</v>
      </c>
      <c r="M1352">
        <f t="shared" si="130"/>
        <v>0</v>
      </c>
    </row>
    <row r="1353" spans="1:13">
      <c r="A1353" t="s">
        <v>1577</v>
      </c>
      <c r="B1353" t="s">
        <v>66</v>
      </c>
      <c r="C1353" t="str">
        <f t="shared" si="125"/>
        <v>movie</v>
      </c>
      <c r="D1353">
        <v>7.3</v>
      </c>
      <c r="E1353">
        <v>180475</v>
      </c>
      <c r="F1353" t="s">
        <v>24</v>
      </c>
      <c r="G1353" t="s">
        <v>141</v>
      </c>
      <c r="H1353" t="s">
        <v>48</v>
      </c>
      <c r="I1353" t="str">
        <f t="shared" si="126"/>
        <v>1998</v>
      </c>
      <c r="J1353" t="str">
        <f t="shared" si="127"/>
        <v>1998</v>
      </c>
      <c r="K1353" t="str">
        <f t="shared" si="128"/>
        <v>1998</v>
      </c>
      <c r="L1353" t="str">
        <f t="shared" si="129"/>
        <v>1998</v>
      </c>
      <c r="M1353">
        <f t="shared" si="130"/>
        <v>0</v>
      </c>
    </row>
    <row r="1354" spans="1:13">
      <c r="A1354" t="s">
        <v>1578</v>
      </c>
      <c r="B1354" t="s">
        <v>45</v>
      </c>
      <c r="C1354" t="str">
        <f t="shared" si="125"/>
        <v>movie</v>
      </c>
      <c r="D1354">
        <v>7.6</v>
      </c>
      <c r="E1354">
        <v>180437</v>
      </c>
      <c r="F1354" t="s">
        <v>9</v>
      </c>
      <c r="I1354" t="str">
        <f t="shared" si="126"/>
        <v>2002</v>
      </c>
      <c r="J1354" t="str">
        <f t="shared" si="127"/>
        <v>2002</v>
      </c>
      <c r="K1354" t="str">
        <f t="shared" si="128"/>
        <v>2002</v>
      </c>
      <c r="L1354" t="str">
        <f t="shared" si="129"/>
        <v>2002</v>
      </c>
      <c r="M1354">
        <f t="shared" si="130"/>
        <v>0</v>
      </c>
    </row>
    <row r="1355" spans="1:13">
      <c r="A1355" t="s">
        <v>1579</v>
      </c>
      <c r="B1355" t="s">
        <v>104</v>
      </c>
      <c r="C1355" t="str">
        <f t="shared" si="125"/>
        <v>movie</v>
      </c>
      <c r="D1355">
        <v>6.1</v>
      </c>
      <c r="E1355">
        <v>180429</v>
      </c>
      <c r="F1355" t="s">
        <v>12</v>
      </c>
      <c r="G1355" t="s">
        <v>32</v>
      </c>
      <c r="I1355" t="str">
        <f t="shared" si="126"/>
        <v>2019</v>
      </c>
      <c r="J1355" t="str">
        <f t="shared" si="127"/>
        <v>2019</v>
      </c>
      <c r="K1355" t="str">
        <f t="shared" si="128"/>
        <v>2019</v>
      </c>
      <c r="L1355" t="str">
        <f t="shared" si="129"/>
        <v>2019</v>
      </c>
      <c r="M1355">
        <f t="shared" si="130"/>
        <v>0</v>
      </c>
    </row>
    <row r="1356" spans="1:13">
      <c r="A1356" t="s">
        <v>1580</v>
      </c>
      <c r="B1356" t="s">
        <v>131</v>
      </c>
      <c r="C1356" t="str">
        <f t="shared" si="125"/>
        <v>movie</v>
      </c>
      <c r="D1356">
        <v>5.8</v>
      </c>
      <c r="E1356">
        <v>180418</v>
      </c>
      <c r="F1356" t="s">
        <v>12</v>
      </c>
      <c r="G1356" t="s">
        <v>141</v>
      </c>
      <c r="H1356" t="s">
        <v>18</v>
      </c>
      <c r="I1356" t="str">
        <f t="shared" si="126"/>
        <v>2004</v>
      </c>
      <c r="J1356" t="str">
        <f t="shared" si="127"/>
        <v>2004</v>
      </c>
      <c r="K1356" t="str">
        <f t="shared" si="128"/>
        <v>2004</v>
      </c>
      <c r="L1356" t="str">
        <f t="shared" si="129"/>
        <v>2004</v>
      </c>
      <c r="M1356">
        <f t="shared" si="130"/>
        <v>0</v>
      </c>
    </row>
    <row r="1357" spans="1:13">
      <c r="A1357" t="s">
        <v>1581</v>
      </c>
      <c r="B1357" t="s">
        <v>16</v>
      </c>
      <c r="C1357" t="str">
        <f t="shared" si="125"/>
        <v>movie</v>
      </c>
      <c r="D1357">
        <v>6.3</v>
      </c>
      <c r="E1357">
        <v>180398</v>
      </c>
      <c r="F1357" t="s">
        <v>114</v>
      </c>
      <c r="G1357" t="s">
        <v>168</v>
      </c>
      <c r="I1357" t="str">
        <f t="shared" si="126"/>
        <v>2010</v>
      </c>
      <c r="J1357" t="str">
        <f t="shared" si="127"/>
        <v>2010</v>
      </c>
      <c r="K1357" t="str">
        <f t="shared" si="128"/>
        <v>2010</v>
      </c>
      <c r="L1357" t="str">
        <f t="shared" si="129"/>
        <v>2010</v>
      </c>
      <c r="M1357">
        <f t="shared" si="130"/>
        <v>0</v>
      </c>
    </row>
    <row r="1358" spans="1:13">
      <c r="A1358" t="s">
        <v>1582</v>
      </c>
      <c r="B1358" t="s">
        <v>16</v>
      </c>
      <c r="C1358" t="str">
        <f t="shared" si="125"/>
        <v>movie</v>
      </c>
      <c r="D1358">
        <v>8.3000000000000007</v>
      </c>
      <c r="E1358">
        <v>180330</v>
      </c>
      <c r="F1358" t="s">
        <v>24</v>
      </c>
      <c r="G1358" t="s">
        <v>48</v>
      </c>
      <c r="I1358" t="str">
        <f t="shared" si="126"/>
        <v>2010</v>
      </c>
      <c r="J1358" t="str">
        <f t="shared" si="127"/>
        <v>2010</v>
      </c>
      <c r="K1358" t="str">
        <f t="shared" si="128"/>
        <v>2010</v>
      </c>
      <c r="L1358" t="str">
        <f t="shared" si="129"/>
        <v>2010</v>
      </c>
      <c r="M1358">
        <f t="shared" si="130"/>
        <v>0</v>
      </c>
    </row>
    <row r="1359" spans="1:13">
      <c r="A1359" t="s">
        <v>1583</v>
      </c>
      <c r="B1359" t="s">
        <v>72</v>
      </c>
      <c r="C1359" t="str">
        <f t="shared" si="125"/>
        <v>movie</v>
      </c>
      <c r="D1359">
        <v>6.7</v>
      </c>
      <c r="E1359">
        <v>180184</v>
      </c>
      <c r="F1359" t="s">
        <v>12</v>
      </c>
      <c r="G1359" t="s">
        <v>191</v>
      </c>
      <c r="H1359" t="s">
        <v>32</v>
      </c>
      <c r="I1359" t="str">
        <f t="shared" si="126"/>
        <v>1993</v>
      </c>
      <c r="J1359" t="str">
        <f t="shared" si="127"/>
        <v>1993</v>
      </c>
      <c r="K1359" t="str">
        <f t="shared" si="128"/>
        <v>1993</v>
      </c>
      <c r="L1359" t="str">
        <f t="shared" si="129"/>
        <v>1993</v>
      </c>
      <c r="M1359">
        <f t="shared" si="130"/>
        <v>0</v>
      </c>
    </row>
    <row r="1360" spans="1:13">
      <c r="A1360" t="s">
        <v>1584</v>
      </c>
      <c r="B1360" t="s">
        <v>426</v>
      </c>
      <c r="C1360" t="str">
        <f t="shared" si="125"/>
        <v>movie</v>
      </c>
      <c r="D1360">
        <v>7.7</v>
      </c>
      <c r="E1360">
        <v>179947</v>
      </c>
      <c r="F1360" t="s">
        <v>24</v>
      </c>
      <c r="G1360" t="s">
        <v>227</v>
      </c>
      <c r="H1360" t="s">
        <v>32</v>
      </c>
      <c r="I1360" t="str">
        <f t="shared" si="126"/>
        <v>2020</v>
      </c>
      <c r="J1360" t="str">
        <f t="shared" si="127"/>
        <v>2020</v>
      </c>
      <c r="K1360" t="str">
        <f t="shared" si="128"/>
        <v>2020</v>
      </c>
      <c r="L1360" t="str">
        <f t="shared" si="129"/>
        <v>2020</v>
      </c>
      <c r="M1360">
        <f t="shared" si="130"/>
        <v>0</v>
      </c>
    </row>
    <row r="1361" spans="1:13">
      <c r="A1361" t="s">
        <v>1585</v>
      </c>
      <c r="B1361" t="s">
        <v>249</v>
      </c>
      <c r="C1361" t="str">
        <f t="shared" si="125"/>
        <v>movie</v>
      </c>
      <c r="D1361">
        <v>6.9</v>
      </c>
      <c r="E1361">
        <v>179877</v>
      </c>
      <c r="F1361" t="s">
        <v>41</v>
      </c>
      <c r="G1361" t="s">
        <v>31</v>
      </c>
      <c r="H1361" t="s">
        <v>111</v>
      </c>
      <c r="I1361" t="str">
        <f t="shared" si="126"/>
        <v>2015</v>
      </c>
      <c r="J1361" t="str">
        <f t="shared" si="127"/>
        <v>2015</v>
      </c>
      <c r="K1361" t="str">
        <f t="shared" si="128"/>
        <v>2015</v>
      </c>
      <c r="L1361" t="str">
        <f t="shared" si="129"/>
        <v>2015</v>
      </c>
      <c r="M1361">
        <f t="shared" si="130"/>
        <v>0</v>
      </c>
    </row>
    <row r="1362" spans="1:13">
      <c r="A1362" t="s">
        <v>1586</v>
      </c>
      <c r="B1362" t="s">
        <v>148</v>
      </c>
      <c r="C1362" t="str">
        <f t="shared" si="125"/>
        <v>movie</v>
      </c>
      <c r="D1362">
        <v>6.6</v>
      </c>
      <c r="E1362">
        <v>179825</v>
      </c>
      <c r="F1362" t="s">
        <v>12</v>
      </c>
      <c r="G1362" t="s">
        <v>17</v>
      </c>
      <c r="H1362" t="s">
        <v>94</v>
      </c>
      <c r="I1362" t="str">
        <f t="shared" si="126"/>
        <v>2007</v>
      </c>
      <c r="J1362" t="str">
        <f t="shared" si="127"/>
        <v>2007</v>
      </c>
      <c r="K1362" t="str">
        <f t="shared" si="128"/>
        <v>2007</v>
      </c>
      <c r="L1362" t="str">
        <f t="shared" si="129"/>
        <v>2007</v>
      </c>
      <c r="M1362">
        <f t="shared" si="130"/>
        <v>0</v>
      </c>
    </row>
    <row r="1363" spans="1:13">
      <c r="A1363" t="s">
        <v>1587</v>
      </c>
      <c r="B1363" t="s">
        <v>43</v>
      </c>
      <c r="C1363" t="str">
        <f t="shared" si="125"/>
        <v>movie</v>
      </c>
      <c r="D1363">
        <v>7.2</v>
      </c>
      <c r="E1363">
        <v>179559</v>
      </c>
      <c r="F1363" t="s">
        <v>110</v>
      </c>
      <c r="G1363" t="s">
        <v>239</v>
      </c>
      <c r="H1363" t="s">
        <v>152</v>
      </c>
      <c r="I1363" t="str">
        <f t="shared" si="126"/>
        <v>2012</v>
      </c>
      <c r="J1363" t="str">
        <f t="shared" si="127"/>
        <v>2012</v>
      </c>
      <c r="K1363" t="str">
        <f t="shared" si="128"/>
        <v>2012</v>
      </c>
      <c r="L1363" t="str">
        <f t="shared" si="129"/>
        <v>2012</v>
      </c>
      <c r="M1363">
        <f t="shared" si="130"/>
        <v>0</v>
      </c>
    </row>
    <row r="1364" spans="1:13">
      <c r="A1364" t="s">
        <v>1588</v>
      </c>
      <c r="B1364" t="s">
        <v>72</v>
      </c>
      <c r="C1364" t="str">
        <f t="shared" si="125"/>
        <v>movie</v>
      </c>
      <c r="D1364">
        <v>6.8</v>
      </c>
      <c r="E1364">
        <v>179479</v>
      </c>
      <c r="F1364" t="s">
        <v>114</v>
      </c>
      <c r="G1364" t="s">
        <v>31</v>
      </c>
      <c r="H1364" t="s">
        <v>25</v>
      </c>
      <c r="I1364" t="str">
        <f t="shared" si="126"/>
        <v>1993</v>
      </c>
      <c r="J1364" t="str">
        <f t="shared" si="127"/>
        <v>1993</v>
      </c>
      <c r="K1364" t="str">
        <f t="shared" si="128"/>
        <v>1993</v>
      </c>
      <c r="L1364" t="str">
        <f t="shared" si="129"/>
        <v>1993</v>
      </c>
      <c r="M1364">
        <f t="shared" si="130"/>
        <v>0</v>
      </c>
    </row>
    <row r="1365" spans="1:13">
      <c r="A1365" t="s">
        <v>1589</v>
      </c>
      <c r="B1365" t="s">
        <v>964</v>
      </c>
      <c r="C1365" t="str">
        <f t="shared" si="125"/>
        <v>movie</v>
      </c>
      <c r="D1365">
        <v>8.1</v>
      </c>
      <c r="E1365">
        <v>179257</v>
      </c>
      <c r="F1365" t="s">
        <v>27</v>
      </c>
      <c r="G1365" t="s">
        <v>14</v>
      </c>
      <c r="I1365" t="str">
        <f t="shared" si="126"/>
        <v>1967</v>
      </c>
      <c r="J1365" t="str">
        <f t="shared" si="127"/>
        <v>1967</v>
      </c>
      <c r="K1365" t="str">
        <f t="shared" si="128"/>
        <v>1967</v>
      </c>
      <c r="L1365" t="str">
        <f t="shared" si="129"/>
        <v>1967</v>
      </c>
      <c r="M1365">
        <f t="shared" si="130"/>
        <v>0</v>
      </c>
    </row>
    <row r="1366" spans="1:13">
      <c r="A1366" t="s">
        <v>1590</v>
      </c>
      <c r="B1366" t="s">
        <v>125</v>
      </c>
      <c r="C1366" t="str">
        <f t="shared" si="125"/>
        <v>movie</v>
      </c>
      <c r="D1366">
        <v>6.2</v>
      </c>
      <c r="E1366">
        <v>179192</v>
      </c>
      <c r="F1366" t="s">
        <v>12</v>
      </c>
      <c r="G1366" t="s">
        <v>17</v>
      </c>
      <c r="H1366" t="s">
        <v>14</v>
      </c>
      <c r="I1366" t="str">
        <f t="shared" si="126"/>
        <v>2016</v>
      </c>
      <c r="J1366" t="str">
        <f t="shared" si="127"/>
        <v>2016</v>
      </c>
      <c r="K1366" t="str">
        <f t="shared" si="128"/>
        <v>2016</v>
      </c>
      <c r="L1366" t="str">
        <f t="shared" si="129"/>
        <v>2016</v>
      </c>
      <c r="M1366">
        <f t="shared" si="130"/>
        <v>0</v>
      </c>
    </row>
    <row r="1367" spans="1:13">
      <c r="A1367" t="s">
        <v>1591</v>
      </c>
      <c r="B1367" t="s">
        <v>232</v>
      </c>
      <c r="C1367" t="str">
        <f t="shared" si="125"/>
        <v>movie</v>
      </c>
      <c r="D1367">
        <v>7.2</v>
      </c>
      <c r="E1367">
        <v>179123</v>
      </c>
      <c r="F1367" t="s">
        <v>12</v>
      </c>
      <c r="G1367" t="s">
        <v>13</v>
      </c>
      <c r="H1367" t="s">
        <v>32</v>
      </c>
      <c r="I1367" t="str">
        <f t="shared" si="126"/>
        <v>1989</v>
      </c>
      <c r="J1367" t="str">
        <f t="shared" si="127"/>
        <v>1989</v>
      </c>
      <c r="K1367" t="str">
        <f t="shared" si="128"/>
        <v>1989</v>
      </c>
      <c r="L1367" t="str">
        <f t="shared" si="129"/>
        <v>1989</v>
      </c>
      <c r="M1367">
        <f t="shared" si="130"/>
        <v>0</v>
      </c>
    </row>
    <row r="1368" spans="1:13">
      <c r="A1368" t="s">
        <v>1592</v>
      </c>
      <c r="B1368" t="s">
        <v>11</v>
      </c>
      <c r="C1368" t="str">
        <f t="shared" si="125"/>
        <v>movie</v>
      </c>
      <c r="D1368">
        <v>6.1</v>
      </c>
      <c r="E1368">
        <v>179059</v>
      </c>
      <c r="F1368" t="s">
        <v>114</v>
      </c>
      <c r="G1368" t="s">
        <v>25</v>
      </c>
      <c r="I1368" t="str">
        <f t="shared" si="126"/>
        <v>2008</v>
      </c>
      <c r="J1368" t="str">
        <f t="shared" si="127"/>
        <v>2008</v>
      </c>
      <c r="K1368" t="str">
        <f t="shared" si="128"/>
        <v>2008</v>
      </c>
      <c r="L1368" t="str">
        <f t="shared" si="129"/>
        <v>2008</v>
      </c>
      <c r="M1368">
        <f t="shared" si="130"/>
        <v>0</v>
      </c>
    </row>
    <row r="1369" spans="1:13">
      <c r="A1369" t="s">
        <v>1593</v>
      </c>
      <c r="B1369" t="s">
        <v>11</v>
      </c>
      <c r="C1369" t="str">
        <f t="shared" si="125"/>
        <v>movie</v>
      </c>
      <c r="D1369">
        <v>6.5</v>
      </c>
      <c r="E1369">
        <v>178994</v>
      </c>
      <c r="F1369" t="s">
        <v>114</v>
      </c>
      <c r="G1369" t="s">
        <v>25</v>
      </c>
      <c r="I1369" t="str">
        <f t="shared" si="126"/>
        <v>2008</v>
      </c>
      <c r="J1369" t="str">
        <f t="shared" si="127"/>
        <v>2008</v>
      </c>
      <c r="K1369" t="str">
        <f t="shared" si="128"/>
        <v>2008</v>
      </c>
      <c r="L1369" t="str">
        <f t="shared" si="129"/>
        <v>2008</v>
      </c>
      <c r="M1369">
        <f t="shared" si="130"/>
        <v>0</v>
      </c>
    </row>
    <row r="1370" spans="1:13">
      <c r="A1370" t="s">
        <v>1594</v>
      </c>
      <c r="B1370" t="s">
        <v>56</v>
      </c>
      <c r="C1370" t="str">
        <f t="shared" si="125"/>
        <v>movie</v>
      </c>
      <c r="D1370">
        <v>8.1</v>
      </c>
      <c r="E1370">
        <v>178962</v>
      </c>
      <c r="F1370" t="s">
        <v>110</v>
      </c>
      <c r="G1370" t="s">
        <v>63</v>
      </c>
      <c r="H1370" t="s">
        <v>14</v>
      </c>
      <c r="I1370" t="str">
        <f t="shared" si="126"/>
        <v>2009</v>
      </c>
      <c r="J1370" t="str">
        <f t="shared" si="127"/>
        <v>2009</v>
      </c>
      <c r="K1370" t="str">
        <f t="shared" si="128"/>
        <v>2009</v>
      </c>
      <c r="L1370" t="str">
        <f t="shared" si="129"/>
        <v>2009</v>
      </c>
      <c r="M1370">
        <f t="shared" si="130"/>
        <v>0</v>
      </c>
    </row>
    <row r="1371" spans="1:13">
      <c r="A1371" t="s">
        <v>1595</v>
      </c>
      <c r="B1371" t="s">
        <v>585</v>
      </c>
      <c r="C1371" t="str">
        <f t="shared" si="125"/>
        <v>movie</v>
      </c>
      <c r="D1371">
        <v>6.2</v>
      </c>
      <c r="E1371">
        <v>178858</v>
      </c>
      <c r="F1371" t="s">
        <v>12</v>
      </c>
      <c r="G1371" t="s">
        <v>17</v>
      </c>
      <c r="H1371" t="s">
        <v>64</v>
      </c>
      <c r="I1371" t="str">
        <f t="shared" si="126"/>
        <v>2016</v>
      </c>
      <c r="J1371" t="str">
        <f t="shared" si="127"/>
        <v>2016</v>
      </c>
      <c r="K1371" t="str">
        <f t="shared" si="128"/>
        <v>2016</v>
      </c>
      <c r="L1371" t="str">
        <f t="shared" si="129"/>
        <v>2016</v>
      </c>
      <c r="M1371">
        <f t="shared" si="130"/>
        <v>0</v>
      </c>
    </row>
    <row r="1372" spans="1:13">
      <c r="A1372" t="s">
        <v>1596</v>
      </c>
      <c r="B1372" t="s">
        <v>165</v>
      </c>
      <c r="C1372" t="str">
        <f t="shared" si="125"/>
        <v>movie</v>
      </c>
      <c r="D1372">
        <v>6.8</v>
      </c>
      <c r="E1372">
        <v>178848</v>
      </c>
      <c r="F1372" t="s">
        <v>24</v>
      </c>
      <c r="G1372" t="s">
        <v>70</v>
      </c>
      <c r="I1372" t="str">
        <f t="shared" si="126"/>
        <v>2011</v>
      </c>
      <c r="J1372" t="str">
        <f t="shared" si="127"/>
        <v>2011</v>
      </c>
      <c r="K1372" t="str">
        <f t="shared" si="128"/>
        <v>2011</v>
      </c>
      <c r="L1372" t="str">
        <f t="shared" si="129"/>
        <v>2011</v>
      </c>
      <c r="M1372">
        <f t="shared" si="130"/>
        <v>0</v>
      </c>
    </row>
    <row r="1373" spans="1:13">
      <c r="A1373" t="s">
        <v>1597</v>
      </c>
      <c r="B1373" t="s">
        <v>125</v>
      </c>
      <c r="C1373" t="str">
        <f t="shared" si="125"/>
        <v>movie</v>
      </c>
      <c r="D1373">
        <v>8</v>
      </c>
      <c r="E1373">
        <v>178835</v>
      </c>
      <c r="F1373" t="s">
        <v>27</v>
      </c>
      <c r="G1373" t="s">
        <v>31</v>
      </c>
      <c r="H1373" t="s">
        <v>48</v>
      </c>
      <c r="I1373" t="str">
        <f t="shared" si="126"/>
        <v>2016</v>
      </c>
      <c r="J1373" t="str">
        <f t="shared" si="127"/>
        <v>2016</v>
      </c>
      <c r="K1373" t="str">
        <f t="shared" si="128"/>
        <v>2016</v>
      </c>
      <c r="L1373" t="str">
        <f t="shared" si="129"/>
        <v>2016</v>
      </c>
      <c r="M1373">
        <f t="shared" si="130"/>
        <v>0</v>
      </c>
    </row>
    <row r="1374" spans="1:13">
      <c r="A1374" t="s">
        <v>1598</v>
      </c>
      <c r="B1374" t="s">
        <v>1599</v>
      </c>
      <c r="C1374" t="str">
        <f t="shared" si="125"/>
        <v>tv series</v>
      </c>
      <c r="D1374">
        <v>8.5</v>
      </c>
      <c r="E1374">
        <v>178528</v>
      </c>
      <c r="F1374" t="s">
        <v>12</v>
      </c>
      <c r="G1374" t="s">
        <v>13</v>
      </c>
      <c r="H1374" t="s">
        <v>14</v>
      </c>
      <c r="I1374" t="str">
        <f t="shared" si="126"/>
        <v>2011–2016</v>
      </c>
      <c r="J1374" t="str">
        <f t="shared" si="127"/>
        <v>2011–2016</v>
      </c>
      <c r="K1374" t="str">
        <f t="shared" si="128"/>
        <v>2011</v>
      </c>
      <c r="L1374" t="str">
        <f t="shared" si="129"/>
        <v>2016</v>
      </c>
      <c r="M1374">
        <f t="shared" si="130"/>
        <v>5</v>
      </c>
    </row>
    <row r="1375" spans="1:13">
      <c r="A1375" t="s">
        <v>1600</v>
      </c>
      <c r="B1375" t="s">
        <v>75</v>
      </c>
      <c r="C1375" t="str">
        <f t="shared" si="125"/>
        <v>movie</v>
      </c>
      <c r="D1375">
        <v>6.7</v>
      </c>
      <c r="E1375">
        <v>178214</v>
      </c>
      <c r="F1375" t="s">
        <v>110</v>
      </c>
      <c r="G1375" t="s">
        <v>17</v>
      </c>
      <c r="H1375" t="s">
        <v>96</v>
      </c>
      <c r="I1375" t="str">
        <f t="shared" si="126"/>
        <v>2006</v>
      </c>
      <c r="J1375" t="str">
        <f t="shared" si="127"/>
        <v>2006</v>
      </c>
      <c r="K1375" t="str">
        <f t="shared" si="128"/>
        <v>2006</v>
      </c>
      <c r="L1375" t="str">
        <f t="shared" si="129"/>
        <v>2006</v>
      </c>
      <c r="M1375">
        <f t="shared" si="130"/>
        <v>0</v>
      </c>
    </row>
    <row r="1376" spans="1:13">
      <c r="A1376" t="s">
        <v>1601</v>
      </c>
      <c r="B1376" t="s">
        <v>225</v>
      </c>
      <c r="C1376" t="str">
        <f t="shared" si="125"/>
        <v>movie</v>
      </c>
      <c r="D1376">
        <v>1.9</v>
      </c>
      <c r="E1376">
        <v>178201</v>
      </c>
      <c r="F1376" t="s">
        <v>12</v>
      </c>
      <c r="G1376" t="s">
        <v>13</v>
      </c>
      <c r="H1376" t="s">
        <v>32</v>
      </c>
      <c r="I1376" t="str">
        <f t="shared" si="126"/>
        <v>2021</v>
      </c>
      <c r="J1376" t="str">
        <f t="shared" si="127"/>
        <v>2021</v>
      </c>
      <c r="K1376" t="str">
        <f t="shared" si="128"/>
        <v>2021</v>
      </c>
      <c r="L1376" t="str">
        <f t="shared" si="129"/>
        <v>2021</v>
      </c>
      <c r="M1376">
        <f t="shared" si="130"/>
        <v>0</v>
      </c>
    </row>
    <row r="1377" spans="1:13">
      <c r="A1377" t="s">
        <v>1602</v>
      </c>
      <c r="B1377" t="s">
        <v>453</v>
      </c>
      <c r="C1377" t="str">
        <f t="shared" si="125"/>
        <v>movie</v>
      </c>
      <c r="D1377">
        <v>8.1999999999999993</v>
      </c>
      <c r="E1377">
        <v>178150</v>
      </c>
      <c r="F1377" t="s">
        <v>27</v>
      </c>
      <c r="G1377" t="s">
        <v>32</v>
      </c>
      <c r="I1377" t="str">
        <f t="shared" si="126"/>
        <v>1954</v>
      </c>
      <c r="J1377" t="str">
        <f t="shared" si="127"/>
        <v>1954</v>
      </c>
      <c r="K1377" t="str">
        <f t="shared" si="128"/>
        <v>1954</v>
      </c>
      <c r="L1377" t="str">
        <f t="shared" si="129"/>
        <v>1954</v>
      </c>
      <c r="M1377">
        <f t="shared" si="130"/>
        <v>0</v>
      </c>
    </row>
    <row r="1378" spans="1:13">
      <c r="A1378" t="s">
        <v>1603</v>
      </c>
      <c r="B1378" t="s">
        <v>38</v>
      </c>
      <c r="C1378" t="str">
        <f t="shared" si="125"/>
        <v>movie</v>
      </c>
      <c r="D1378">
        <v>5.8</v>
      </c>
      <c r="E1378">
        <v>178105</v>
      </c>
      <c r="F1378" t="s">
        <v>12</v>
      </c>
      <c r="G1378" t="s">
        <v>17</v>
      </c>
      <c r="H1378" t="s">
        <v>70</v>
      </c>
      <c r="I1378" t="str">
        <f t="shared" si="126"/>
        <v>2003</v>
      </c>
      <c r="J1378" t="str">
        <f t="shared" si="127"/>
        <v>2003</v>
      </c>
      <c r="K1378" t="str">
        <f t="shared" si="128"/>
        <v>2003</v>
      </c>
      <c r="L1378" t="str">
        <f t="shared" si="129"/>
        <v>2003</v>
      </c>
      <c r="M1378">
        <f t="shared" si="130"/>
        <v>0</v>
      </c>
    </row>
    <row r="1379" spans="1:13">
      <c r="A1379" t="s">
        <v>1604</v>
      </c>
      <c r="B1379" t="s">
        <v>8</v>
      </c>
      <c r="C1379" t="str">
        <f t="shared" si="125"/>
        <v>movie</v>
      </c>
      <c r="D1379">
        <v>7.8</v>
      </c>
      <c r="E1379">
        <v>178102</v>
      </c>
      <c r="F1379" t="s">
        <v>62</v>
      </c>
      <c r="G1379" t="s">
        <v>63</v>
      </c>
      <c r="H1379" t="s">
        <v>14</v>
      </c>
      <c r="I1379" t="str">
        <f t="shared" si="126"/>
        <v>1994</v>
      </c>
      <c r="J1379" t="str">
        <f t="shared" si="127"/>
        <v>1994</v>
      </c>
      <c r="K1379" t="str">
        <f t="shared" si="128"/>
        <v>1994</v>
      </c>
      <c r="L1379" t="str">
        <f t="shared" si="129"/>
        <v>1994</v>
      </c>
      <c r="M1379">
        <f t="shared" si="130"/>
        <v>0</v>
      </c>
    </row>
    <row r="1380" spans="1:13">
      <c r="A1380" t="s">
        <v>1605</v>
      </c>
      <c r="B1380" t="s">
        <v>83</v>
      </c>
      <c r="C1380" t="str">
        <f t="shared" si="125"/>
        <v>movie</v>
      </c>
      <c r="D1380">
        <v>7.3</v>
      </c>
      <c r="E1380">
        <v>178060</v>
      </c>
      <c r="F1380" t="s">
        <v>62</v>
      </c>
      <c r="G1380" t="s">
        <v>31</v>
      </c>
      <c r="H1380" t="s">
        <v>667</v>
      </c>
      <c r="I1380" t="str">
        <f t="shared" si="126"/>
        <v>2019</v>
      </c>
      <c r="J1380" t="str">
        <f t="shared" si="127"/>
        <v>2019</v>
      </c>
      <c r="K1380" t="str">
        <f t="shared" si="128"/>
        <v>2019</v>
      </c>
      <c r="L1380" t="str">
        <f t="shared" si="129"/>
        <v>2019</v>
      </c>
      <c r="M1380">
        <f t="shared" si="130"/>
        <v>0</v>
      </c>
    </row>
    <row r="1381" spans="1:13">
      <c r="A1381" t="s">
        <v>1606</v>
      </c>
      <c r="B1381" t="s">
        <v>16</v>
      </c>
      <c r="C1381" t="str">
        <f t="shared" si="125"/>
        <v>movie</v>
      </c>
      <c r="D1381">
        <v>6.4</v>
      </c>
      <c r="E1381">
        <v>177857</v>
      </c>
      <c r="F1381" t="s">
        <v>114</v>
      </c>
      <c r="G1381" t="s">
        <v>18</v>
      </c>
      <c r="I1381" t="str">
        <f t="shared" si="126"/>
        <v>2010</v>
      </c>
      <c r="J1381" t="str">
        <f t="shared" si="127"/>
        <v>2010</v>
      </c>
      <c r="K1381" t="str">
        <f t="shared" si="128"/>
        <v>2010</v>
      </c>
      <c r="L1381" t="str">
        <f t="shared" si="129"/>
        <v>2010</v>
      </c>
      <c r="M1381">
        <f t="shared" si="130"/>
        <v>0</v>
      </c>
    </row>
    <row r="1382" spans="1:13">
      <c r="A1382" t="s">
        <v>1607</v>
      </c>
      <c r="B1382" t="s">
        <v>225</v>
      </c>
      <c r="C1382" t="str">
        <f t="shared" si="125"/>
        <v>movie</v>
      </c>
      <c r="D1382">
        <v>6.8</v>
      </c>
      <c r="E1382">
        <v>177743</v>
      </c>
      <c r="F1382" t="s">
        <v>24</v>
      </c>
      <c r="G1382" t="s">
        <v>132</v>
      </c>
      <c r="H1382" t="s">
        <v>50</v>
      </c>
      <c r="I1382" t="str">
        <f t="shared" si="126"/>
        <v>2021</v>
      </c>
      <c r="J1382" t="str">
        <f t="shared" si="127"/>
        <v>2021</v>
      </c>
      <c r="K1382" t="str">
        <f t="shared" si="128"/>
        <v>2021</v>
      </c>
      <c r="L1382" t="str">
        <f t="shared" si="129"/>
        <v>2021</v>
      </c>
      <c r="M1382">
        <f t="shared" si="130"/>
        <v>0</v>
      </c>
    </row>
    <row r="1383" spans="1:13">
      <c r="A1383" t="s">
        <v>1608</v>
      </c>
      <c r="B1383" t="s">
        <v>736</v>
      </c>
      <c r="C1383" t="str">
        <f t="shared" si="125"/>
        <v>movie</v>
      </c>
      <c r="D1383">
        <v>7.4</v>
      </c>
      <c r="E1383">
        <v>177558</v>
      </c>
      <c r="F1383" t="s">
        <v>12</v>
      </c>
      <c r="G1383" t="s">
        <v>17</v>
      </c>
      <c r="H1383" t="s">
        <v>18</v>
      </c>
      <c r="I1383" t="str">
        <f t="shared" si="126"/>
        <v>1978</v>
      </c>
      <c r="J1383" t="str">
        <f t="shared" si="127"/>
        <v>1978</v>
      </c>
      <c r="K1383" t="str">
        <f t="shared" si="128"/>
        <v>1978</v>
      </c>
      <c r="L1383" t="str">
        <f t="shared" si="129"/>
        <v>1978</v>
      </c>
      <c r="M1383">
        <f t="shared" si="130"/>
        <v>0</v>
      </c>
    </row>
    <row r="1384" spans="1:13">
      <c r="A1384" t="s">
        <v>1609</v>
      </c>
      <c r="B1384" t="s">
        <v>426</v>
      </c>
      <c r="C1384" t="str">
        <f t="shared" si="125"/>
        <v>movie</v>
      </c>
      <c r="D1384">
        <v>7.5</v>
      </c>
      <c r="E1384">
        <v>177490</v>
      </c>
      <c r="F1384" t="s">
        <v>27</v>
      </c>
      <c r="G1384" t="s">
        <v>31</v>
      </c>
      <c r="H1384" t="s">
        <v>48</v>
      </c>
      <c r="I1384" t="str">
        <f t="shared" si="126"/>
        <v>2020</v>
      </c>
      <c r="J1384" t="str">
        <f t="shared" si="127"/>
        <v>2020</v>
      </c>
      <c r="K1384" t="str">
        <f t="shared" si="128"/>
        <v>2020</v>
      </c>
      <c r="L1384" t="str">
        <f t="shared" si="129"/>
        <v>2020</v>
      </c>
      <c r="M1384">
        <f t="shared" si="130"/>
        <v>0</v>
      </c>
    </row>
    <row r="1385" spans="1:13">
      <c r="A1385" t="s">
        <v>1610</v>
      </c>
      <c r="B1385" t="s">
        <v>1611</v>
      </c>
      <c r="C1385" t="str">
        <f t="shared" si="125"/>
        <v>tv series</v>
      </c>
      <c r="D1385">
        <v>7.5</v>
      </c>
      <c r="E1385">
        <v>177369</v>
      </c>
      <c r="F1385" t="s">
        <v>24</v>
      </c>
      <c r="G1385" t="s">
        <v>25</v>
      </c>
      <c r="I1385" t="str">
        <f t="shared" si="126"/>
        <v>2007–2012</v>
      </c>
      <c r="J1385" t="str">
        <f t="shared" si="127"/>
        <v>2007–2012</v>
      </c>
      <c r="K1385" t="str">
        <f t="shared" si="128"/>
        <v>2007</v>
      </c>
      <c r="L1385" t="str">
        <f t="shared" si="129"/>
        <v>2012</v>
      </c>
      <c r="M1385">
        <f t="shared" si="130"/>
        <v>5</v>
      </c>
    </row>
    <row r="1386" spans="1:13">
      <c r="A1386" t="s">
        <v>1612</v>
      </c>
      <c r="B1386" t="s">
        <v>72</v>
      </c>
      <c r="C1386" t="str">
        <f t="shared" si="125"/>
        <v>movie</v>
      </c>
      <c r="D1386">
        <v>8.1</v>
      </c>
      <c r="E1386">
        <v>177235</v>
      </c>
      <c r="F1386" t="s">
        <v>62</v>
      </c>
      <c r="G1386" t="s">
        <v>13</v>
      </c>
      <c r="H1386" t="s">
        <v>14</v>
      </c>
      <c r="I1386" t="str">
        <f t="shared" si="126"/>
        <v>1993</v>
      </c>
      <c r="J1386" t="str">
        <f t="shared" si="127"/>
        <v>1993</v>
      </c>
      <c r="K1386" t="str">
        <f t="shared" si="128"/>
        <v>1993</v>
      </c>
      <c r="L1386" t="str">
        <f t="shared" si="129"/>
        <v>1993</v>
      </c>
      <c r="M1386">
        <f t="shared" si="130"/>
        <v>0</v>
      </c>
    </row>
    <row r="1387" spans="1:13">
      <c r="A1387" t="s">
        <v>1613</v>
      </c>
      <c r="B1387" t="s">
        <v>43</v>
      </c>
      <c r="C1387" t="str">
        <f t="shared" si="125"/>
        <v>movie</v>
      </c>
      <c r="D1387">
        <v>7.1</v>
      </c>
      <c r="E1387">
        <v>177134</v>
      </c>
      <c r="F1387" t="s">
        <v>9</v>
      </c>
      <c r="I1387" t="str">
        <f t="shared" si="126"/>
        <v>2012</v>
      </c>
      <c r="J1387" t="str">
        <f t="shared" si="127"/>
        <v>2012</v>
      </c>
      <c r="K1387" t="str">
        <f t="shared" si="128"/>
        <v>2012</v>
      </c>
      <c r="L1387" t="str">
        <f t="shared" si="129"/>
        <v>2012</v>
      </c>
      <c r="M1387">
        <f t="shared" si="130"/>
        <v>0</v>
      </c>
    </row>
    <row r="1388" spans="1:13">
      <c r="A1388" t="s">
        <v>1614</v>
      </c>
      <c r="B1388" t="s">
        <v>125</v>
      </c>
      <c r="C1388" t="str">
        <f t="shared" si="125"/>
        <v>movie</v>
      </c>
      <c r="D1388">
        <v>6.7</v>
      </c>
      <c r="E1388">
        <v>176912</v>
      </c>
      <c r="F1388" t="s">
        <v>41</v>
      </c>
      <c r="G1388" t="s">
        <v>31</v>
      </c>
      <c r="H1388" t="s">
        <v>111</v>
      </c>
      <c r="I1388" t="str">
        <f t="shared" si="126"/>
        <v>2016</v>
      </c>
      <c r="J1388" t="str">
        <f t="shared" si="127"/>
        <v>2016</v>
      </c>
      <c r="K1388" t="str">
        <f t="shared" si="128"/>
        <v>2016</v>
      </c>
      <c r="L1388" t="str">
        <f t="shared" si="129"/>
        <v>2016</v>
      </c>
      <c r="M1388">
        <f t="shared" si="130"/>
        <v>0</v>
      </c>
    </row>
    <row r="1389" spans="1:13">
      <c r="A1389" t="s">
        <v>1615</v>
      </c>
      <c r="B1389" t="s">
        <v>257</v>
      </c>
      <c r="C1389" t="str">
        <f t="shared" si="125"/>
        <v>movie</v>
      </c>
      <c r="D1389">
        <v>6</v>
      </c>
      <c r="E1389">
        <v>176775</v>
      </c>
      <c r="F1389" t="s">
        <v>12</v>
      </c>
      <c r="G1389" t="s">
        <v>17</v>
      </c>
      <c r="H1389" t="s">
        <v>14</v>
      </c>
      <c r="I1389" t="str">
        <f t="shared" si="126"/>
        <v>2016</v>
      </c>
      <c r="J1389" t="str">
        <f t="shared" si="127"/>
        <v>2016</v>
      </c>
      <c r="K1389" t="str">
        <f t="shared" si="128"/>
        <v>2016</v>
      </c>
      <c r="L1389" t="str">
        <f t="shared" si="129"/>
        <v>2016</v>
      </c>
      <c r="M1389">
        <f t="shared" si="130"/>
        <v>0</v>
      </c>
    </row>
    <row r="1390" spans="1:13">
      <c r="A1390" t="s">
        <v>1616</v>
      </c>
      <c r="B1390" t="s">
        <v>47</v>
      </c>
      <c r="C1390" t="str">
        <f t="shared" si="125"/>
        <v>movie</v>
      </c>
      <c r="D1390">
        <v>8.1</v>
      </c>
      <c r="E1390">
        <v>176747</v>
      </c>
      <c r="F1390" t="s">
        <v>27</v>
      </c>
      <c r="G1390" t="s">
        <v>14</v>
      </c>
      <c r="I1390" t="str">
        <f t="shared" si="126"/>
        <v>1995</v>
      </c>
      <c r="J1390" t="str">
        <f t="shared" si="127"/>
        <v>1995</v>
      </c>
      <c r="K1390" t="str">
        <f t="shared" si="128"/>
        <v>1995</v>
      </c>
      <c r="L1390" t="str">
        <f t="shared" si="129"/>
        <v>1995</v>
      </c>
      <c r="M1390">
        <f t="shared" si="130"/>
        <v>0</v>
      </c>
    </row>
    <row r="1391" spans="1:13">
      <c r="A1391" t="s">
        <v>1617</v>
      </c>
      <c r="B1391" t="s">
        <v>1618</v>
      </c>
      <c r="C1391" t="str">
        <f t="shared" si="125"/>
        <v>tv series</v>
      </c>
      <c r="D1391">
        <v>8.1</v>
      </c>
      <c r="E1391">
        <v>176745</v>
      </c>
      <c r="F1391" t="s">
        <v>114</v>
      </c>
      <c r="G1391" t="s">
        <v>31</v>
      </c>
      <c r="H1391" t="s">
        <v>25</v>
      </c>
      <c r="I1391" t="str">
        <f t="shared" si="126"/>
        <v>1998–2006</v>
      </c>
      <c r="J1391" t="str">
        <f t="shared" si="127"/>
        <v>1998–2006</v>
      </c>
      <c r="K1391" t="str">
        <f t="shared" si="128"/>
        <v>1998</v>
      </c>
      <c r="L1391" t="str">
        <f t="shared" si="129"/>
        <v>2006</v>
      </c>
      <c r="M1391">
        <f t="shared" si="130"/>
        <v>8</v>
      </c>
    </row>
    <row r="1392" spans="1:13">
      <c r="A1392" t="s">
        <v>1619</v>
      </c>
      <c r="B1392" t="s">
        <v>56</v>
      </c>
      <c r="C1392" t="str">
        <f t="shared" si="125"/>
        <v>movie</v>
      </c>
      <c r="D1392">
        <v>6.3</v>
      </c>
      <c r="E1392">
        <v>176499</v>
      </c>
      <c r="F1392" t="s">
        <v>12</v>
      </c>
      <c r="G1392" t="s">
        <v>191</v>
      </c>
      <c r="H1392" t="s">
        <v>32</v>
      </c>
      <c r="I1392" t="str">
        <f t="shared" si="126"/>
        <v>2009</v>
      </c>
      <c r="J1392" t="str">
        <f t="shared" si="127"/>
        <v>2009</v>
      </c>
      <c r="K1392" t="str">
        <f t="shared" si="128"/>
        <v>2009</v>
      </c>
      <c r="L1392" t="str">
        <f t="shared" si="129"/>
        <v>2009</v>
      </c>
      <c r="M1392">
        <f t="shared" si="130"/>
        <v>0</v>
      </c>
    </row>
    <row r="1393" spans="1:13">
      <c r="A1393" t="s">
        <v>1620</v>
      </c>
      <c r="B1393" t="s">
        <v>104</v>
      </c>
      <c r="C1393" t="str">
        <f t="shared" si="125"/>
        <v>movie</v>
      </c>
      <c r="D1393">
        <v>6.8</v>
      </c>
      <c r="E1393">
        <v>176367</v>
      </c>
      <c r="F1393" t="s">
        <v>110</v>
      </c>
      <c r="G1393" t="s">
        <v>17</v>
      </c>
      <c r="H1393" t="s">
        <v>96</v>
      </c>
      <c r="I1393" t="str">
        <f t="shared" si="126"/>
        <v>2019</v>
      </c>
      <c r="J1393" t="str">
        <f t="shared" si="127"/>
        <v>2019</v>
      </c>
      <c r="K1393" t="str">
        <f t="shared" si="128"/>
        <v>2019</v>
      </c>
      <c r="L1393" t="str">
        <f t="shared" si="129"/>
        <v>2019</v>
      </c>
      <c r="M1393">
        <f t="shared" si="130"/>
        <v>0</v>
      </c>
    </row>
    <row r="1394" spans="1:13">
      <c r="A1394" t="s">
        <v>1621</v>
      </c>
      <c r="B1394" t="s">
        <v>225</v>
      </c>
      <c r="C1394" t="str">
        <f t="shared" si="125"/>
        <v>movie</v>
      </c>
      <c r="D1394">
        <v>6</v>
      </c>
      <c r="E1394">
        <v>176325</v>
      </c>
      <c r="F1394" t="s">
        <v>12</v>
      </c>
      <c r="G1394" t="s">
        <v>17</v>
      </c>
      <c r="H1394" t="s">
        <v>70</v>
      </c>
      <c r="I1394" t="str">
        <f t="shared" si="126"/>
        <v>2021</v>
      </c>
      <c r="J1394" t="str">
        <f t="shared" si="127"/>
        <v>2021</v>
      </c>
      <c r="K1394" t="str">
        <f t="shared" si="128"/>
        <v>2021</v>
      </c>
      <c r="L1394" t="str">
        <f t="shared" si="129"/>
        <v>2021</v>
      </c>
      <c r="M1394">
        <f t="shared" si="130"/>
        <v>0</v>
      </c>
    </row>
    <row r="1395" spans="1:13">
      <c r="A1395" t="s">
        <v>1622</v>
      </c>
      <c r="B1395" t="s">
        <v>1623</v>
      </c>
      <c r="C1395" t="str">
        <f t="shared" si="125"/>
        <v>movie</v>
      </c>
      <c r="D1395">
        <v>8.3000000000000007</v>
      </c>
      <c r="E1395">
        <v>176220</v>
      </c>
      <c r="F1395" t="s">
        <v>24</v>
      </c>
      <c r="G1395" t="s">
        <v>18</v>
      </c>
      <c r="I1395" t="str">
        <f t="shared" si="126"/>
        <v>1927</v>
      </c>
      <c r="J1395" t="str">
        <f t="shared" si="127"/>
        <v>1927</v>
      </c>
      <c r="K1395" t="str">
        <f t="shared" si="128"/>
        <v>1927</v>
      </c>
      <c r="L1395" t="str">
        <f t="shared" si="129"/>
        <v>1927</v>
      </c>
      <c r="M1395">
        <f t="shared" si="130"/>
        <v>0</v>
      </c>
    </row>
    <row r="1396" spans="1:13">
      <c r="A1396" t="s">
        <v>1624</v>
      </c>
      <c r="B1396" t="s">
        <v>61</v>
      </c>
      <c r="C1396" t="str">
        <f t="shared" si="125"/>
        <v>movie</v>
      </c>
      <c r="D1396">
        <v>6.5</v>
      </c>
      <c r="E1396">
        <v>175996</v>
      </c>
      <c r="F1396" t="s">
        <v>376</v>
      </c>
      <c r="I1396" t="str">
        <f t="shared" si="126"/>
        <v>2013</v>
      </c>
      <c r="J1396" t="str">
        <f t="shared" si="127"/>
        <v>2013</v>
      </c>
      <c r="K1396" t="str">
        <f t="shared" si="128"/>
        <v>2013</v>
      </c>
      <c r="L1396" t="str">
        <f t="shared" si="129"/>
        <v>2013</v>
      </c>
      <c r="M1396">
        <f t="shared" si="130"/>
        <v>0</v>
      </c>
    </row>
    <row r="1397" spans="1:13">
      <c r="A1397" t="s">
        <v>1625</v>
      </c>
      <c r="B1397" t="s">
        <v>456</v>
      </c>
      <c r="C1397" t="str">
        <f t="shared" si="125"/>
        <v>movie</v>
      </c>
      <c r="D1397">
        <v>7.8</v>
      </c>
      <c r="E1397">
        <v>175720</v>
      </c>
      <c r="F1397" t="s">
        <v>114</v>
      </c>
      <c r="G1397" t="s">
        <v>166</v>
      </c>
      <c r="H1397" t="s">
        <v>70</v>
      </c>
      <c r="I1397" t="str">
        <f t="shared" si="126"/>
        <v>1964</v>
      </c>
      <c r="J1397" t="str">
        <f t="shared" si="127"/>
        <v>1964</v>
      </c>
      <c r="K1397" t="str">
        <f t="shared" si="128"/>
        <v>1964</v>
      </c>
      <c r="L1397" t="str">
        <f t="shared" si="129"/>
        <v>1964</v>
      </c>
      <c r="M1397">
        <f t="shared" si="130"/>
        <v>0</v>
      </c>
    </row>
    <row r="1398" spans="1:13">
      <c r="A1398" t="s">
        <v>1626</v>
      </c>
      <c r="B1398" t="s">
        <v>56</v>
      </c>
      <c r="C1398" t="str">
        <f t="shared" si="125"/>
        <v>movie</v>
      </c>
      <c r="D1398">
        <v>6.4</v>
      </c>
      <c r="E1398">
        <v>175691</v>
      </c>
      <c r="F1398" t="s">
        <v>114</v>
      </c>
      <c r="G1398" t="s">
        <v>31</v>
      </c>
      <c r="H1398" t="s">
        <v>25</v>
      </c>
      <c r="I1398" t="str">
        <f t="shared" si="126"/>
        <v>2009</v>
      </c>
      <c r="J1398" t="str">
        <f t="shared" si="127"/>
        <v>2009</v>
      </c>
      <c r="K1398" t="str">
        <f t="shared" si="128"/>
        <v>2009</v>
      </c>
      <c r="L1398" t="str">
        <f t="shared" si="129"/>
        <v>2009</v>
      </c>
      <c r="M1398">
        <f t="shared" si="130"/>
        <v>0</v>
      </c>
    </row>
    <row r="1399" spans="1:13">
      <c r="A1399" t="s">
        <v>1627</v>
      </c>
      <c r="B1399" t="s">
        <v>117</v>
      </c>
      <c r="C1399" t="str">
        <f t="shared" si="125"/>
        <v>movie</v>
      </c>
      <c r="D1399">
        <v>6.9</v>
      </c>
      <c r="E1399">
        <v>175678</v>
      </c>
      <c r="F1399" t="s">
        <v>114</v>
      </c>
      <c r="G1399" t="s">
        <v>31</v>
      </c>
      <c r="H1399" t="s">
        <v>25</v>
      </c>
      <c r="I1399" t="str">
        <f t="shared" si="126"/>
        <v>2018</v>
      </c>
      <c r="J1399" t="str">
        <f t="shared" si="127"/>
        <v>2018</v>
      </c>
      <c r="K1399" t="str">
        <f t="shared" si="128"/>
        <v>2018</v>
      </c>
      <c r="L1399" t="str">
        <f t="shared" si="129"/>
        <v>2018</v>
      </c>
      <c r="M1399">
        <f t="shared" si="130"/>
        <v>0</v>
      </c>
    </row>
    <row r="1400" spans="1:13">
      <c r="A1400" t="s">
        <v>1628</v>
      </c>
      <c r="B1400" t="s">
        <v>219</v>
      </c>
      <c r="C1400" t="str">
        <f t="shared" si="125"/>
        <v>movie</v>
      </c>
      <c r="D1400">
        <v>7.4</v>
      </c>
      <c r="E1400">
        <v>175586</v>
      </c>
      <c r="F1400" t="s">
        <v>62</v>
      </c>
      <c r="G1400" t="s">
        <v>13</v>
      </c>
      <c r="H1400" t="s">
        <v>14</v>
      </c>
      <c r="I1400" t="str">
        <f t="shared" si="126"/>
        <v>2017</v>
      </c>
      <c r="J1400" t="str">
        <f t="shared" si="127"/>
        <v>2017</v>
      </c>
      <c r="K1400" t="str">
        <f t="shared" si="128"/>
        <v>2017</v>
      </c>
      <c r="L1400" t="str">
        <f t="shared" si="129"/>
        <v>2017</v>
      </c>
      <c r="M1400">
        <f t="shared" si="130"/>
        <v>0</v>
      </c>
    </row>
    <row r="1401" spans="1:13">
      <c r="A1401" t="s">
        <v>1629</v>
      </c>
      <c r="B1401" t="s">
        <v>40</v>
      </c>
      <c r="C1401" t="str">
        <f t="shared" si="125"/>
        <v>movie</v>
      </c>
      <c r="D1401">
        <v>6.3</v>
      </c>
      <c r="E1401">
        <v>175566</v>
      </c>
      <c r="F1401" t="s">
        <v>114</v>
      </c>
      <c r="G1401" t="s">
        <v>64</v>
      </c>
      <c r="I1401" t="str">
        <f t="shared" si="126"/>
        <v>2014</v>
      </c>
      <c r="J1401" t="str">
        <f t="shared" si="127"/>
        <v>2014</v>
      </c>
      <c r="K1401" t="str">
        <f t="shared" si="128"/>
        <v>2014</v>
      </c>
      <c r="L1401" t="str">
        <f t="shared" si="129"/>
        <v>2014</v>
      </c>
      <c r="M1401">
        <f t="shared" si="130"/>
        <v>0</v>
      </c>
    </row>
    <row r="1402" spans="1:13">
      <c r="A1402" t="s">
        <v>1630</v>
      </c>
      <c r="B1402" t="s">
        <v>225</v>
      </c>
      <c r="C1402" t="str">
        <f t="shared" si="125"/>
        <v>movie</v>
      </c>
      <c r="D1402">
        <v>5.7</v>
      </c>
      <c r="E1402">
        <v>174972</v>
      </c>
      <c r="F1402" t="s">
        <v>12</v>
      </c>
      <c r="G1402" t="s">
        <v>13</v>
      </c>
      <c r="H1402" t="s">
        <v>14</v>
      </c>
      <c r="I1402" t="str">
        <f t="shared" si="126"/>
        <v>2021</v>
      </c>
      <c r="J1402" t="str">
        <f t="shared" si="127"/>
        <v>2021</v>
      </c>
      <c r="K1402" t="str">
        <f t="shared" si="128"/>
        <v>2021</v>
      </c>
      <c r="L1402" t="str">
        <f t="shared" si="129"/>
        <v>2021</v>
      </c>
      <c r="M1402">
        <f t="shared" si="130"/>
        <v>0</v>
      </c>
    </row>
    <row r="1403" spans="1:13">
      <c r="A1403" t="s">
        <v>1631</v>
      </c>
      <c r="B1403" t="s">
        <v>288</v>
      </c>
      <c r="C1403" t="str">
        <f t="shared" si="125"/>
        <v>movie</v>
      </c>
      <c r="D1403">
        <v>6.6</v>
      </c>
      <c r="E1403">
        <v>174601</v>
      </c>
      <c r="F1403" t="s">
        <v>12</v>
      </c>
      <c r="G1403" t="s">
        <v>63</v>
      </c>
      <c r="H1403" t="s">
        <v>64</v>
      </c>
      <c r="I1403" t="str">
        <f t="shared" si="126"/>
        <v>2013</v>
      </c>
      <c r="J1403" t="str">
        <f t="shared" si="127"/>
        <v>2013</v>
      </c>
      <c r="K1403" t="str">
        <f t="shared" si="128"/>
        <v>2013</v>
      </c>
      <c r="L1403" t="str">
        <f t="shared" si="129"/>
        <v>2013</v>
      </c>
      <c r="M1403">
        <f t="shared" si="130"/>
        <v>0</v>
      </c>
    </row>
    <row r="1404" spans="1:13">
      <c r="A1404" t="s">
        <v>1632</v>
      </c>
      <c r="B1404" t="s">
        <v>334</v>
      </c>
      <c r="C1404" t="str">
        <f t="shared" si="125"/>
        <v>movie</v>
      </c>
      <c r="D1404">
        <v>7.5</v>
      </c>
      <c r="E1404">
        <v>174536</v>
      </c>
      <c r="F1404" t="s">
        <v>62</v>
      </c>
      <c r="G1404" t="s">
        <v>14</v>
      </c>
      <c r="I1404" t="str">
        <f t="shared" si="126"/>
        <v>2008</v>
      </c>
      <c r="J1404" t="str">
        <f t="shared" si="127"/>
        <v>2008</v>
      </c>
      <c r="K1404" t="str">
        <f t="shared" si="128"/>
        <v>2008</v>
      </c>
      <c r="L1404" t="str">
        <f t="shared" si="129"/>
        <v>2008</v>
      </c>
      <c r="M1404">
        <f t="shared" si="130"/>
        <v>0</v>
      </c>
    </row>
    <row r="1405" spans="1:13">
      <c r="A1405" t="s">
        <v>1633</v>
      </c>
      <c r="B1405" t="s">
        <v>117</v>
      </c>
      <c r="C1405" t="str">
        <f t="shared" si="125"/>
        <v>movie</v>
      </c>
      <c r="D1405">
        <v>5.6</v>
      </c>
      <c r="E1405">
        <v>174220</v>
      </c>
      <c r="F1405" t="s">
        <v>12</v>
      </c>
      <c r="G1405" t="s">
        <v>141</v>
      </c>
      <c r="H1405" t="s">
        <v>18</v>
      </c>
      <c r="I1405" t="str">
        <f t="shared" si="126"/>
        <v>2018</v>
      </c>
      <c r="J1405" t="str">
        <f t="shared" si="127"/>
        <v>2018</v>
      </c>
      <c r="K1405" t="str">
        <f t="shared" si="128"/>
        <v>2018</v>
      </c>
      <c r="L1405" t="str">
        <f t="shared" si="129"/>
        <v>2018</v>
      </c>
      <c r="M1405">
        <f t="shared" si="130"/>
        <v>0</v>
      </c>
    </row>
    <row r="1406" spans="1:13">
      <c r="A1406" t="s">
        <v>1634</v>
      </c>
      <c r="B1406" t="s">
        <v>20</v>
      </c>
      <c r="C1406" t="str">
        <f t="shared" si="125"/>
        <v>movie</v>
      </c>
      <c r="D1406">
        <v>7.1</v>
      </c>
      <c r="E1406">
        <v>174219</v>
      </c>
      <c r="F1406" t="s">
        <v>12</v>
      </c>
      <c r="G1406" t="s">
        <v>17</v>
      </c>
      <c r="H1406" t="s">
        <v>96</v>
      </c>
      <c r="I1406" t="str">
        <f t="shared" si="126"/>
        <v>1999</v>
      </c>
      <c r="J1406" t="str">
        <f t="shared" si="127"/>
        <v>1999</v>
      </c>
      <c r="K1406" t="str">
        <f t="shared" si="128"/>
        <v>1999</v>
      </c>
      <c r="L1406" t="str">
        <f t="shared" si="129"/>
        <v>1999</v>
      </c>
      <c r="M1406">
        <f t="shared" si="130"/>
        <v>0</v>
      </c>
    </row>
    <row r="1407" spans="1:13">
      <c r="A1407" t="s">
        <v>1635</v>
      </c>
      <c r="B1407" t="s">
        <v>75</v>
      </c>
      <c r="C1407" t="str">
        <f t="shared" si="125"/>
        <v>movie</v>
      </c>
      <c r="D1407">
        <v>6.4</v>
      </c>
      <c r="E1407">
        <v>174185</v>
      </c>
      <c r="F1407" t="s">
        <v>163</v>
      </c>
      <c r="G1407" t="s">
        <v>32</v>
      </c>
      <c r="I1407" t="str">
        <f t="shared" si="126"/>
        <v>2006</v>
      </c>
      <c r="J1407" t="str">
        <f t="shared" si="127"/>
        <v>2006</v>
      </c>
      <c r="K1407" t="str">
        <f t="shared" si="128"/>
        <v>2006</v>
      </c>
      <c r="L1407" t="str">
        <f t="shared" si="129"/>
        <v>2006</v>
      </c>
      <c r="M1407">
        <f t="shared" si="130"/>
        <v>0</v>
      </c>
    </row>
    <row r="1408" spans="1:13">
      <c r="A1408" t="s">
        <v>1636</v>
      </c>
      <c r="B1408" t="s">
        <v>293</v>
      </c>
      <c r="C1408" t="str">
        <f t="shared" si="125"/>
        <v>movie</v>
      </c>
      <c r="D1408">
        <v>5.5</v>
      </c>
      <c r="E1408">
        <v>174086</v>
      </c>
      <c r="F1408" t="s">
        <v>114</v>
      </c>
      <c r="G1408" t="s">
        <v>31</v>
      </c>
      <c r="H1408" t="s">
        <v>25</v>
      </c>
      <c r="I1408" t="str">
        <f t="shared" si="126"/>
        <v>2022</v>
      </c>
      <c r="J1408" t="str">
        <f t="shared" si="127"/>
        <v>2022</v>
      </c>
      <c r="K1408" t="str">
        <f t="shared" si="128"/>
        <v>2022</v>
      </c>
      <c r="L1408" t="str">
        <f t="shared" si="129"/>
        <v>2022</v>
      </c>
      <c r="M1408">
        <f t="shared" si="130"/>
        <v>0</v>
      </c>
    </row>
    <row r="1409" spans="1:13">
      <c r="A1409" t="s">
        <v>1637</v>
      </c>
      <c r="B1409" t="s">
        <v>125</v>
      </c>
      <c r="C1409" t="str">
        <f t="shared" si="125"/>
        <v>movie</v>
      </c>
      <c r="D1409">
        <v>7.1</v>
      </c>
      <c r="E1409">
        <v>174021</v>
      </c>
      <c r="F1409" t="s">
        <v>110</v>
      </c>
      <c r="G1409" t="s">
        <v>63</v>
      </c>
      <c r="H1409" t="s">
        <v>111</v>
      </c>
      <c r="I1409" t="str">
        <f t="shared" si="126"/>
        <v>2016</v>
      </c>
      <c r="J1409" t="str">
        <f t="shared" si="127"/>
        <v>2016</v>
      </c>
      <c r="K1409" t="str">
        <f t="shared" si="128"/>
        <v>2016</v>
      </c>
      <c r="L1409" t="str">
        <f t="shared" si="129"/>
        <v>2016</v>
      </c>
      <c r="M1409">
        <f t="shared" si="130"/>
        <v>0</v>
      </c>
    </row>
    <row r="1410" spans="1:13">
      <c r="A1410" t="s">
        <v>1638</v>
      </c>
      <c r="B1410" t="s">
        <v>61</v>
      </c>
      <c r="C1410" t="str">
        <f t="shared" ref="C1410:C1473" si="131">IF(ISNUMBER(SEARCH("–",B1410)),"tv series", "movie")</f>
        <v>movie</v>
      </c>
      <c r="D1410">
        <v>6.5</v>
      </c>
      <c r="E1410">
        <v>173832</v>
      </c>
      <c r="F1410" t="s">
        <v>163</v>
      </c>
      <c r="G1410" t="s">
        <v>76</v>
      </c>
      <c r="H1410" t="s">
        <v>32</v>
      </c>
      <c r="I1410" t="str">
        <f t="shared" ref="I1410:I1473" si="132" xml:space="preserve"> SUBSTITUTE(IF(LEN(B1410)-LEN(SUBSTITUTE(B1410,"(",""))=2, RIGHT(B1410,LEN(B1410)-FIND(")", B1410)-2), RIGHT(B1410,LEN(B1410)-1)), ")","")</f>
        <v>2013</v>
      </c>
      <c r="J1410" t="str">
        <f t="shared" ref="J1410:J1473" si="133">SUBSTITUTE(I1410, " ", "")</f>
        <v>2013</v>
      </c>
      <c r="K1410" t="str">
        <f t="shared" ref="K1410:K1473" si="134" xml:space="preserve"> LEFT(J1410, 4)</f>
        <v>2013</v>
      </c>
      <c r="L1410" t="str">
        <f t="shared" ref="L1410:L1473" si="135">IF(ISNUMBER(SEARCH("–",J1410)),IF(LEN(J1410)=9, RIGHT(J1410,4),"running"), K1410)</f>
        <v>2013</v>
      </c>
      <c r="M1410">
        <f t="shared" ref="M1410:M1473" si="136">IF(L1410="running",2023-K1410,L1410-K1410 )</f>
        <v>0</v>
      </c>
    </row>
    <row r="1411" spans="1:13">
      <c r="A1411" t="s">
        <v>1639</v>
      </c>
      <c r="B1411" t="s">
        <v>1640</v>
      </c>
      <c r="C1411" t="str">
        <f t="shared" si="131"/>
        <v>tv series</v>
      </c>
      <c r="D1411">
        <v>8.6999999999999993</v>
      </c>
      <c r="E1411">
        <v>173738</v>
      </c>
      <c r="F1411" t="s">
        <v>12</v>
      </c>
      <c r="G1411" t="s">
        <v>31</v>
      </c>
      <c r="H1411" t="s">
        <v>25</v>
      </c>
      <c r="I1411" t="str">
        <f t="shared" si="132"/>
        <v>2005–2007</v>
      </c>
      <c r="J1411" t="str">
        <f t="shared" si="133"/>
        <v>2005–2007</v>
      </c>
      <c r="K1411" t="str">
        <f t="shared" si="134"/>
        <v>2005</v>
      </c>
      <c r="L1411" t="str">
        <f t="shared" si="135"/>
        <v>2007</v>
      </c>
      <c r="M1411">
        <f t="shared" si="136"/>
        <v>2</v>
      </c>
    </row>
    <row r="1412" spans="1:13">
      <c r="A1412" t="s">
        <v>1641</v>
      </c>
      <c r="B1412" t="s">
        <v>129</v>
      </c>
      <c r="C1412" t="str">
        <f t="shared" si="131"/>
        <v>movie</v>
      </c>
      <c r="D1412">
        <v>7.7</v>
      </c>
      <c r="E1412">
        <v>173662</v>
      </c>
      <c r="F1412" t="s">
        <v>12</v>
      </c>
      <c r="G1412" t="s">
        <v>17</v>
      </c>
      <c r="H1412" t="s">
        <v>14</v>
      </c>
      <c r="I1412" t="str">
        <f t="shared" si="132"/>
        <v>1992</v>
      </c>
      <c r="J1412" t="str">
        <f t="shared" si="133"/>
        <v>1992</v>
      </c>
      <c r="K1412" t="str">
        <f t="shared" si="134"/>
        <v>1992</v>
      </c>
      <c r="L1412" t="str">
        <f t="shared" si="135"/>
        <v>1992</v>
      </c>
      <c r="M1412">
        <f t="shared" si="136"/>
        <v>0</v>
      </c>
    </row>
    <row r="1413" spans="1:13">
      <c r="A1413" t="s">
        <v>1642</v>
      </c>
      <c r="B1413" t="s">
        <v>1643</v>
      </c>
      <c r="C1413" t="str">
        <f t="shared" si="131"/>
        <v>movie</v>
      </c>
      <c r="D1413">
        <v>8.1</v>
      </c>
      <c r="E1413">
        <v>173604</v>
      </c>
      <c r="F1413" t="s">
        <v>2799</v>
      </c>
      <c r="G1413" t="s">
        <v>76</v>
      </c>
      <c r="H1413" t="s">
        <v>32</v>
      </c>
      <c r="I1413" t="str">
        <f t="shared" si="132"/>
        <v>1949</v>
      </c>
      <c r="J1413" t="str">
        <f t="shared" si="133"/>
        <v>1949</v>
      </c>
      <c r="K1413" t="str">
        <f t="shared" si="134"/>
        <v>1949</v>
      </c>
      <c r="L1413" t="str">
        <f t="shared" si="135"/>
        <v>1949</v>
      </c>
      <c r="M1413">
        <f t="shared" si="136"/>
        <v>0</v>
      </c>
    </row>
    <row r="1414" spans="1:13">
      <c r="A1414" t="s">
        <v>1645</v>
      </c>
      <c r="B1414" t="s">
        <v>16</v>
      </c>
      <c r="C1414" t="str">
        <f t="shared" si="131"/>
        <v>movie</v>
      </c>
      <c r="D1414">
        <v>5.8</v>
      </c>
      <c r="E1414">
        <v>173587</v>
      </c>
      <c r="F1414" t="s">
        <v>12</v>
      </c>
      <c r="G1414" t="s">
        <v>141</v>
      </c>
      <c r="H1414" t="s">
        <v>18</v>
      </c>
      <c r="I1414" t="str">
        <f t="shared" si="132"/>
        <v>2010</v>
      </c>
      <c r="J1414" t="str">
        <f t="shared" si="133"/>
        <v>2010</v>
      </c>
      <c r="K1414" t="str">
        <f t="shared" si="134"/>
        <v>2010</v>
      </c>
      <c r="L1414" t="str">
        <f t="shared" si="135"/>
        <v>2010</v>
      </c>
      <c r="M1414">
        <f t="shared" si="136"/>
        <v>0</v>
      </c>
    </row>
    <row r="1415" spans="1:13">
      <c r="A1415" t="s">
        <v>1646</v>
      </c>
      <c r="B1415" t="s">
        <v>61</v>
      </c>
      <c r="C1415" t="str">
        <f t="shared" si="131"/>
        <v>movie</v>
      </c>
      <c r="D1415">
        <v>6.6</v>
      </c>
      <c r="E1415">
        <v>173448</v>
      </c>
      <c r="F1415" t="s">
        <v>12</v>
      </c>
      <c r="G1415" t="s">
        <v>63</v>
      </c>
      <c r="H1415" t="s">
        <v>64</v>
      </c>
      <c r="I1415" t="str">
        <f t="shared" si="132"/>
        <v>2013</v>
      </c>
      <c r="J1415" t="str">
        <f t="shared" si="133"/>
        <v>2013</v>
      </c>
      <c r="K1415" t="str">
        <f t="shared" si="134"/>
        <v>2013</v>
      </c>
      <c r="L1415" t="str">
        <f t="shared" si="135"/>
        <v>2013</v>
      </c>
      <c r="M1415">
        <f t="shared" si="136"/>
        <v>0</v>
      </c>
    </row>
    <row r="1416" spans="1:13">
      <c r="A1416" t="s">
        <v>1647</v>
      </c>
      <c r="B1416" t="s">
        <v>20</v>
      </c>
      <c r="C1416" t="str">
        <f t="shared" si="131"/>
        <v>movie</v>
      </c>
      <c r="D1416">
        <v>6.7</v>
      </c>
      <c r="E1416">
        <v>173222</v>
      </c>
      <c r="F1416" t="s">
        <v>27</v>
      </c>
      <c r="G1416" t="s">
        <v>31</v>
      </c>
      <c r="H1416" t="s">
        <v>48</v>
      </c>
      <c r="I1416" t="str">
        <f t="shared" si="132"/>
        <v>1999</v>
      </c>
      <c r="J1416" t="str">
        <f t="shared" si="133"/>
        <v>1999</v>
      </c>
      <c r="K1416" t="str">
        <f t="shared" si="134"/>
        <v>1999</v>
      </c>
      <c r="L1416" t="str">
        <f t="shared" si="135"/>
        <v>1999</v>
      </c>
      <c r="M1416">
        <f t="shared" si="136"/>
        <v>0</v>
      </c>
    </row>
    <row r="1417" spans="1:13">
      <c r="A1417" t="s">
        <v>1648</v>
      </c>
      <c r="B1417" t="s">
        <v>1649</v>
      </c>
      <c r="C1417" t="str">
        <f t="shared" si="131"/>
        <v>tv series</v>
      </c>
      <c r="D1417">
        <v>7.9</v>
      </c>
      <c r="E1417">
        <v>173184</v>
      </c>
      <c r="F1417" t="s">
        <v>12</v>
      </c>
      <c r="G1417" t="s">
        <v>31</v>
      </c>
      <c r="H1417" t="s">
        <v>18</v>
      </c>
      <c r="I1417" t="str">
        <f t="shared" si="132"/>
        <v>2018–2020</v>
      </c>
      <c r="J1417" t="str">
        <f t="shared" si="133"/>
        <v>2018–2020</v>
      </c>
      <c r="K1417" t="str">
        <f t="shared" si="134"/>
        <v>2018</v>
      </c>
      <c r="L1417" t="str">
        <f t="shared" si="135"/>
        <v>2020</v>
      </c>
      <c r="M1417">
        <f t="shared" si="136"/>
        <v>2</v>
      </c>
    </row>
    <row r="1418" spans="1:13">
      <c r="A1418" t="s">
        <v>1650</v>
      </c>
      <c r="B1418" t="s">
        <v>20</v>
      </c>
      <c r="C1418" t="str">
        <f t="shared" si="131"/>
        <v>movie</v>
      </c>
      <c r="D1418">
        <v>7.8</v>
      </c>
      <c r="E1418">
        <v>173035</v>
      </c>
      <c r="F1418" t="s">
        <v>62</v>
      </c>
      <c r="G1418" t="s">
        <v>31</v>
      </c>
      <c r="H1418" t="s">
        <v>32</v>
      </c>
      <c r="I1418" t="str">
        <f t="shared" si="132"/>
        <v>1999</v>
      </c>
      <c r="J1418" t="str">
        <f t="shared" si="133"/>
        <v>1999</v>
      </c>
      <c r="K1418" t="str">
        <f t="shared" si="134"/>
        <v>1999</v>
      </c>
      <c r="L1418" t="str">
        <f t="shared" si="135"/>
        <v>1999</v>
      </c>
      <c r="M1418">
        <f t="shared" si="136"/>
        <v>0</v>
      </c>
    </row>
    <row r="1419" spans="1:13">
      <c r="A1419" t="s">
        <v>1651</v>
      </c>
      <c r="B1419" t="s">
        <v>160</v>
      </c>
      <c r="C1419" t="str">
        <f t="shared" si="131"/>
        <v>movie</v>
      </c>
      <c r="D1419">
        <v>7.6</v>
      </c>
      <c r="E1419">
        <v>172883</v>
      </c>
      <c r="F1419" t="s">
        <v>114</v>
      </c>
      <c r="G1419" t="s">
        <v>64</v>
      </c>
      <c r="I1419" t="str">
        <f t="shared" si="132"/>
        <v>1988</v>
      </c>
      <c r="J1419" t="str">
        <f t="shared" si="133"/>
        <v>1988</v>
      </c>
      <c r="K1419" t="str">
        <f t="shared" si="134"/>
        <v>1988</v>
      </c>
      <c r="L1419" t="str">
        <f t="shared" si="135"/>
        <v>1988</v>
      </c>
      <c r="M1419">
        <f t="shared" si="136"/>
        <v>0</v>
      </c>
    </row>
    <row r="1420" spans="1:13">
      <c r="A1420" t="s">
        <v>1652</v>
      </c>
      <c r="B1420" t="s">
        <v>40</v>
      </c>
      <c r="C1420" t="str">
        <f t="shared" si="131"/>
        <v>movie</v>
      </c>
      <c r="D1420">
        <v>6.4</v>
      </c>
      <c r="E1420">
        <v>172754</v>
      </c>
      <c r="F1420" t="s">
        <v>12</v>
      </c>
      <c r="G1420" t="s">
        <v>32</v>
      </c>
      <c r="I1420" t="str">
        <f t="shared" si="132"/>
        <v>2014</v>
      </c>
      <c r="J1420" t="str">
        <f t="shared" si="133"/>
        <v>2014</v>
      </c>
      <c r="K1420" t="str">
        <f t="shared" si="134"/>
        <v>2014</v>
      </c>
      <c r="L1420" t="str">
        <f t="shared" si="135"/>
        <v>2014</v>
      </c>
      <c r="M1420">
        <f t="shared" si="136"/>
        <v>0</v>
      </c>
    </row>
    <row r="1421" spans="1:13">
      <c r="A1421" t="s">
        <v>1653</v>
      </c>
      <c r="B1421" t="s">
        <v>418</v>
      </c>
      <c r="C1421" t="str">
        <f t="shared" si="131"/>
        <v>tv series</v>
      </c>
      <c r="D1421">
        <v>8.4</v>
      </c>
      <c r="E1421">
        <v>172651</v>
      </c>
      <c r="F1421" t="s">
        <v>110</v>
      </c>
      <c r="G1421" t="s">
        <v>1654</v>
      </c>
      <c r="H1421" t="s">
        <v>1655</v>
      </c>
      <c r="I1421" t="str">
        <f t="shared" si="132"/>
        <v xml:space="preserve">2019– </v>
      </c>
      <c r="J1421" t="str">
        <f t="shared" si="133"/>
        <v>2019–</v>
      </c>
      <c r="K1421" t="str">
        <f t="shared" si="134"/>
        <v>2019</v>
      </c>
      <c r="L1421" t="str">
        <f t="shared" si="135"/>
        <v>running</v>
      </c>
      <c r="M1421">
        <f t="shared" si="136"/>
        <v>4</v>
      </c>
    </row>
    <row r="1422" spans="1:13">
      <c r="A1422" t="s">
        <v>1656</v>
      </c>
      <c r="B1422" t="s">
        <v>11</v>
      </c>
      <c r="C1422" t="str">
        <f t="shared" si="131"/>
        <v>movie</v>
      </c>
      <c r="D1422">
        <v>5.5</v>
      </c>
      <c r="E1422">
        <v>172415</v>
      </c>
      <c r="F1422" t="s">
        <v>41</v>
      </c>
      <c r="G1422" t="s">
        <v>31</v>
      </c>
      <c r="H1422" t="s">
        <v>18</v>
      </c>
      <c r="I1422" t="str">
        <f t="shared" si="132"/>
        <v>2008</v>
      </c>
      <c r="J1422" t="str">
        <f t="shared" si="133"/>
        <v>2008</v>
      </c>
      <c r="K1422" t="str">
        <f t="shared" si="134"/>
        <v>2008</v>
      </c>
      <c r="L1422" t="str">
        <f t="shared" si="135"/>
        <v>2008</v>
      </c>
      <c r="M1422">
        <f t="shared" si="136"/>
        <v>0</v>
      </c>
    </row>
    <row r="1423" spans="1:13">
      <c r="A1423" t="s">
        <v>1657</v>
      </c>
      <c r="B1423" t="s">
        <v>117</v>
      </c>
      <c r="C1423" t="str">
        <f t="shared" si="131"/>
        <v>movie</v>
      </c>
      <c r="D1423">
        <v>7.8</v>
      </c>
      <c r="E1423">
        <v>172326</v>
      </c>
      <c r="F1423" t="s">
        <v>110</v>
      </c>
      <c r="G1423" t="s">
        <v>17</v>
      </c>
      <c r="H1423" t="s">
        <v>96</v>
      </c>
      <c r="I1423" t="str">
        <f t="shared" si="132"/>
        <v>2018</v>
      </c>
      <c r="J1423" t="str">
        <f t="shared" si="133"/>
        <v>2018</v>
      </c>
      <c r="K1423" t="str">
        <f t="shared" si="134"/>
        <v>2018</v>
      </c>
      <c r="L1423" t="str">
        <f t="shared" si="135"/>
        <v>2018</v>
      </c>
      <c r="M1423">
        <f t="shared" si="136"/>
        <v>0</v>
      </c>
    </row>
    <row r="1424" spans="1:13">
      <c r="A1424" t="s">
        <v>1658</v>
      </c>
      <c r="B1424" t="s">
        <v>90</v>
      </c>
      <c r="C1424" t="str">
        <f t="shared" si="131"/>
        <v>movie</v>
      </c>
      <c r="D1424">
        <v>6.5</v>
      </c>
      <c r="E1424">
        <v>172100</v>
      </c>
      <c r="F1424" t="s">
        <v>12</v>
      </c>
      <c r="G1424" t="s">
        <v>17</v>
      </c>
      <c r="H1424" t="s">
        <v>32</v>
      </c>
      <c r="I1424" t="str">
        <f t="shared" si="132"/>
        <v>1985</v>
      </c>
      <c r="J1424" t="str">
        <f t="shared" si="133"/>
        <v>1985</v>
      </c>
      <c r="K1424" t="str">
        <f t="shared" si="134"/>
        <v>1985</v>
      </c>
      <c r="L1424" t="str">
        <f t="shared" si="135"/>
        <v>1985</v>
      </c>
      <c r="M1424">
        <f t="shared" si="136"/>
        <v>0</v>
      </c>
    </row>
    <row r="1425" spans="1:13">
      <c r="A1425" t="s">
        <v>1659</v>
      </c>
      <c r="B1425" t="s">
        <v>747</v>
      </c>
      <c r="C1425" t="str">
        <f t="shared" si="131"/>
        <v>movie</v>
      </c>
      <c r="D1425">
        <v>6.2</v>
      </c>
      <c r="E1425">
        <v>172100</v>
      </c>
      <c r="F1425" t="s">
        <v>12</v>
      </c>
      <c r="G1425" t="s">
        <v>13</v>
      </c>
      <c r="H1425" t="s">
        <v>32</v>
      </c>
      <c r="I1425" t="str">
        <f t="shared" si="132"/>
        <v>2007</v>
      </c>
      <c r="J1425" t="str">
        <f t="shared" si="133"/>
        <v>2007</v>
      </c>
      <c r="K1425" t="str">
        <f t="shared" si="134"/>
        <v>2007</v>
      </c>
      <c r="L1425" t="str">
        <f t="shared" si="135"/>
        <v>2007</v>
      </c>
      <c r="M1425">
        <f t="shared" si="136"/>
        <v>0</v>
      </c>
    </row>
    <row r="1426" spans="1:13">
      <c r="A1426" t="s">
        <v>1660</v>
      </c>
      <c r="B1426" t="s">
        <v>148</v>
      </c>
      <c r="C1426" t="str">
        <f t="shared" si="131"/>
        <v>movie</v>
      </c>
      <c r="D1426">
        <v>6.2</v>
      </c>
      <c r="E1426">
        <v>171960</v>
      </c>
      <c r="F1426" t="s">
        <v>12</v>
      </c>
      <c r="G1426" t="s">
        <v>63</v>
      </c>
      <c r="H1426" t="s">
        <v>64</v>
      </c>
      <c r="I1426" t="str">
        <f t="shared" si="132"/>
        <v>2007</v>
      </c>
      <c r="J1426" t="str">
        <f t="shared" si="133"/>
        <v>2007</v>
      </c>
      <c r="K1426" t="str">
        <f t="shared" si="134"/>
        <v>2007</v>
      </c>
      <c r="L1426" t="str">
        <f t="shared" si="135"/>
        <v>2007</v>
      </c>
      <c r="M1426">
        <f t="shared" si="136"/>
        <v>0</v>
      </c>
    </row>
    <row r="1427" spans="1:13">
      <c r="A1427" t="s">
        <v>1661</v>
      </c>
      <c r="B1427" t="s">
        <v>56</v>
      </c>
      <c r="C1427" t="str">
        <f t="shared" si="131"/>
        <v>movie</v>
      </c>
      <c r="D1427">
        <v>6.6</v>
      </c>
      <c r="E1427">
        <v>171843</v>
      </c>
      <c r="F1427" t="s">
        <v>24</v>
      </c>
      <c r="G1427" t="s">
        <v>93</v>
      </c>
      <c r="H1427" t="s">
        <v>32</v>
      </c>
      <c r="I1427" t="str">
        <f t="shared" si="132"/>
        <v>2009</v>
      </c>
      <c r="J1427" t="str">
        <f t="shared" si="133"/>
        <v>2009</v>
      </c>
      <c r="K1427" t="str">
        <f t="shared" si="134"/>
        <v>2009</v>
      </c>
      <c r="L1427" t="str">
        <f t="shared" si="135"/>
        <v>2009</v>
      </c>
      <c r="M1427">
        <f t="shared" si="136"/>
        <v>0</v>
      </c>
    </row>
    <row r="1428" spans="1:13">
      <c r="A1428" t="s">
        <v>1662</v>
      </c>
      <c r="B1428" t="s">
        <v>125</v>
      </c>
      <c r="C1428" t="str">
        <f t="shared" si="131"/>
        <v>movie</v>
      </c>
      <c r="D1428">
        <v>7.1</v>
      </c>
      <c r="E1428">
        <v>171639</v>
      </c>
      <c r="F1428" t="s">
        <v>12</v>
      </c>
      <c r="G1428" t="s">
        <v>31</v>
      </c>
      <c r="H1428" t="s">
        <v>73</v>
      </c>
      <c r="I1428" t="str">
        <f t="shared" si="132"/>
        <v>2016</v>
      </c>
      <c r="J1428" t="str">
        <f t="shared" si="133"/>
        <v>2016</v>
      </c>
      <c r="K1428" t="str">
        <f t="shared" si="134"/>
        <v>2016</v>
      </c>
      <c r="L1428" t="str">
        <f t="shared" si="135"/>
        <v>2016</v>
      </c>
      <c r="M1428">
        <f t="shared" si="136"/>
        <v>0</v>
      </c>
    </row>
    <row r="1429" spans="1:13">
      <c r="A1429" t="s">
        <v>1663</v>
      </c>
      <c r="B1429" t="s">
        <v>100</v>
      </c>
      <c r="C1429" t="str">
        <f t="shared" si="131"/>
        <v>movie</v>
      </c>
      <c r="D1429">
        <v>6.3</v>
      </c>
      <c r="E1429">
        <v>171596</v>
      </c>
      <c r="F1429" t="s">
        <v>12</v>
      </c>
      <c r="G1429" t="s">
        <v>141</v>
      </c>
      <c r="H1429" t="s">
        <v>18</v>
      </c>
      <c r="I1429" t="str">
        <f t="shared" si="132"/>
        <v>1990</v>
      </c>
      <c r="J1429" t="str">
        <f t="shared" si="133"/>
        <v>1990</v>
      </c>
      <c r="K1429" t="str">
        <f t="shared" si="134"/>
        <v>1990</v>
      </c>
      <c r="L1429" t="str">
        <f t="shared" si="135"/>
        <v>1990</v>
      </c>
      <c r="M1429">
        <f t="shared" si="136"/>
        <v>0</v>
      </c>
    </row>
    <row r="1430" spans="1:13">
      <c r="A1430" t="s">
        <v>1664</v>
      </c>
      <c r="B1430" t="s">
        <v>52</v>
      </c>
      <c r="C1430" t="str">
        <f t="shared" si="131"/>
        <v>movie</v>
      </c>
      <c r="D1430">
        <v>6.5</v>
      </c>
      <c r="E1430">
        <v>171527</v>
      </c>
      <c r="F1430" t="s">
        <v>208</v>
      </c>
      <c r="I1430" t="str">
        <f t="shared" si="132"/>
        <v>2000</v>
      </c>
      <c r="J1430" t="str">
        <f t="shared" si="133"/>
        <v>2000</v>
      </c>
      <c r="K1430" t="str">
        <f t="shared" si="134"/>
        <v>2000</v>
      </c>
      <c r="L1430" t="str">
        <f t="shared" si="135"/>
        <v>2000</v>
      </c>
      <c r="M1430">
        <f t="shared" si="136"/>
        <v>0</v>
      </c>
    </row>
    <row r="1431" spans="1:13">
      <c r="A1431" t="s">
        <v>1665</v>
      </c>
      <c r="B1431" t="s">
        <v>131</v>
      </c>
      <c r="C1431" t="str">
        <f t="shared" si="131"/>
        <v>movie</v>
      </c>
      <c r="D1431">
        <v>5.6</v>
      </c>
      <c r="E1431">
        <v>171514</v>
      </c>
      <c r="F1431" t="s">
        <v>12</v>
      </c>
      <c r="G1431" t="s">
        <v>319</v>
      </c>
      <c r="H1431" t="s">
        <v>14</v>
      </c>
      <c r="I1431" t="str">
        <f t="shared" si="132"/>
        <v>2004</v>
      </c>
      <c r="J1431" t="str">
        <f t="shared" si="133"/>
        <v>2004</v>
      </c>
      <c r="K1431" t="str">
        <f t="shared" si="134"/>
        <v>2004</v>
      </c>
      <c r="L1431" t="str">
        <f t="shared" si="135"/>
        <v>2004</v>
      </c>
      <c r="M1431">
        <f t="shared" si="136"/>
        <v>0</v>
      </c>
    </row>
    <row r="1432" spans="1:13">
      <c r="A1432" t="s">
        <v>1666</v>
      </c>
      <c r="B1432" t="s">
        <v>131</v>
      </c>
      <c r="C1432" t="str">
        <f t="shared" si="131"/>
        <v>movie</v>
      </c>
      <c r="D1432">
        <v>7.2</v>
      </c>
      <c r="E1432">
        <v>171478</v>
      </c>
      <c r="F1432" t="s">
        <v>12</v>
      </c>
      <c r="G1432" t="s">
        <v>96</v>
      </c>
      <c r="I1432" t="str">
        <f t="shared" si="132"/>
        <v>2004</v>
      </c>
      <c r="J1432" t="str">
        <f t="shared" si="133"/>
        <v>2004</v>
      </c>
      <c r="K1432" t="str">
        <f t="shared" si="134"/>
        <v>2004</v>
      </c>
      <c r="L1432" t="str">
        <f t="shared" si="135"/>
        <v>2004</v>
      </c>
      <c r="M1432">
        <f t="shared" si="136"/>
        <v>0</v>
      </c>
    </row>
    <row r="1433" spans="1:13">
      <c r="A1433" t="s">
        <v>1667</v>
      </c>
      <c r="B1433" t="s">
        <v>117</v>
      </c>
      <c r="C1433" t="str">
        <f t="shared" si="131"/>
        <v>movie</v>
      </c>
      <c r="D1433">
        <v>6.1</v>
      </c>
      <c r="E1433">
        <v>171386</v>
      </c>
      <c r="F1433" t="s">
        <v>12</v>
      </c>
      <c r="G1433" t="s">
        <v>17</v>
      </c>
      <c r="H1433" t="s">
        <v>18</v>
      </c>
      <c r="I1433" t="str">
        <f t="shared" si="132"/>
        <v>2018</v>
      </c>
      <c r="J1433" t="str">
        <f t="shared" si="133"/>
        <v>2018</v>
      </c>
      <c r="K1433" t="str">
        <f t="shared" si="134"/>
        <v>2018</v>
      </c>
      <c r="L1433" t="str">
        <f t="shared" si="135"/>
        <v>2018</v>
      </c>
      <c r="M1433">
        <f t="shared" si="136"/>
        <v>0</v>
      </c>
    </row>
    <row r="1434" spans="1:13">
      <c r="A1434" t="s">
        <v>1668</v>
      </c>
      <c r="B1434" t="s">
        <v>1669</v>
      </c>
      <c r="C1434" t="str">
        <f t="shared" si="131"/>
        <v>tv series</v>
      </c>
      <c r="D1434">
        <v>9.1</v>
      </c>
      <c r="E1434">
        <v>171337</v>
      </c>
      <c r="F1434" t="s">
        <v>110</v>
      </c>
      <c r="G1434" t="s">
        <v>239</v>
      </c>
      <c r="H1434" t="s">
        <v>152</v>
      </c>
      <c r="I1434" t="str">
        <f t="shared" si="132"/>
        <v>2009–2010</v>
      </c>
      <c r="J1434" t="str">
        <f t="shared" si="133"/>
        <v>2009–2010</v>
      </c>
      <c r="K1434" t="str">
        <f t="shared" si="134"/>
        <v>2009</v>
      </c>
      <c r="L1434" t="str">
        <f t="shared" si="135"/>
        <v>2010</v>
      </c>
      <c r="M1434">
        <f t="shared" si="136"/>
        <v>1</v>
      </c>
    </row>
    <row r="1435" spans="1:13">
      <c r="A1435" t="s">
        <v>1670</v>
      </c>
      <c r="B1435" t="s">
        <v>170</v>
      </c>
      <c r="C1435" t="str">
        <f t="shared" si="131"/>
        <v>movie</v>
      </c>
      <c r="D1435">
        <v>8</v>
      </c>
      <c r="E1435">
        <v>171330</v>
      </c>
      <c r="F1435" t="s">
        <v>110</v>
      </c>
      <c r="G1435" t="s">
        <v>17</v>
      </c>
      <c r="H1435" t="s">
        <v>18</v>
      </c>
      <c r="I1435" t="str">
        <f t="shared" si="132"/>
        <v>1984</v>
      </c>
      <c r="J1435" t="str">
        <f t="shared" si="133"/>
        <v>1984</v>
      </c>
      <c r="K1435" t="str">
        <f t="shared" si="134"/>
        <v>1984</v>
      </c>
      <c r="L1435" t="str">
        <f t="shared" si="135"/>
        <v>1984</v>
      </c>
      <c r="M1435">
        <f t="shared" si="136"/>
        <v>0</v>
      </c>
    </row>
    <row r="1436" spans="1:13">
      <c r="A1436" t="s">
        <v>1671</v>
      </c>
      <c r="B1436" t="s">
        <v>136</v>
      </c>
      <c r="C1436" t="str">
        <f t="shared" si="131"/>
        <v>movie</v>
      </c>
      <c r="D1436">
        <v>7.2</v>
      </c>
      <c r="E1436">
        <v>171322</v>
      </c>
      <c r="F1436" t="s">
        <v>62</v>
      </c>
      <c r="G1436" t="s">
        <v>14</v>
      </c>
      <c r="I1436" t="str">
        <f t="shared" si="132"/>
        <v>2015</v>
      </c>
      <c r="J1436" t="str">
        <f t="shared" si="133"/>
        <v>2015</v>
      </c>
      <c r="K1436" t="str">
        <f t="shared" si="134"/>
        <v>2015</v>
      </c>
      <c r="L1436" t="str">
        <f t="shared" si="135"/>
        <v>2015</v>
      </c>
      <c r="M1436">
        <f t="shared" si="136"/>
        <v>0</v>
      </c>
    </row>
    <row r="1437" spans="1:13">
      <c r="A1437" t="s">
        <v>1672</v>
      </c>
      <c r="B1437" t="s">
        <v>75</v>
      </c>
      <c r="C1437" t="str">
        <f t="shared" si="131"/>
        <v>movie</v>
      </c>
      <c r="D1437">
        <v>6.3</v>
      </c>
      <c r="E1437">
        <v>171145</v>
      </c>
      <c r="F1437" t="s">
        <v>114</v>
      </c>
      <c r="G1437" t="s">
        <v>265</v>
      </c>
      <c r="I1437" t="str">
        <f t="shared" si="132"/>
        <v>2006</v>
      </c>
      <c r="J1437" t="str">
        <f t="shared" si="133"/>
        <v>2006</v>
      </c>
      <c r="K1437" t="str">
        <f t="shared" si="134"/>
        <v>2006</v>
      </c>
      <c r="L1437" t="str">
        <f t="shared" si="135"/>
        <v>2006</v>
      </c>
      <c r="M1437">
        <f t="shared" si="136"/>
        <v>0</v>
      </c>
    </row>
    <row r="1438" spans="1:13">
      <c r="A1438" t="s">
        <v>1673</v>
      </c>
      <c r="B1438" t="s">
        <v>1561</v>
      </c>
      <c r="C1438" t="str">
        <f t="shared" si="131"/>
        <v>movie</v>
      </c>
      <c r="D1438">
        <v>7.3</v>
      </c>
      <c r="E1438">
        <v>170974</v>
      </c>
      <c r="F1438" t="s">
        <v>110</v>
      </c>
      <c r="G1438" t="s">
        <v>17</v>
      </c>
      <c r="H1438" t="s">
        <v>96</v>
      </c>
      <c r="I1438" t="str">
        <f t="shared" si="132"/>
        <v>1961</v>
      </c>
      <c r="J1438" t="str">
        <f t="shared" si="133"/>
        <v>1961</v>
      </c>
      <c r="K1438" t="str">
        <f t="shared" si="134"/>
        <v>1961</v>
      </c>
      <c r="L1438" t="str">
        <f t="shared" si="135"/>
        <v>1961</v>
      </c>
      <c r="M1438">
        <f t="shared" si="136"/>
        <v>0</v>
      </c>
    </row>
    <row r="1439" spans="1:13">
      <c r="A1439" t="s">
        <v>1674</v>
      </c>
      <c r="B1439" t="s">
        <v>129</v>
      </c>
      <c r="C1439" t="str">
        <f t="shared" si="131"/>
        <v>movie</v>
      </c>
      <c r="D1439">
        <v>6.7</v>
      </c>
      <c r="E1439">
        <v>170974</v>
      </c>
      <c r="F1439" t="s">
        <v>12</v>
      </c>
      <c r="G1439" t="s">
        <v>13</v>
      </c>
      <c r="H1439" t="s">
        <v>32</v>
      </c>
      <c r="I1439" t="str">
        <f t="shared" si="132"/>
        <v>1992</v>
      </c>
      <c r="J1439" t="str">
        <f t="shared" si="133"/>
        <v>1992</v>
      </c>
      <c r="K1439" t="str">
        <f t="shared" si="134"/>
        <v>1992</v>
      </c>
      <c r="L1439" t="str">
        <f t="shared" si="135"/>
        <v>1992</v>
      </c>
      <c r="M1439">
        <f t="shared" si="136"/>
        <v>0</v>
      </c>
    </row>
    <row r="1440" spans="1:13">
      <c r="A1440" t="s">
        <v>1675</v>
      </c>
      <c r="B1440" t="s">
        <v>444</v>
      </c>
      <c r="C1440" t="str">
        <f t="shared" si="131"/>
        <v>movie</v>
      </c>
      <c r="D1440">
        <v>7.2</v>
      </c>
      <c r="E1440">
        <v>170921</v>
      </c>
      <c r="F1440" t="s">
        <v>12</v>
      </c>
      <c r="G1440" t="s">
        <v>319</v>
      </c>
      <c r="H1440" t="s">
        <v>14</v>
      </c>
      <c r="I1440" t="str">
        <f t="shared" si="132"/>
        <v>2014</v>
      </c>
      <c r="J1440" t="str">
        <f t="shared" si="133"/>
        <v>2014</v>
      </c>
      <c r="K1440" t="str">
        <f t="shared" si="134"/>
        <v>2014</v>
      </c>
      <c r="L1440" t="str">
        <f t="shared" si="135"/>
        <v>2014</v>
      </c>
      <c r="M1440">
        <f t="shared" si="136"/>
        <v>0</v>
      </c>
    </row>
    <row r="1441" spans="1:13">
      <c r="A1441" t="s">
        <v>1676</v>
      </c>
      <c r="B1441" t="s">
        <v>1677</v>
      </c>
      <c r="C1441" t="str">
        <f t="shared" si="131"/>
        <v>tv series</v>
      </c>
      <c r="D1441">
        <v>8.5</v>
      </c>
      <c r="E1441">
        <v>170677</v>
      </c>
      <c r="F1441" t="s">
        <v>114</v>
      </c>
      <c r="G1441" t="s">
        <v>14</v>
      </c>
      <c r="I1441" t="str">
        <f t="shared" si="132"/>
        <v>2004–2011</v>
      </c>
      <c r="J1441" t="str">
        <f t="shared" si="133"/>
        <v>2004–2011</v>
      </c>
      <c r="K1441" t="str">
        <f t="shared" si="134"/>
        <v>2004</v>
      </c>
      <c r="L1441" t="str">
        <f t="shared" si="135"/>
        <v>2011</v>
      </c>
      <c r="M1441">
        <f t="shared" si="136"/>
        <v>7</v>
      </c>
    </row>
    <row r="1442" spans="1:13">
      <c r="A1442" t="s">
        <v>1678</v>
      </c>
      <c r="B1442" t="s">
        <v>40</v>
      </c>
      <c r="C1442" t="str">
        <f t="shared" si="131"/>
        <v>movie</v>
      </c>
      <c r="D1442">
        <v>6</v>
      </c>
      <c r="E1442">
        <v>170675</v>
      </c>
      <c r="F1442" t="s">
        <v>12</v>
      </c>
      <c r="G1442" t="s">
        <v>17</v>
      </c>
      <c r="H1442" t="s">
        <v>14</v>
      </c>
      <c r="I1442" t="str">
        <f t="shared" si="132"/>
        <v>2014</v>
      </c>
      <c r="J1442" t="str">
        <f t="shared" si="133"/>
        <v>2014</v>
      </c>
      <c r="K1442" t="str">
        <f t="shared" si="134"/>
        <v>2014</v>
      </c>
      <c r="L1442" t="str">
        <f t="shared" si="135"/>
        <v>2014</v>
      </c>
      <c r="M1442">
        <f t="shared" si="136"/>
        <v>0</v>
      </c>
    </row>
    <row r="1443" spans="1:13">
      <c r="A1443" t="s">
        <v>1679</v>
      </c>
      <c r="B1443" t="s">
        <v>1265</v>
      </c>
      <c r="C1443" t="str">
        <f t="shared" si="131"/>
        <v>movie</v>
      </c>
      <c r="D1443">
        <v>8.1999999999999993</v>
      </c>
      <c r="E1443">
        <v>170563</v>
      </c>
      <c r="F1443" t="s">
        <v>27</v>
      </c>
      <c r="G1443" t="s">
        <v>31</v>
      </c>
      <c r="H1443" t="s">
        <v>48</v>
      </c>
      <c r="I1443" t="str">
        <f t="shared" si="132"/>
        <v>1950</v>
      </c>
      <c r="J1443" t="str">
        <f t="shared" si="133"/>
        <v>1950</v>
      </c>
      <c r="K1443" t="str">
        <f t="shared" si="134"/>
        <v>1950</v>
      </c>
      <c r="L1443" t="str">
        <f t="shared" si="135"/>
        <v>1950</v>
      </c>
      <c r="M1443">
        <f t="shared" si="136"/>
        <v>0</v>
      </c>
    </row>
    <row r="1444" spans="1:13">
      <c r="A1444" t="s">
        <v>1680</v>
      </c>
      <c r="B1444" t="s">
        <v>38</v>
      </c>
      <c r="C1444" t="str">
        <f t="shared" si="131"/>
        <v>movie</v>
      </c>
      <c r="D1444">
        <v>6.2</v>
      </c>
      <c r="E1444">
        <v>170560</v>
      </c>
      <c r="F1444" t="s">
        <v>163</v>
      </c>
      <c r="G1444" t="s">
        <v>32</v>
      </c>
      <c r="I1444" t="str">
        <f t="shared" si="132"/>
        <v>2003</v>
      </c>
      <c r="J1444" t="str">
        <f t="shared" si="133"/>
        <v>2003</v>
      </c>
      <c r="K1444" t="str">
        <f t="shared" si="134"/>
        <v>2003</v>
      </c>
      <c r="L1444" t="str">
        <f t="shared" si="135"/>
        <v>2003</v>
      </c>
      <c r="M1444">
        <f t="shared" si="136"/>
        <v>0</v>
      </c>
    </row>
    <row r="1445" spans="1:13">
      <c r="A1445" t="s">
        <v>1681</v>
      </c>
      <c r="B1445" t="s">
        <v>165</v>
      </c>
      <c r="C1445" t="str">
        <f t="shared" si="131"/>
        <v>movie</v>
      </c>
      <c r="D1445">
        <v>6</v>
      </c>
      <c r="E1445">
        <v>170515</v>
      </c>
      <c r="F1445" t="s">
        <v>12</v>
      </c>
      <c r="G1445" t="s">
        <v>31</v>
      </c>
      <c r="H1445" t="s">
        <v>70</v>
      </c>
      <c r="I1445" t="str">
        <f t="shared" si="132"/>
        <v>2011</v>
      </c>
      <c r="J1445" t="str">
        <f t="shared" si="133"/>
        <v>2011</v>
      </c>
      <c r="K1445" t="str">
        <f t="shared" si="134"/>
        <v>2011</v>
      </c>
      <c r="L1445" t="str">
        <f t="shared" si="135"/>
        <v>2011</v>
      </c>
      <c r="M1445">
        <f t="shared" si="136"/>
        <v>0</v>
      </c>
    </row>
    <row r="1446" spans="1:13">
      <c r="A1446" t="s">
        <v>1682</v>
      </c>
      <c r="B1446" t="s">
        <v>134</v>
      </c>
      <c r="C1446" t="str">
        <f t="shared" si="131"/>
        <v>movie</v>
      </c>
      <c r="D1446">
        <v>8.1</v>
      </c>
      <c r="E1446">
        <v>170512</v>
      </c>
      <c r="F1446" t="s">
        <v>41</v>
      </c>
      <c r="G1446" t="s">
        <v>31</v>
      </c>
      <c r="H1446" t="s">
        <v>57</v>
      </c>
      <c r="I1446" t="str">
        <f t="shared" si="132"/>
        <v>1975</v>
      </c>
      <c r="J1446" t="str">
        <f t="shared" si="133"/>
        <v>1975</v>
      </c>
      <c r="K1446" t="str">
        <f t="shared" si="134"/>
        <v>1975</v>
      </c>
      <c r="L1446" t="str">
        <f t="shared" si="135"/>
        <v>1975</v>
      </c>
      <c r="M1446">
        <f t="shared" si="136"/>
        <v>0</v>
      </c>
    </row>
    <row r="1447" spans="1:13">
      <c r="A1447" t="s">
        <v>1683</v>
      </c>
      <c r="B1447" t="s">
        <v>895</v>
      </c>
      <c r="C1447" t="str">
        <f t="shared" si="131"/>
        <v>movie</v>
      </c>
      <c r="D1447">
        <v>6.5</v>
      </c>
      <c r="E1447">
        <v>170256</v>
      </c>
      <c r="F1447" t="s">
        <v>12</v>
      </c>
      <c r="G1447" t="s">
        <v>17</v>
      </c>
      <c r="H1447" t="s">
        <v>14</v>
      </c>
      <c r="I1447" t="str">
        <f t="shared" si="132"/>
        <v>1998</v>
      </c>
      <c r="J1447" t="str">
        <f t="shared" si="133"/>
        <v>1998</v>
      </c>
      <c r="K1447" t="str">
        <f t="shared" si="134"/>
        <v>1998</v>
      </c>
      <c r="L1447" t="str">
        <f t="shared" si="135"/>
        <v>1998</v>
      </c>
      <c r="M1447">
        <f t="shared" si="136"/>
        <v>0</v>
      </c>
    </row>
    <row r="1448" spans="1:13">
      <c r="A1448" t="s">
        <v>1684</v>
      </c>
      <c r="B1448" t="s">
        <v>52</v>
      </c>
      <c r="C1448" t="str">
        <f t="shared" si="131"/>
        <v>movie</v>
      </c>
      <c r="D1448">
        <v>6.5</v>
      </c>
      <c r="E1448">
        <v>170249</v>
      </c>
      <c r="F1448" t="s">
        <v>12</v>
      </c>
      <c r="G1448" t="s">
        <v>17</v>
      </c>
      <c r="H1448" t="s">
        <v>14</v>
      </c>
      <c r="I1448" t="str">
        <f t="shared" si="132"/>
        <v>2000</v>
      </c>
      <c r="J1448" t="str">
        <f t="shared" si="133"/>
        <v>2000</v>
      </c>
      <c r="K1448" t="str">
        <f t="shared" si="134"/>
        <v>2000</v>
      </c>
      <c r="L1448" t="str">
        <f t="shared" si="135"/>
        <v>2000</v>
      </c>
      <c r="M1448">
        <f t="shared" si="136"/>
        <v>0</v>
      </c>
    </row>
    <row r="1449" spans="1:13">
      <c r="A1449" t="s">
        <v>1685</v>
      </c>
      <c r="B1449" t="s">
        <v>131</v>
      </c>
      <c r="C1449" t="str">
        <f t="shared" si="131"/>
        <v>movie</v>
      </c>
      <c r="D1449">
        <v>6.3</v>
      </c>
      <c r="E1449">
        <v>170117</v>
      </c>
      <c r="F1449" t="s">
        <v>12</v>
      </c>
      <c r="G1449" t="s">
        <v>17</v>
      </c>
      <c r="H1449" t="s">
        <v>14</v>
      </c>
      <c r="I1449" t="str">
        <f t="shared" si="132"/>
        <v>2004</v>
      </c>
      <c r="J1449" t="str">
        <f t="shared" si="133"/>
        <v>2004</v>
      </c>
      <c r="K1449" t="str">
        <f t="shared" si="134"/>
        <v>2004</v>
      </c>
      <c r="L1449" t="str">
        <f t="shared" si="135"/>
        <v>2004</v>
      </c>
      <c r="M1449">
        <f t="shared" si="136"/>
        <v>0</v>
      </c>
    </row>
    <row r="1450" spans="1:13">
      <c r="A1450" t="s">
        <v>1686</v>
      </c>
      <c r="B1450" t="s">
        <v>8</v>
      </c>
      <c r="C1450" t="str">
        <f t="shared" si="131"/>
        <v>movie</v>
      </c>
      <c r="D1450">
        <v>7.5</v>
      </c>
      <c r="E1450">
        <v>170057</v>
      </c>
      <c r="F1450" t="s">
        <v>24</v>
      </c>
      <c r="G1450" t="s">
        <v>132</v>
      </c>
      <c r="H1450" t="s">
        <v>57</v>
      </c>
      <c r="I1450" t="str">
        <f t="shared" si="132"/>
        <v>1994</v>
      </c>
      <c r="J1450" t="str">
        <f t="shared" si="133"/>
        <v>1994</v>
      </c>
      <c r="K1450" t="str">
        <f t="shared" si="134"/>
        <v>1994</v>
      </c>
      <c r="L1450" t="str">
        <f t="shared" si="135"/>
        <v>1994</v>
      </c>
      <c r="M1450">
        <f t="shared" si="136"/>
        <v>0</v>
      </c>
    </row>
    <row r="1451" spans="1:13">
      <c r="A1451" t="s">
        <v>1687</v>
      </c>
      <c r="B1451" t="s">
        <v>813</v>
      </c>
      <c r="C1451" t="str">
        <f t="shared" si="131"/>
        <v>movie</v>
      </c>
      <c r="D1451">
        <v>7.2</v>
      </c>
      <c r="E1451">
        <v>169918</v>
      </c>
      <c r="F1451" t="s">
        <v>12</v>
      </c>
      <c r="G1451" t="s">
        <v>17</v>
      </c>
      <c r="H1451" t="s">
        <v>32</v>
      </c>
      <c r="I1451" t="str">
        <f t="shared" si="132"/>
        <v>1962</v>
      </c>
      <c r="J1451" t="str">
        <f t="shared" si="133"/>
        <v>1962</v>
      </c>
      <c r="K1451" t="str">
        <f t="shared" si="134"/>
        <v>1962</v>
      </c>
      <c r="L1451" t="str">
        <f t="shared" si="135"/>
        <v>1962</v>
      </c>
      <c r="M1451">
        <f t="shared" si="136"/>
        <v>0</v>
      </c>
    </row>
    <row r="1452" spans="1:13">
      <c r="A1452" t="s">
        <v>1688</v>
      </c>
      <c r="B1452" t="s">
        <v>148</v>
      </c>
      <c r="C1452" t="str">
        <f t="shared" si="131"/>
        <v>movie</v>
      </c>
      <c r="D1452">
        <v>6.3</v>
      </c>
      <c r="E1452">
        <v>169724</v>
      </c>
      <c r="F1452" t="s">
        <v>110</v>
      </c>
      <c r="G1452" t="s">
        <v>239</v>
      </c>
      <c r="H1452" t="s">
        <v>152</v>
      </c>
      <c r="I1452" t="str">
        <f t="shared" si="132"/>
        <v>2007</v>
      </c>
      <c r="J1452" t="str">
        <f t="shared" si="133"/>
        <v>2007</v>
      </c>
      <c r="K1452" t="str">
        <f t="shared" si="134"/>
        <v>2007</v>
      </c>
      <c r="L1452" t="str">
        <f t="shared" si="135"/>
        <v>2007</v>
      </c>
      <c r="M1452">
        <f t="shared" si="136"/>
        <v>0</v>
      </c>
    </row>
    <row r="1453" spans="1:13">
      <c r="A1453" t="s">
        <v>1689</v>
      </c>
      <c r="B1453" t="s">
        <v>11</v>
      </c>
      <c r="C1453" t="str">
        <f t="shared" si="131"/>
        <v>movie</v>
      </c>
      <c r="D1453">
        <v>6</v>
      </c>
      <c r="E1453">
        <v>169530</v>
      </c>
      <c r="F1453" t="s">
        <v>12</v>
      </c>
      <c r="G1453" t="s">
        <v>17</v>
      </c>
      <c r="H1453" t="s">
        <v>32</v>
      </c>
      <c r="I1453" t="str">
        <f t="shared" si="132"/>
        <v>2008</v>
      </c>
      <c r="J1453" t="str">
        <f t="shared" si="133"/>
        <v>2008</v>
      </c>
      <c r="K1453" t="str">
        <f t="shared" si="134"/>
        <v>2008</v>
      </c>
      <c r="L1453" t="str">
        <f t="shared" si="135"/>
        <v>2008</v>
      </c>
      <c r="M1453">
        <f t="shared" si="136"/>
        <v>0</v>
      </c>
    </row>
    <row r="1454" spans="1:13">
      <c r="A1454" t="s">
        <v>1690</v>
      </c>
      <c r="B1454" t="s">
        <v>156</v>
      </c>
      <c r="C1454" t="str">
        <f t="shared" si="131"/>
        <v>tv series</v>
      </c>
      <c r="D1454">
        <v>7.4</v>
      </c>
      <c r="E1454">
        <v>169441</v>
      </c>
      <c r="F1454" t="s">
        <v>24</v>
      </c>
      <c r="G1454" t="s">
        <v>76</v>
      </c>
      <c r="H1454" t="s">
        <v>25</v>
      </c>
      <c r="I1454" t="str">
        <f t="shared" si="132"/>
        <v>2010–2017</v>
      </c>
      <c r="J1454" t="str">
        <f t="shared" si="133"/>
        <v>2010–2017</v>
      </c>
      <c r="K1454" t="str">
        <f t="shared" si="134"/>
        <v>2010</v>
      </c>
      <c r="L1454" t="str">
        <f t="shared" si="135"/>
        <v>2017</v>
      </c>
      <c r="M1454">
        <f t="shared" si="136"/>
        <v>7</v>
      </c>
    </row>
    <row r="1455" spans="1:13">
      <c r="A1455" t="s">
        <v>1691</v>
      </c>
      <c r="B1455" t="s">
        <v>165</v>
      </c>
      <c r="C1455" t="str">
        <f t="shared" si="131"/>
        <v>movie</v>
      </c>
      <c r="D1455">
        <v>6.6</v>
      </c>
      <c r="E1455">
        <v>169423</v>
      </c>
      <c r="F1455" t="s">
        <v>110</v>
      </c>
      <c r="G1455" t="s">
        <v>17</v>
      </c>
      <c r="H1455" t="s">
        <v>96</v>
      </c>
      <c r="I1455" t="str">
        <f t="shared" si="132"/>
        <v>2011</v>
      </c>
      <c r="J1455" t="str">
        <f t="shared" si="133"/>
        <v>2011</v>
      </c>
      <c r="K1455" t="str">
        <f t="shared" si="134"/>
        <v>2011</v>
      </c>
      <c r="L1455" t="str">
        <f t="shared" si="135"/>
        <v>2011</v>
      </c>
      <c r="M1455">
        <f t="shared" si="136"/>
        <v>0</v>
      </c>
    </row>
    <row r="1456" spans="1:13">
      <c r="A1456" t="s">
        <v>1692</v>
      </c>
      <c r="B1456" t="s">
        <v>293</v>
      </c>
      <c r="C1456" t="str">
        <f t="shared" si="131"/>
        <v>movie</v>
      </c>
      <c r="D1456">
        <v>5.2</v>
      </c>
      <c r="E1456">
        <v>169384</v>
      </c>
      <c r="F1456" t="s">
        <v>12</v>
      </c>
      <c r="G1456" t="s">
        <v>17</v>
      </c>
      <c r="H1456" t="s">
        <v>96</v>
      </c>
      <c r="I1456" t="str">
        <f t="shared" si="132"/>
        <v>2022</v>
      </c>
      <c r="J1456" t="str">
        <f t="shared" si="133"/>
        <v>2022</v>
      </c>
      <c r="K1456" t="str">
        <f t="shared" si="134"/>
        <v>2022</v>
      </c>
      <c r="L1456" t="str">
        <f t="shared" si="135"/>
        <v>2022</v>
      </c>
      <c r="M1456">
        <f t="shared" si="136"/>
        <v>0</v>
      </c>
    </row>
    <row r="1457" spans="1:13">
      <c r="A1457" t="s">
        <v>769</v>
      </c>
      <c r="B1457" t="s">
        <v>136</v>
      </c>
      <c r="C1457" t="str">
        <f t="shared" si="131"/>
        <v>movie</v>
      </c>
      <c r="D1457">
        <v>4.3</v>
      </c>
      <c r="E1457">
        <v>169295</v>
      </c>
      <c r="F1457" t="s">
        <v>12</v>
      </c>
      <c r="G1457" t="s">
        <v>17</v>
      </c>
      <c r="H1457" t="s">
        <v>18</v>
      </c>
      <c r="I1457" t="str">
        <f t="shared" si="132"/>
        <v>2015</v>
      </c>
      <c r="J1457" t="str">
        <f t="shared" si="133"/>
        <v>2015</v>
      </c>
      <c r="K1457" t="str">
        <f t="shared" si="134"/>
        <v>2015</v>
      </c>
      <c r="L1457" t="str">
        <f t="shared" si="135"/>
        <v>2015</v>
      </c>
      <c r="M1457">
        <f t="shared" si="136"/>
        <v>0</v>
      </c>
    </row>
    <row r="1458" spans="1:13">
      <c r="A1458" t="s">
        <v>1693</v>
      </c>
      <c r="B1458" t="s">
        <v>776</v>
      </c>
      <c r="C1458" t="str">
        <f t="shared" si="131"/>
        <v>movie</v>
      </c>
      <c r="D1458">
        <v>6.7</v>
      </c>
      <c r="E1458">
        <v>169174</v>
      </c>
      <c r="F1458" t="s">
        <v>12</v>
      </c>
      <c r="G1458" t="s">
        <v>17</v>
      </c>
      <c r="H1458" t="s">
        <v>18</v>
      </c>
      <c r="I1458" t="str">
        <f t="shared" si="132"/>
        <v>2018</v>
      </c>
      <c r="J1458" t="str">
        <f t="shared" si="133"/>
        <v>2018</v>
      </c>
      <c r="K1458" t="str">
        <f t="shared" si="134"/>
        <v>2018</v>
      </c>
      <c r="L1458" t="str">
        <f t="shared" si="135"/>
        <v>2018</v>
      </c>
      <c r="M1458">
        <f t="shared" si="136"/>
        <v>0</v>
      </c>
    </row>
    <row r="1459" spans="1:13">
      <c r="A1459" t="s">
        <v>1694</v>
      </c>
      <c r="B1459" t="s">
        <v>293</v>
      </c>
      <c r="C1459" t="str">
        <f t="shared" si="131"/>
        <v>movie</v>
      </c>
      <c r="D1459">
        <v>7.4</v>
      </c>
      <c r="E1459">
        <v>169121</v>
      </c>
      <c r="F1459" t="s">
        <v>62</v>
      </c>
      <c r="G1459" t="s">
        <v>31</v>
      </c>
      <c r="H1459" t="s">
        <v>168</v>
      </c>
      <c r="I1459" t="str">
        <f t="shared" si="132"/>
        <v>2022</v>
      </c>
      <c r="J1459" t="str">
        <f t="shared" si="133"/>
        <v>2022</v>
      </c>
      <c r="K1459" t="str">
        <f t="shared" si="134"/>
        <v>2022</v>
      </c>
      <c r="L1459" t="str">
        <f t="shared" si="135"/>
        <v>2022</v>
      </c>
      <c r="M1459">
        <f t="shared" si="136"/>
        <v>0</v>
      </c>
    </row>
    <row r="1460" spans="1:13">
      <c r="A1460" t="s">
        <v>1695</v>
      </c>
      <c r="B1460" t="s">
        <v>61</v>
      </c>
      <c r="C1460" t="str">
        <f t="shared" si="131"/>
        <v>movie</v>
      </c>
      <c r="D1460">
        <v>6.4</v>
      </c>
      <c r="E1460">
        <v>169061</v>
      </c>
      <c r="F1460" t="s">
        <v>12</v>
      </c>
      <c r="G1460" t="s">
        <v>17</v>
      </c>
      <c r="H1460" t="s">
        <v>18</v>
      </c>
      <c r="I1460" t="str">
        <f t="shared" si="132"/>
        <v>2013</v>
      </c>
      <c r="J1460" t="str">
        <f t="shared" si="133"/>
        <v>2013</v>
      </c>
      <c r="K1460" t="str">
        <f t="shared" si="134"/>
        <v>2013</v>
      </c>
      <c r="L1460" t="str">
        <f t="shared" si="135"/>
        <v>2013</v>
      </c>
      <c r="M1460">
        <f t="shared" si="136"/>
        <v>0</v>
      </c>
    </row>
    <row r="1461" spans="1:13">
      <c r="A1461" t="s">
        <v>1696</v>
      </c>
      <c r="B1461" t="s">
        <v>247</v>
      </c>
      <c r="C1461" t="str">
        <f t="shared" si="131"/>
        <v>movie</v>
      </c>
      <c r="D1461">
        <v>8</v>
      </c>
      <c r="E1461">
        <v>168829</v>
      </c>
      <c r="F1461" t="s">
        <v>110</v>
      </c>
      <c r="G1461" t="s">
        <v>17</v>
      </c>
      <c r="H1461" t="s">
        <v>111</v>
      </c>
      <c r="I1461" t="str">
        <f t="shared" si="132"/>
        <v>1986</v>
      </c>
      <c r="J1461" t="str">
        <f t="shared" si="133"/>
        <v>1986</v>
      </c>
      <c r="K1461" t="str">
        <f t="shared" si="134"/>
        <v>1986</v>
      </c>
      <c r="L1461" t="str">
        <f t="shared" si="135"/>
        <v>1986</v>
      </c>
      <c r="M1461">
        <f t="shared" si="136"/>
        <v>0</v>
      </c>
    </row>
    <row r="1462" spans="1:13">
      <c r="A1462" t="s">
        <v>1697</v>
      </c>
      <c r="B1462" t="s">
        <v>59</v>
      </c>
      <c r="C1462" t="str">
        <f t="shared" si="131"/>
        <v>movie</v>
      </c>
      <c r="D1462">
        <v>6.9</v>
      </c>
      <c r="E1462">
        <v>168545</v>
      </c>
      <c r="F1462" t="s">
        <v>114</v>
      </c>
      <c r="G1462" t="s">
        <v>70</v>
      </c>
      <c r="I1462" t="str">
        <f t="shared" si="132"/>
        <v>1991</v>
      </c>
      <c r="J1462" t="str">
        <f t="shared" si="133"/>
        <v>1991</v>
      </c>
      <c r="K1462" t="str">
        <f t="shared" si="134"/>
        <v>1991</v>
      </c>
      <c r="L1462" t="str">
        <f t="shared" si="135"/>
        <v>1991</v>
      </c>
      <c r="M1462">
        <f t="shared" si="136"/>
        <v>0</v>
      </c>
    </row>
    <row r="1463" spans="1:13">
      <c r="A1463" t="s">
        <v>1698</v>
      </c>
      <c r="B1463" t="s">
        <v>426</v>
      </c>
      <c r="C1463" t="str">
        <f t="shared" si="131"/>
        <v>movie</v>
      </c>
      <c r="D1463">
        <v>6.6</v>
      </c>
      <c r="E1463">
        <v>168349</v>
      </c>
      <c r="F1463" t="s">
        <v>12</v>
      </c>
      <c r="G1463" t="s">
        <v>32</v>
      </c>
      <c r="I1463" t="str">
        <f t="shared" si="132"/>
        <v>2020</v>
      </c>
      <c r="J1463" t="str">
        <f t="shared" si="133"/>
        <v>2020</v>
      </c>
      <c r="K1463" t="str">
        <f t="shared" si="134"/>
        <v>2020</v>
      </c>
      <c r="L1463" t="str">
        <f t="shared" si="135"/>
        <v>2020</v>
      </c>
      <c r="M1463">
        <f t="shared" si="136"/>
        <v>0</v>
      </c>
    </row>
    <row r="1464" spans="1:13">
      <c r="A1464" t="s">
        <v>1699</v>
      </c>
      <c r="B1464" t="s">
        <v>263</v>
      </c>
      <c r="C1464" t="str">
        <f t="shared" si="131"/>
        <v>movie</v>
      </c>
      <c r="D1464">
        <v>6.1</v>
      </c>
      <c r="E1464">
        <v>168141</v>
      </c>
      <c r="F1464" t="s">
        <v>114</v>
      </c>
      <c r="G1464" t="s">
        <v>31</v>
      </c>
      <c r="H1464" t="s">
        <v>32</v>
      </c>
      <c r="I1464" t="str">
        <f t="shared" si="132"/>
        <v>1996</v>
      </c>
      <c r="J1464" t="str">
        <f t="shared" si="133"/>
        <v>1996</v>
      </c>
      <c r="K1464" t="str">
        <f t="shared" si="134"/>
        <v>1996</v>
      </c>
      <c r="L1464" t="str">
        <f t="shared" si="135"/>
        <v>1996</v>
      </c>
      <c r="M1464">
        <f t="shared" si="136"/>
        <v>0</v>
      </c>
    </row>
    <row r="1465" spans="1:13">
      <c r="A1465" t="s">
        <v>1700</v>
      </c>
      <c r="B1465" t="s">
        <v>148</v>
      </c>
      <c r="C1465" t="str">
        <f t="shared" si="131"/>
        <v>movie</v>
      </c>
      <c r="D1465">
        <v>7.2</v>
      </c>
      <c r="E1465">
        <v>168025</v>
      </c>
      <c r="F1465" t="s">
        <v>27</v>
      </c>
      <c r="G1465" t="s">
        <v>31</v>
      </c>
      <c r="H1465" t="s">
        <v>48</v>
      </c>
      <c r="I1465" t="str">
        <f t="shared" si="132"/>
        <v>2007</v>
      </c>
      <c r="J1465" t="str">
        <f t="shared" si="133"/>
        <v>2007</v>
      </c>
      <c r="K1465" t="str">
        <f t="shared" si="134"/>
        <v>2007</v>
      </c>
      <c r="L1465" t="str">
        <f t="shared" si="135"/>
        <v>2007</v>
      </c>
      <c r="M1465">
        <f t="shared" si="136"/>
        <v>0</v>
      </c>
    </row>
    <row r="1466" spans="1:13">
      <c r="A1466" t="s">
        <v>1701</v>
      </c>
      <c r="B1466" t="s">
        <v>11</v>
      </c>
      <c r="C1466" t="str">
        <f t="shared" si="131"/>
        <v>movie</v>
      </c>
      <c r="D1466">
        <v>7.1</v>
      </c>
      <c r="E1466">
        <v>167749</v>
      </c>
      <c r="F1466" t="s">
        <v>114</v>
      </c>
      <c r="G1466" t="s">
        <v>31</v>
      </c>
      <c r="H1466" t="s">
        <v>25</v>
      </c>
      <c r="I1466" t="str">
        <f t="shared" si="132"/>
        <v>2008</v>
      </c>
      <c r="J1466" t="str">
        <f t="shared" si="133"/>
        <v>2008</v>
      </c>
      <c r="K1466" t="str">
        <f t="shared" si="134"/>
        <v>2008</v>
      </c>
      <c r="L1466" t="str">
        <f t="shared" si="135"/>
        <v>2008</v>
      </c>
      <c r="M1466">
        <f t="shared" si="136"/>
        <v>0</v>
      </c>
    </row>
    <row r="1467" spans="1:13">
      <c r="A1467" t="s">
        <v>1702</v>
      </c>
      <c r="B1467" t="s">
        <v>45</v>
      </c>
      <c r="C1467" t="str">
        <f t="shared" si="131"/>
        <v>movie</v>
      </c>
      <c r="D1467">
        <v>7.3</v>
      </c>
      <c r="E1467">
        <v>167731</v>
      </c>
      <c r="F1467" t="s">
        <v>114</v>
      </c>
      <c r="G1467" t="s">
        <v>31</v>
      </c>
      <c r="H1467" t="s">
        <v>25</v>
      </c>
      <c r="I1467" t="str">
        <f t="shared" si="132"/>
        <v>2002</v>
      </c>
      <c r="J1467" t="str">
        <f t="shared" si="133"/>
        <v>2002</v>
      </c>
      <c r="K1467" t="str">
        <f t="shared" si="134"/>
        <v>2002</v>
      </c>
      <c r="L1467" t="str">
        <f t="shared" si="135"/>
        <v>2002</v>
      </c>
      <c r="M1467">
        <f t="shared" si="136"/>
        <v>0</v>
      </c>
    </row>
    <row r="1468" spans="1:13">
      <c r="A1468" t="s">
        <v>1703</v>
      </c>
      <c r="B1468" t="s">
        <v>237</v>
      </c>
      <c r="C1468" t="str">
        <f t="shared" si="131"/>
        <v>movie</v>
      </c>
      <c r="D1468">
        <v>7.7</v>
      </c>
      <c r="E1468">
        <v>167705</v>
      </c>
      <c r="F1468" t="s">
        <v>114</v>
      </c>
      <c r="G1468" t="s">
        <v>94</v>
      </c>
      <c r="I1468" t="str">
        <f t="shared" si="132"/>
        <v>1987</v>
      </c>
      <c r="J1468" t="str">
        <f t="shared" si="133"/>
        <v>1987</v>
      </c>
      <c r="K1468" t="str">
        <f t="shared" si="134"/>
        <v>1987</v>
      </c>
      <c r="L1468" t="str">
        <f t="shared" si="135"/>
        <v>1987</v>
      </c>
      <c r="M1468">
        <f t="shared" si="136"/>
        <v>0</v>
      </c>
    </row>
    <row r="1469" spans="1:13">
      <c r="A1469" t="s">
        <v>1704</v>
      </c>
      <c r="B1469" t="s">
        <v>215</v>
      </c>
      <c r="C1469" t="str">
        <f t="shared" si="131"/>
        <v>movie</v>
      </c>
      <c r="D1469">
        <v>7.3</v>
      </c>
      <c r="E1469">
        <v>167642</v>
      </c>
      <c r="F1469" t="s">
        <v>163</v>
      </c>
      <c r="G1469" t="s">
        <v>32</v>
      </c>
      <c r="I1469" t="str">
        <f t="shared" si="132"/>
        <v>1982</v>
      </c>
      <c r="J1469" t="str">
        <f t="shared" si="133"/>
        <v>1982</v>
      </c>
      <c r="K1469" t="str">
        <f t="shared" si="134"/>
        <v>1982</v>
      </c>
      <c r="L1469" t="str">
        <f t="shared" si="135"/>
        <v>1982</v>
      </c>
      <c r="M1469">
        <f t="shared" si="136"/>
        <v>0</v>
      </c>
    </row>
    <row r="1470" spans="1:13">
      <c r="A1470" t="s">
        <v>1705</v>
      </c>
      <c r="B1470" t="s">
        <v>66</v>
      </c>
      <c r="C1470" t="str">
        <f t="shared" si="131"/>
        <v>movie</v>
      </c>
      <c r="D1470">
        <v>6.1</v>
      </c>
      <c r="E1470">
        <v>167579</v>
      </c>
      <c r="F1470" t="s">
        <v>114</v>
      </c>
      <c r="G1470" t="s">
        <v>265</v>
      </c>
      <c r="I1470" t="str">
        <f t="shared" si="132"/>
        <v>1998</v>
      </c>
      <c r="J1470" t="str">
        <f t="shared" si="133"/>
        <v>1998</v>
      </c>
      <c r="K1470" t="str">
        <f t="shared" si="134"/>
        <v>1998</v>
      </c>
      <c r="L1470" t="str">
        <f t="shared" si="135"/>
        <v>1998</v>
      </c>
      <c r="M1470">
        <f t="shared" si="136"/>
        <v>0</v>
      </c>
    </row>
    <row r="1471" spans="1:13">
      <c r="A1471" t="s">
        <v>1706</v>
      </c>
      <c r="B1471" t="s">
        <v>1707</v>
      </c>
      <c r="C1471" t="str">
        <f t="shared" si="131"/>
        <v>tv series</v>
      </c>
      <c r="D1471">
        <v>8.6999999999999993</v>
      </c>
      <c r="E1471">
        <v>167408</v>
      </c>
      <c r="F1471" t="s">
        <v>12</v>
      </c>
      <c r="G1471" t="s">
        <v>17</v>
      </c>
      <c r="H1471" t="s">
        <v>14</v>
      </c>
      <c r="I1471" t="str">
        <f t="shared" si="132"/>
        <v>2004–2009</v>
      </c>
      <c r="J1471" t="str">
        <f t="shared" si="133"/>
        <v>2004–2009</v>
      </c>
      <c r="K1471" t="str">
        <f t="shared" si="134"/>
        <v>2004</v>
      </c>
      <c r="L1471" t="str">
        <f t="shared" si="135"/>
        <v>2009</v>
      </c>
      <c r="M1471">
        <f t="shared" si="136"/>
        <v>5</v>
      </c>
    </row>
    <row r="1472" spans="1:13">
      <c r="A1472" t="s">
        <v>1708</v>
      </c>
      <c r="B1472" t="s">
        <v>322</v>
      </c>
      <c r="C1472" t="str">
        <f t="shared" si="131"/>
        <v>movie</v>
      </c>
      <c r="D1472">
        <v>7.9</v>
      </c>
      <c r="E1472">
        <v>167008</v>
      </c>
      <c r="F1472" t="s">
        <v>24</v>
      </c>
      <c r="G1472" t="s">
        <v>111</v>
      </c>
      <c r="I1472" t="str">
        <f t="shared" si="132"/>
        <v>2017</v>
      </c>
      <c r="J1472" t="str">
        <f t="shared" si="133"/>
        <v>2017</v>
      </c>
      <c r="K1472" t="str">
        <f t="shared" si="134"/>
        <v>2017</v>
      </c>
      <c r="L1472" t="str">
        <f t="shared" si="135"/>
        <v>2017</v>
      </c>
      <c r="M1472">
        <f t="shared" si="136"/>
        <v>0</v>
      </c>
    </row>
    <row r="1473" spans="1:13">
      <c r="A1473" t="s">
        <v>1709</v>
      </c>
      <c r="B1473" t="s">
        <v>11</v>
      </c>
      <c r="C1473" t="str">
        <f t="shared" si="131"/>
        <v>movie</v>
      </c>
      <c r="D1473">
        <v>6.1</v>
      </c>
      <c r="E1473">
        <v>166936</v>
      </c>
      <c r="F1473" t="s">
        <v>114</v>
      </c>
      <c r="G1473" t="s">
        <v>25</v>
      </c>
      <c r="I1473" t="str">
        <f t="shared" si="132"/>
        <v>2008</v>
      </c>
      <c r="J1473" t="str">
        <f t="shared" si="133"/>
        <v>2008</v>
      </c>
      <c r="K1473" t="str">
        <f t="shared" si="134"/>
        <v>2008</v>
      </c>
      <c r="L1473" t="str">
        <f t="shared" si="135"/>
        <v>2008</v>
      </c>
      <c r="M1473">
        <f t="shared" si="136"/>
        <v>0</v>
      </c>
    </row>
    <row r="1474" spans="1:13">
      <c r="A1474" t="s">
        <v>1089</v>
      </c>
      <c r="B1474" t="s">
        <v>22</v>
      </c>
      <c r="C1474" t="str">
        <f t="shared" ref="C1474:C1537" si="137">IF(ISNUMBER(SEARCH("–",B1474)),"tv series", "movie")</f>
        <v>tv series</v>
      </c>
      <c r="D1474">
        <v>5.5</v>
      </c>
      <c r="E1474">
        <v>166729</v>
      </c>
      <c r="F1474" t="s">
        <v>12</v>
      </c>
      <c r="G1474" t="s">
        <v>17</v>
      </c>
      <c r="H1474" t="s">
        <v>14</v>
      </c>
      <c r="I1474" t="str">
        <f t="shared" ref="I1474:I1537" si="138" xml:space="preserve"> SUBSTITUTE(IF(LEN(B1474)-LEN(SUBSTITUTE(B1474,"(",""))=2, RIGHT(B1474,LEN(B1474)-FIND(")", B1474)-2), RIGHT(B1474,LEN(B1474)-1)), ")","")</f>
        <v>2011–2019</v>
      </c>
      <c r="J1474" t="str">
        <f t="shared" ref="J1474:J1537" si="139">SUBSTITUTE(I1474, " ", "")</f>
        <v>2011–2019</v>
      </c>
      <c r="K1474" t="str">
        <f t="shared" ref="K1474:K1537" si="140" xml:space="preserve"> LEFT(J1474, 4)</f>
        <v>2011</v>
      </c>
      <c r="L1474" t="str">
        <f t="shared" ref="L1474:L1537" si="141">IF(ISNUMBER(SEARCH("–",J1474)),IF(LEN(J1474)=9, RIGHT(J1474,4),"running"), K1474)</f>
        <v>2019</v>
      </c>
      <c r="M1474">
        <f t="shared" ref="M1474:M1537" si="142">IF(L1474="running",2023-K1474,L1474-K1474 )</f>
        <v>8</v>
      </c>
    </row>
    <row r="1475" spans="1:13">
      <c r="A1475" t="s">
        <v>1710</v>
      </c>
      <c r="B1475" t="s">
        <v>225</v>
      </c>
      <c r="C1475" t="str">
        <f t="shared" si="137"/>
        <v>movie</v>
      </c>
      <c r="D1475">
        <v>7.4</v>
      </c>
      <c r="E1475">
        <v>166657</v>
      </c>
      <c r="F1475" t="s">
        <v>110</v>
      </c>
      <c r="G1475" t="s">
        <v>17</v>
      </c>
      <c r="H1475" t="s">
        <v>96</v>
      </c>
      <c r="I1475" t="str">
        <f t="shared" si="138"/>
        <v>2021</v>
      </c>
      <c r="J1475" t="str">
        <f t="shared" si="139"/>
        <v>2021</v>
      </c>
      <c r="K1475" t="str">
        <f t="shared" si="140"/>
        <v>2021</v>
      </c>
      <c r="L1475" t="str">
        <f t="shared" si="141"/>
        <v>2021</v>
      </c>
      <c r="M1475">
        <f t="shared" si="142"/>
        <v>0</v>
      </c>
    </row>
    <row r="1476" spans="1:13">
      <c r="A1476" t="s">
        <v>1711</v>
      </c>
      <c r="B1476" t="s">
        <v>75</v>
      </c>
      <c r="C1476" t="str">
        <f t="shared" si="137"/>
        <v>movie</v>
      </c>
      <c r="D1476">
        <v>6.5</v>
      </c>
      <c r="E1476">
        <v>166630</v>
      </c>
      <c r="F1476" t="s">
        <v>41</v>
      </c>
      <c r="G1476" t="s">
        <v>63</v>
      </c>
      <c r="H1476" t="s">
        <v>18</v>
      </c>
      <c r="I1476" t="str">
        <f t="shared" si="138"/>
        <v>2006</v>
      </c>
      <c r="J1476" t="str">
        <f t="shared" si="139"/>
        <v>2006</v>
      </c>
      <c r="K1476" t="str">
        <f t="shared" si="140"/>
        <v>2006</v>
      </c>
      <c r="L1476" t="str">
        <f t="shared" si="141"/>
        <v>2006</v>
      </c>
      <c r="M1476">
        <f t="shared" si="142"/>
        <v>0</v>
      </c>
    </row>
    <row r="1477" spans="1:13">
      <c r="A1477" t="s">
        <v>1712</v>
      </c>
      <c r="B1477" t="s">
        <v>293</v>
      </c>
      <c r="C1477" t="str">
        <f t="shared" si="137"/>
        <v>movie</v>
      </c>
      <c r="D1477">
        <v>5.6</v>
      </c>
      <c r="E1477">
        <v>166575</v>
      </c>
      <c r="F1477" t="s">
        <v>12</v>
      </c>
      <c r="G1477" t="s">
        <v>17</v>
      </c>
      <c r="H1477" t="s">
        <v>18</v>
      </c>
      <c r="I1477" t="str">
        <f t="shared" si="138"/>
        <v>2022</v>
      </c>
      <c r="J1477" t="str">
        <f t="shared" si="139"/>
        <v>2022</v>
      </c>
      <c r="K1477" t="str">
        <f t="shared" si="140"/>
        <v>2022</v>
      </c>
      <c r="L1477" t="str">
        <f t="shared" si="141"/>
        <v>2022</v>
      </c>
      <c r="M1477">
        <f t="shared" si="142"/>
        <v>0</v>
      </c>
    </row>
    <row r="1478" spans="1:13">
      <c r="A1478" t="s">
        <v>1713</v>
      </c>
      <c r="B1478" t="s">
        <v>87</v>
      </c>
      <c r="C1478" t="str">
        <f t="shared" si="137"/>
        <v>movie</v>
      </c>
      <c r="D1478">
        <v>7.4</v>
      </c>
      <c r="E1478">
        <v>166428</v>
      </c>
      <c r="F1478" t="s">
        <v>376</v>
      </c>
      <c r="I1478" t="str">
        <f t="shared" si="138"/>
        <v>1974</v>
      </c>
      <c r="J1478" t="str">
        <f t="shared" si="139"/>
        <v>1974</v>
      </c>
      <c r="K1478" t="str">
        <f t="shared" si="140"/>
        <v>1974</v>
      </c>
      <c r="L1478" t="str">
        <f t="shared" si="141"/>
        <v>1974</v>
      </c>
      <c r="M1478">
        <f t="shared" si="142"/>
        <v>0</v>
      </c>
    </row>
    <row r="1479" spans="1:13">
      <c r="A1479" t="s">
        <v>1714</v>
      </c>
      <c r="B1479" t="s">
        <v>104</v>
      </c>
      <c r="C1479" t="str">
        <f t="shared" si="137"/>
        <v>movie</v>
      </c>
      <c r="D1479">
        <v>6.5</v>
      </c>
      <c r="E1479">
        <v>166232</v>
      </c>
      <c r="F1479" t="s">
        <v>12</v>
      </c>
      <c r="G1479" t="s">
        <v>17</v>
      </c>
      <c r="H1479" t="s">
        <v>96</v>
      </c>
      <c r="I1479" t="str">
        <f t="shared" si="138"/>
        <v>2019</v>
      </c>
      <c r="J1479" t="str">
        <f t="shared" si="139"/>
        <v>2019</v>
      </c>
      <c r="K1479" t="str">
        <f t="shared" si="140"/>
        <v>2019</v>
      </c>
      <c r="L1479" t="str">
        <f t="shared" si="141"/>
        <v>2019</v>
      </c>
      <c r="M1479">
        <f t="shared" si="142"/>
        <v>0</v>
      </c>
    </row>
    <row r="1480" spans="1:13">
      <c r="A1480" t="s">
        <v>1715</v>
      </c>
      <c r="B1480" t="s">
        <v>1716</v>
      </c>
      <c r="C1480" t="str">
        <f t="shared" si="137"/>
        <v>tv series</v>
      </c>
      <c r="D1480">
        <v>8.4</v>
      </c>
      <c r="E1480">
        <v>166202</v>
      </c>
      <c r="F1480" t="s">
        <v>110</v>
      </c>
      <c r="G1480" t="s">
        <v>31</v>
      </c>
      <c r="H1480" t="s">
        <v>73</v>
      </c>
      <c r="I1480" t="str">
        <f t="shared" si="138"/>
        <v xml:space="preserve">2008– </v>
      </c>
      <c r="J1480" t="str">
        <f t="shared" si="139"/>
        <v>2008–</v>
      </c>
      <c r="K1480" t="str">
        <f t="shared" si="140"/>
        <v>2008</v>
      </c>
      <c r="L1480" t="str">
        <f t="shared" si="141"/>
        <v>running</v>
      </c>
      <c r="M1480">
        <f t="shared" si="142"/>
        <v>15</v>
      </c>
    </row>
    <row r="1481" spans="1:13">
      <c r="A1481" t="s">
        <v>1717</v>
      </c>
      <c r="B1481" t="s">
        <v>20</v>
      </c>
      <c r="C1481" t="str">
        <f t="shared" si="137"/>
        <v>movie</v>
      </c>
      <c r="D1481">
        <v>7.4</v>
      </c>
      <c r="E1481">
        <v>166143</v>
      </c>
      <c r="F1481" t="s">
        <v>41</v>
      </c>
      <c r="G1481" t="s">
        <v>63</v>
      </c>
      <c r="H1481" t="s">
        <v>18</v>
      </c>
      <c r="I1481" t="str">
        <f t="shared" si="138"/>
        <v>1999</v>
      </c>
      <c r="J1481" t="str">
        <f t="shared" si="139"/>
        <v>1999</v>
      </c>
      <c r="K1481" t="str">
        <f t="shared" si="140"/>
        <v>1999</v>
      </c>
      <c r="L1481" t="str">
        <f t="shared" si="141"/>
        <v>1999</v>
      </c>
      <c r="M1481">
        <f t="shared" si="142"/>
        <v>0</v>
      </c>
    </row>
    <row r="1482" spans="1:13">
      <c r="A1482" t="s">
        <v>1718</v>
      </c>
      <c r="B1482" t="s">
        <v>148</v>
      </c>
      <c r="C1482" t="str">
        <f t="shared" si="137"/>
        <v>movie</v>
      </c>
      <c r="D1482">
        <v>6.1</v>
      </c>
      <c r="E1482">
        <v>165910</v>
      </c>
      <c r="F1482" t="s">
        <v>110</v>
      </c>
      <c r="G1482" t="s">
        <v>17</v>
      </c>
      <c r="H1482" t="s">
        <v>96</v>
      </c>
      <c r="I1482" t="str">
        <f t="shared" si="138"/>
        <v>2007</v>
      </c>
      <c r="J1482" t="str">
        <f t="shared" si="139"/>
        <v>2007</v>
      </c>
      <c r="K1482" t="str">
        <f t="shared" si="140"/>
        <v>2007</v>
      </c>
      <c r="L1482" t="str">
        <f t="shared" si="141"/>
        <v>2007</v>
      </c>
      <c r="M1482">
        <f t="shared" si="142"/>
        <v>0</v>
      </c>
    </row>
    <row r="1483" spans="1:13">
      <c r="A1483" t="s">
        <v>1719</v>
      </c>
      <c r="B1483" t="s">
        <v>16</v>
      </c>
      <c r="C1483" t="str">
        <f t="shared" si="137"/>
        <v>movie</v>
      </c>
      <c r="D1483">
        <v>7.2</v>
      </c>
      <c r="E1483">
        <v>165818</v>
      </c>
      <c r="F1483" t="s">
        <v>27</v>
      </c>
      <c r="G1483" t="s">
        <v>31</v>
      </c>
      <c r="H1483" t="s">
        <v>48</v>
      </c>
      <c r="I1483" t="str">
        <f t="shared" si="138"/>
        <v>2010</v>
      </c>
      <c r="J1483" t="str">
        <f t="shared" si="139"/>
        <v>2010</v>
      </c>
      <c r="K1483" t="str">
        <f t="shared" si="140"/>
        <v>2010</v>
      </c>
      <c r="L1483" t="str">
        <f t="shared" si="141"/>
        <v>2010</v>
      </c>
      <c r="M1483">
        <f t="shared" si="142"/>
        <v>0</v>
      </c>
    </row>
    <row r="1484" spans="1:13">
      <c r="A1484" t="s">
        <v>1720</v>
      </c>
      <c r="B1484" t="s">
        <v>1721</v>
      </c>
      <c r="C1484" t="str">
        <f t="shared" si="137"/>
        <v>movie</v>
      </c>
      <c r="D1484">
        <v>7.6</v>
      </c>
      <c r="E1484">
        <v>165732</v>
      </c>
      <c r="F1484" t="s">
        <v>24</v>
      </c>
      <c r="G1484" t="s">
        <v>141</v>
      </c>
      <c r="H1484" t="s">
        <v>48</v>
      </c>
      <c r="I1484" t="str">
        <f t="shared" si="138"/>
        <v>2018</v>
      </c>
      <c r="J1484" t="str">
        <f t="shared" si="139"/>
        <v>2018</v>
      </c>
      <c r="K1484" t="str">
        <f t="shared" si="140"/>
        <v>2018</v>
      </c>
      <c r="L1484" t="str">
        <f t="shared" si="141"/>
        <v>2018</v>
      </c>
      <c r="M1484">
        <f t="shared" si="142"/>
        <v>0</v>
      </c>
    </row>
    <row r="1485" spans="1:13">
      <c r="A1485" t="s">
        <v>1722</v>
      </c>
      <c r="B1485" t="s">
        <v>56</v>
      </c>
      <c r="C1485" t="str">
        <f t="shared" si="137"/>
        <v>movie</v>
      </c>
      <c r="D1485">
        <v>6.4</v>
      </c>
      <c r="E1485">
        <v>165576</v>
      </c>
      <c r="F1485" t="s">
        <v>110</v>
      </c>
      <c r="G1485" t="s">
        <v>239</v>
      </c>
      <c r="H1485" t="s">
        <v>152</v>
      </c>
      <c r="I1485" t="str">
        <f t="shared" si="138"/>
        <v>2009</v>
      </c>
      <c r="J1485" t="str">
        <f t="shared" si="139"/>
        <v>2009</v>
      </c>
      <c r="K1485" t="str">
        <f t="shared" si="140"/>
        <v>2009</v>
      </c>
      <c r="L1485" t="str">
        <f t="shared" si="141"/>
        <v>2009</v>
      </c>
      <c r="M1485">
        <f t="shared" si="142"/>
        <v>0</v>
      </c>
    </row>
    <row r="1486" spans="1:13">
      <c r="A1486" t="s">
        <v>1723</v>
      </c>
      <c r="B1486" t="s">
        <v>66</v>
      </c>
      <c r="C1486" t="str">
        <f t="shared" si="137"/>
        <v>movie</v>
      </c>
      <c r="D1486">
        <v>6.6</v>
      </c>
      <c r="E1486">
        <v>165530</v>
      </c>
      <c r="F1486" t="s">
        <v>12</v>
      </c>
      <c r="G1486" t="s">
        <v>13</v>
      </c>
      <c r="H1486" t="s">
        <v>32</v>
      </c>
      <c r="I1486" t="str">
        <f t="shared" si="138"/>
        <v>1998</v>
      </c>
      <c r="J1486" t="str">
        <f t="shared" si="139"/>
        <v>1998</v>
      </c>
      <c r="K1486" t="str">
        <f t="shared" si="140"/>
        <v>1998</v>
      </c>
      <c r="L1486" t="str">
        <f t="shared" si="141"/>
        <v>1998</v>
      </c>
      <c r="M1486">
        <f t="shared" si="142"/>
        <v>0</v>
      </c>
    </row>
    <row r="1487" spans="1:13">
      <c r="A1487" t="s">
        <v>1724</v>
      </c>
      <c r="B1487" t="s">
        <v>16</v>
      </c>
      <c r="C1487" t="str">
        <f t="shared" si="137"/>
        <v>movie</v>
      </c>
      <c r="D1487">
        <v>4</v>
      </c>
      <c r="E1487">
        <v>165464</v>
      </c>
      <c r="F1487" t="s">
        <v>12</v>
      </c>
      <c r="G1487" t="s">
        <v>17</v>
      </c>
      <c r="H1487" t="s">
        <v>111</v>
      </c>
      <c r="I1487" t="str">
        <f t="shared" si="138"/>
        <v>2010</v>
      </c>
      <c r="J1487" t="str">
        <f t="shared" si="139"/>
        <v>2010</v>
      </c>
      <c r="K1487" t="str">
        <f t="shared" si="140"/>
        <v>2010</v>
      </c>
      <c r="L1487" t="str">
        <f t="shared" si="141"/>
        <v>2010</v>
      </c>
      <c r="M1487">
        <f t="shared" si="142"/>
        <v>0</v>
      </c>
    </row>
    <row r="1488" spans="1:13">
      <c r="A1488" t="s">
        <v>1725</v>
      </c>
      <c r="B1488" t="s">
        <v>1726</v>
      </c>
      <c r="C1488" t="str">
        <f t="shared" si="137"/>
        <v>movie</v>
      </c>
      <c r="D1488">
        <v>8.3000000000000007</v>
      </c>
      <c r="E1488">
        <v>165439</v>
      </c>
      <c r="F1488" t="s">
        <v>9</v>
      </c>
      <c r="I1488" t="str">
        <f t="shared" si="138"/>
        <v>1948</v>
      </c>
      <c r="J1488" t="str">
        <f t="shared" si="139"/>
        <v>1948</v>
      </c>
      <c r="K1488" t="str">
        <f t="shared" si="140"/>
        <v>1948</v>
      </c>
      <c r="L1488" t="str">
        <f t="shared" si="141"/>
        <v>1948</v>
      </c>
      <c r="M1488">
        <f t="shared" si="142"/>
        <v>0</v>
      </c>
    </row>
    <row r="1489" spans="1:13">
      <c r="A1489" t="s">
        <v>1727</v>
      </c>
      <c r="B1489" t="s">
        <v>16</v>
      </c>
      <c r="C1489" t="str">
        <f t="shared" si="137"/>
        <v>movie</v>
      </c>
      <c r="D1489">
        <v>6.3</v>
      </c>
      <c r="E1489">
        <v>164896</v>
      </c>
      <c r="F1489" t="s">
        <v>114</v>
      </c>
      <c r="G1489" t="s">
        <v>13</v>
      </c>
      <c r="H1489" t="s">
        <v>25</v>
      </c>
      <c r="I1489" t="str">
        <f t="shared" si="138"/>
        <v>2010</v>
      </c>
      <c r="J1489" t="str">
        <f t="shared" si="139"/>
        <v>2010</v>
      </c>
      <c r="K1489" t="str">
        <f t="shared" si="140"/>
        <v>2010</v>
      </c>
      <c r="L1489" t="str">
        <f t="shared" si="141"/>
        <v>2010</v>
      </c>
      <c r="M1489">
        <f t="shared" si="142"/>
        <v>0</v>
      </c>
    </row>
    <row r="1490" spans="1:13">
      <c r="A1490" t="s">
        <v>1728</v>
      </c>
      <c r="B1490" t="s">
        <v>117</v>
      </c>
      <c r="C1490" t="str">
        <f t="shared" si="137"/>
        <v>movie</v>
      </c>
      <c r="D1490">
        <v>7</v>
      </c>
      <c r="E1490">
        <v>164753</v>
      </c>
      <c r="F1490" t="s">
        <v>110</v>
      </c>
      <c r="G1490" t="s">
        <v>17</v>
      </c>
      <c r="H1490" t="s">
        <v>96</v>
      </c>
      <c r="I1490" t="str">
        <f t="shared" si="138"/>
        <v>2018</v>
      </c>
      <c r="J1490" t="str">
        <f t="shared" si="139"/>
        <v>2018</v>
      </c>
      <c r="K1490" t="str">
        <f t="shared" si="140"/>
        <v>2018</v>
      </c>
      <c r="L1490" t="str">
        <f t="shared" si="141"/>
        <v>2018</v>
      </c>
      <c r="M1490">
        <f t="shared" si="142"/>
        <v>0</v>
      </c>
    </row>
    <row r="1491" spans="1:13">
      <c r="A1491" t="s">
        <v>1729</v>
      </c>
      <c r="B1491" t="s">
        <v>54</v>
      </c>
      <c r="C1491" t="str">
        <f t="shared" si="137"/>
        <v>movie</v>
      </c>
      <c r="D1491">
        <v>6.3</v>
      </c>
      <c r="E1491">
        <v>164714</v>
      </c>
      <c r="F1491" t="s">
        <v>24</v>
      </c>
      <c r="G1491" t="s">
        <v>76</v>
      </c>
      <c r="H1491" t="s">
        <v>32</v>
      </c>
      <c r="I1491" t="str">
        <f t="shared" si="138"/>
        <v>2005</v>
      </c>
      <c r="J1491" t="str">
        <f t="shared" si="139"/>
        <v>2005</v>
      </c>
      <c r="K1491" t="str">
        <f t="shared" si="140"/>
        <v>2005</v>
      </c>
      <c r="L1491" t="str">
        <f t="shared" si="141"/>
        <v>2005</v>
      </c>
      <c r="M1491">
        <f t="shared" si="142"/>
        <v>0</v>
      </c>
    </row>
    <row r="1492" spans="1:13">
      <c r="A1492" t="s">
        <v>1730</v>
      </c>
      <c r="B1492" t="s">
        <v>426</v>
      </c>
      <c r="C1492" t="str">
        <f t="shared" si="137"/>
        <v>movie</v>
      </c>
      <c r="D1492">
        <v>7.7</v>
      </c>
      <c r="E1492">
        <v>164625</v>
      </c>
      <c r="F1492" t="s">
        <v>114</v>
      </c>
      <c r="G1492" t="s">
        <v>14</v>
      </c>
      <c r="I1492" t="str">
        <f t="shared" si="138"/>
        <v>2020</v>
      </c>
      <c r="J1492" t="str">
        <f t="shared" si="139"/>
        <v>2020</v>
      </c>
      <c r="K1492" t="str">
        <f t="shared" si="140"/>
        <v>2020</v>
      </c>
      <c r="L1492" t="str">
        <f t="shared" si="141"/>
        <v>2020</v>
      </c>
      <c r="M1492">
        <f t="shared" si="142"/>
        <v>0</v>
      </c>
    </row>
    <row r="1493" spans="1:13">
      <c r="A1493" t="s">
        <v>1731</v>
      </c>
      <c r="B1493" t="s">
        <v>34</v>
      </c>
      <c r="C1493" t="str">
        <f t="shared" si="137"/>
        <v>movie</v>
      </c>
      <c r="D1493">
        <v>5.3</v>
      </c>
      <c r="E1493">
        <v>164563</v>
      </c>
      <c r="F1493" t="s">
        <v>114</v>
      </c>
      <c r="G1493" t="s">
        <v>94</v>
      </c>
      <c r="I1493" t="str">
        <f t="shared" si="138"/>
        <v>2001</v>
      </c>
      <c r="J1493" t="str">
        <f t="shared" si="139"/>
        <v>2001</v>
      </c>
      <c r="K1493" t="str">
        <f t="shared" si="140"/>
        <v>2001</v>
      </c>
      <c r="L1493" t="str">
        <f t="shared" si="141"/>
        <v>2001</v>
      </c>
      <c r="M1493">
        <f t="shared" si="142"/>
        <v>0</v>
      </c>
    </row>
    <row r="1494" spans="1:13">
      <c r="A1494" t="s">
        <v>1732</v>
      </c>
      <c r="B1494" t="s">
        <v>75</v>
      </c>
      <c r="C1494" t="str">
        <f t="shared" si="137"/>
        <v>movie</v>
      </c>
      <c r="D1494">
        <v>7.9</v>
      </c>
      <c r="E1494">
        <v>164410</v>
      </c>
      <c r="F1494" t="s">
        <v>12</v>
      </c>
      <c r="G1494" t="s">
        <v>17</v>
      </c>
      <c r="H1494" t="s">
        <v>14</v>
      </c>
      <c r="I1494" t="str">
        <f t="shared" si="138"/>
        <v>2006</v>
      </c>
      <c r="J1494" t="str">
        <f t="shared" si="139"/>
        <v>2006</v>
      </c>
      <c r="K1494" t="str">
        <f t="shared" si="140"/>
        <v>2006</v>
      </c>
      <c r="L1494" t="str">
        <f t="shared" si="141"/>
        <v>2006</v>
      </c>
      <c r="M1494">
        <f t="shared" si="142"/>
        <v>0</v>
      </c>
    </row>
    <row r="1495" spans="1:13">
      <c r="A1495" t="s">
        <v>1733</v>
      </c>
      <c r="B1495" t="s">
        <v>1734</v>
      </c>
      <c r="C1495" t="str">
        <f t="shared" si="137"/>
        <v>tv series</v>
      </c>
      <c r="D1495">
        <v>8.1</v>
      </c>
      <c r="E1495">
        <v>164353</v>
      </c>
      <c r="F1495" t="s">
        <v>114</v>
      </c>
      <c r="G1495" t="s">
        <v>13</v>
      </c>
      <c r="H1495" t="s">
        <v>14</v>
      </c>
      <c r="I1495" t="str">
        <f t="shared" si="138"/>
        <v>2009–2016</v>
      </c>
      <c r="J1495" t="str">
        <f t="shared" si="139"/>
        <v>2009–2016</v>
      </c>
      <c r="K1495" t="str">
        <f t="shared" si="140"/>
        <v>2009</v>
      </c>
      <c r="L1495" t="str">
        <f t="shared" si="141"/>
        <v>2016</v>
      </c>
      <c r="M1495">
        <f t="shared" si="142"/>
        <v>7</v>
      </c>
    </row>
    <row r="1496" spans="1:13">
      <c r="A1496" t="s">
        <v>1735</v>
      </c>
      <c r="B1496" t="s">
        <v>426</v>
      </c>
      <c r="C1496" t="str">
        <f t="shared" si="137"/>
        <v>movie</v>
      </c>
      <c r="D1496">
        <v>7.3</v>
      </c>
      <c r="E1496">
        <v>164295</v>
      </c>
      <c r="F1496" t="s">
        <v>9</v>
      </c>
      <c r="I1496" t="str">
        <f t="shared" si="138"/>
        <v>2020</v>
      </c>
      <c r="J1496" t="str">
        <f t="shared" si="139"/>
        <v>2020</v>
      </c>
      <c r="K1496" t="str">
        <f t="shared" si="140"/>
        <v>2020</v>
      </c>
      <c r="L1496" t="str">
        <f t="shared" si="141"/>
        <v>2020</v>
      </c>
      <c r="M1496">
        <f t="shared" si="142"/>
        <v>0</v>
      </c>
    </row>
    <row r="1497" spans="1:13">
      <c r="A1497" t="s">
        <v>1736</v>
      </c>
      <c r="B1497" t="s">
        <v>1737</v>
      </c>
      <c r="C1497" t="str">
        <f t="shared" si="137"/>
        <v>tv series</v>
      </c>
      <c r="D1497">
        <v>8.1999999999999993</v>
      </c>
      <c r="E1497">
        <v>164280</v>
      </c>
      <c r="F1497" t="s">
        <v>114</v>
      </c>
      <c r="G1497" t="s">
        <v>31</v>
      </c>
      <c r="H1497" t="s">
        <v>70</v>
      </c>
      <c r="I1497" t="str">
        <f t="shared" si="138"/>
        <v>2016–2020</v>
      </c>
      <c r="J1497" t="str">
        <f t="shared" si="139"/>
        <v>2016–2020</v>
      </c>
      <c r="K1497" t="str">
        <f t="shared" si="140"/>
        <v>2016</v>
      </c>
      <c r="L1497" t="str">
        <f t="shared" si="141"/>
        <v>2020</v>
      </c>
      <c r="M1497">
        <f t="shared" si="142"/>
        <v>4</v>
      </c>
    </row>
    <row r="1498" spans="1:13">
      <c r="A1498" t="s">
        <v>1738</v>
      </c>
      <c r="B1498" t="s">
        <v>16</v>
      </c>
      <c r="C1498" t="str">
        <f t="shared" si="137"/>
        <v>movie</v>
      </c>
      <c r="D1498">
        <v>6.1</v>
      </c>
      <c r="E1498">
        <v>164161</v>
      </c>
      <c r="F1498" t="s">
        <v>12</v>
      </c>
      <c r="G1498" t="s">
        <v>17</v>
      </c>
      <c r="H1498" t="s">
        <v>111</v>
      </c>
      <c r="I1498" t="str">
        <f t="shared" si="138"/>
        <v>2010</v>
      </c>
      <c r="J1498" t="str">
        <f t="shared" si="139"/>
        <v>2010</v>
      </c>
      <c r="K1498" t="str">
        <f t="shared" si="140"/>
        <v>2010</v>
      </c>
      <c r="L1498" t="str">
        <f t="shared" si="141"/>
        <v>2010</v>
      </c>
      <c r="M1498">
        <f t="shared" si="142"/>
        <v>0</v>
      </c>
    </row>
    <row r="1499" spans="1:13">
      <c r="A1499" t="s">
        <v>1739</v>
      </c>
      <c r="B1499" t="s">
        <v>38</v>
      </c>
      <c r="C1499" t="str">
        <f t="shared" si="137"/>
        <v>movie</v>
      </c>
      <c r="D1499">
        <v>6.3</v>
      </c>
      <c r="E1499">
        <v>164143</v>
      </c>
      <c r="F1499" t="s">
        <v>12</v>
      </c>
      <c r="G1499" t="s">
        <v>13</v>
      </c>
      <c r="H1499" t="s">
        <v>32</v>
      </c>
      <c r="I1499" t="str">
        <f t="shared" si="138"/>
        <v>2003</v>
      </c>
      <c r="J1499" t="str">
        <f t="shared" si="139"/>
        <v>2003</v>
      </c>
      <c r="K1499" t="str">
        <f t="shared" si="140"/>
        <v>2003</v>
      </c>
      <c r="L1499" t="str">
        <f t="shared" si="141"/>
        <v>2003</v>
      </c>
      <c r="M1499">
        <f t="shared" si="142"/>
        <v>0</v>
      </c>
    </row>
    <row r="1500" spans="1:13">
      <c r="A1500" t="s">
        <v>1740</v>
      </c>
      <c r="B1500" t="s">
        <v>90</v>
      </c>
      <c r="C1500" t="str">
        <f t="shared" si="137"/>
        <v>movie</v>
      </c>
      <c r="D1500">
        <v>6.7</v>
      </c>
      <c r="E1500">
        <v>164122</v>
      </c>
      <c r="F1500" t="s">
        <v>12</v>
      </c>
      <c r="G1500" t="s">
        <v>17</v>
      </c>
      <c r="H1500" t="s">
        <v>32</v>
      </c>
      <c r="I1500" t="str">
        <f t="shared" si="138"/>
        <v>1985</v>
      </c>
      <c r="J1500" t="str">
        <f t="shared" si="139"/>
        <v>1985</v>
      </c>
      <c r="K1500" t="str">
        <f t="shared" si="140"/>
        <v>1985</v>
      </c>
      <c r="L1500" t="str">
        <f t="shared" si="141"/>
        <v>1985</v>
      </c>
      <c r="M1500">
        <f t="shared" si="142"/>
        <v>0</v>
      </c>
    </row>
    <row r="1501" spans="1:13">
      <c r="A1501" t="s">
        <v>1741</v>
      </c>
      <c r="B1501" t="s">
        <v>61</v>
      </c>
      <c r="C1501" t="str">
        <f t="shared" si="137"/>
        <v>movie</v>
      </c>
      <c r="D1501">
        <v>7.5</v>
      </c>
      <c r="E1501">
        <v>164059</v>
      </c>
      <c r="F1501" t="s">
        <v>62</v>
      </c>
      <c r="G1501" t="s">
        <v>63</v>
      </c>
      <c r="H1501" t="s">
        <v>14</v>
      </c>
      <c r="I1501" t="str">
        <f t="shared" si="138"/>
        <v>2013</v>
      </c>
      <c r="J1501" t="str">
        <f t="shared" si="139"/>
        <v>2013</v>
      </c>
      <c r="K1501" t="str">
        <f t="shared" si="140"/>
        <v>2013</v>
      </c>
      <c r="L1501" t="str">
        <f t="shared" si="141"/>
        <v>2013</v>
      </c>
      <c r="M1501">
        <f t="shared" si="142"/>
        <v>0</v>
      </c>
    </row>
    <row r="1502" spans="1:13">
      <c r="A1502" t="s">
        <v>1742</v>
      </c>
      <c r="B1502" t="s">
        <v>40</v>
      </c>
      <c r="C1502" t="str">
        <f t="shared" si="137"/>
        <v>movie</v>
      </c>
      <c r="D1502">
        <v>6.5</v>
      </c>
      <c r="E1502">
        <v>164057</v>
      </c>
      <c r="F1502" t="s">
        <v>12</v>
      </c>
      <c r="G1502" t="s">
        <v>13</v>
      </c>
      <c r="H1502" t="s">
        <v>32</v>
      </c>
      <c r="I1502" t="str">
        <f t="shared" si="138"/>
        <v>2014</v>
      </c>
      <c r="J1502" t="str">
        <f t="shared" si="139"/>
        <v>2014</v>
      </c>
      <c r="K1502" t="str">
        <f t="shared" si="140"/>
        <v>2014</v>
      </c>
      <c r="L1502" t="str">
        <f t="shared" si="141"/>
        <v>2014</v>
      </c>
      <c r="M1502">
        <f t="shared" si="142"/>
        <v>0</v>
      </c>
    </row>
    <row r="1503" spans="1:13">
      <c r="A1503" t="s">
        <v>1743</v>
      </c>
      <c r="B1503" t="s">
        <v>263</v>
      </c>
      <c r="C1503" t="str">
        <f t="shared" si="137"/>
        <v>movie</v>
      </c>
      <c r="D1503">
        <v>7.5</v>
      </c>
      <c r="E1503">
        <v>164038</v>
      </c>
      <c r="F1503" t="s">
        <v>27</v>
      </c>
      <c r="G1503" t="s">
        <v>31</v>
      </c>
      <c r="H1503" t="s">
        <v>32</v>
      </c>
      <c r="I1503" t="str">
        <f t="shared" si="138"/>
        <v>1996</v>
      </c>
      <c r="J1503" t="str">
        <f t="shared" si="139"/>
        <v>1996</v>
      </c>
      <c r="K1503" t="str">
        <f t="shared" si="140"/>
        <v>1996</v>
      </c>
      <c r="L1503" t="str">
        <f t="shared" si="141"/>
        <v>1996</v>
      </c>
      <c r="M1503">
        <f t="shared" si="142"/>
        <v>0</v>
      </c>
    </row>
    <row r="1504" spans="1:13">
      <c r="A1504" t="s">
        <v>1744</v>
      </c>
      <c r="B1504" t="s">
        <v>38</v>
      </c>
      <c r="C1504" t="str">
        <f t="shared" si="137"/>
        <v>movie</v>
      </c>
      <c r="D1504">
        <v>6.2</v>
      </c>
      <c r="E1504">
        <v>163789</v>
      </c>
      <c r="F1504" t="s">
        <v>12</v>
      </c>
      <c r="G1504" t="s">
        <v>17</v>
      </c>
      <c r="H1504" t="s">
        <v>96</v>
      </c>
      <c r="I1504" t="str">
        <f t="shared" si="138"/>
        <v>2003</v>
      </c>
      <c r="J1504" t="str">
        <f t="shared" si="139"/>
        <v>2003</v>
      </c>
      <c r="K1504" t="str">
        <f t="shared" si="140"/>
        <v>2003</v>
      </c>
      <c r="L1504" t="str">
        <f t="shared" si="141"/>
        <v>2003</v>
      </c>
      <c r="M1504">
        <f t="shared" si="142"/>
        <v>0</v>
      </c>
    </row>
    <row r="1505" spans="1:13">
      <c r="A1505" t="s">
        <v>1745</v>
      </c>
      <c r="B1505" t="s">
        <v>170</v>
      </c>
      <c r="C1505" t="str">
        <f t="shared" si="137"/>
        <v>movie</v>
      </c>
      <c r="D1505">
        <v>6.3</v>
      </c>
      <c r="E1505">
        <v>163670</v>
      </c>
      <c r="F1505" t="s">
        <v>12</v>
      </c>
      <c r="G1505" t="s">
        <v>17</v>
      </c>
      <c r="H1505" t="s">
        <v>18</v>
      </c>
      <c r="I1505" t="str">
        <f t="shared" si="138"/>
        <v>1984</v>
      </c>
      <c r="J1505" t="str">
        <f t="shared" si="139"/>
        <v>1984</v>
      </c>
      <c r="K1505" t="str">
        <f t="shared" si="140"/>
        <v>1984</v>
      </c>
      <c r="L1505" t="str">
        <f t="shared" si="141"/>
        <v>1984</v>
      </c>
      <c r="M1505">
        <f t="shared" si="142"/>
        <v>0</v>
      </c>
    </row>
    <row r="1506" spans="1:13">
      <c r="A1506" t="s">
        <v>1746</v>
      </c>
      <c r="B1506" t="s">
        <v>117</v>
      </c>
      <c r="C1506" t="str">
        <f t="shared" si="137"/>
        <v>movie</v>
      </c>
      <c r="D1506">
        <v>6.7</v>
      </c>
      <c r="E1506">
        <v>163581</v>
      </c>
      <c r="F1506" t="s">
        <v>12</v>
      </c>
      <c r="G1506" t="s">
        <v>13</v>
      </c>
      <c r="H1506" t="s">
        <v>32</v>
      </c>
      <c r="I1506" t="str">
        <f t="shared" si="138"/>
        <v>2018</v>
      </c>
      <c r="J1506" t="str">
        <f t="shared" si="139"/>
        <v>2018</v>
      </c>
      <c r="K1506" t="str">
        <f t="shared" si="140"/>
        <v>2018</v>
      </c>
      <c r="L1506" t="str">
        <f t="shared" si="141"/>
        <v>2018</v>
      </c>
      <c r="M1506">
        <f t="shared" si="142"/>
        <v>0</v>
      </c>
    </row>
    <row r="1507" spans="1:13">
      <c r="A1507" t="s">
        <v>1747</v>
      </c>
      <c r="B1507" t="s">
        <v>125</v>
      </c>
      <c r="C1507" t="str">
        <f t="shared" si="137"/>
        <v>movie</v>
      </c>
      <c r="D1507">
        <v>7.1</v>
      </c>
      <c r="E1507">
        <v>163495</v>
      </c>
      <c r="F1507" t="s">
        <v>110</v>
      </c>
      <c r="G1507" t="s">
        <v>239</v>
      </c>
      <c r="H1507" t="s">
        <v>152</v>
      </c>
      <c r="I1507" t="str">
        <f t="shared" si="138"/>
        <v>2016</v>
      </c>
      <c r="J1507" t="str">
        <f t="shared" si="139"/>
        <v>2016</v>
      </c>
      <c r="K1507" t="str">
        <f t="shared" si="140"/>
        <v>2016</v>
      </c>
      <c r="L1507" t="str">
        <f t="shared" si="141"/>
        <v>2016</v>
      </c>
      <c r="M1507">
        <f t="shared" si="142"/>
        <v>0</v>
      </c>
    </row>
    <row r="1508" spans="1:13">
      <c r="A1508" t="s">
        <v>1748</v>
      </c>
      <c r="B1508" t="s">
        <v>11</v>
      </c>
      <c r="C1508" t="str">
        <f t="shared" si="137"/>
        <v>movie</v>
      </c>
      <c r="D1508">
        <v>5.2</v>
      </c>
      <c r="E1508">
        <v>163453</v>
      </c>
      <c r="F1508" t="s">
        <v>12</v>
      </c>
      <c r="G1508" t="s">
        <v>17</v>
      </c>
      <c r="H1508" t="s">
        <v>70</v>
      </c>
      <c r="I1508" t="str">
        <f t="shared" si="138"/>
        <v>2008</v>
      </c>
      <c r="J1508" t="str">
        <f t="shared" si="139"/>
        <v>2008</v>
      </c>
      <c r="K1508" t="str">
        <f t="shared" si="140"/>
        <v>2008</v>
      </c>
      <c r="L1508" t="str">
        <f t="shared" si="141"/>
        <v>2008</v>
      </c>
      <c r="M1508">
        <f t="shared" si="142"/>
        <v>0</v>
      </c>
    </row>
    <row r="1509" spans="1:13">
      <c r="A1509" t="s">
        <v>1585</v>
      </c>
      <c r="B1509" t="s">
        <v>1265</v>
      </c>
      <c r="C1509" t="str">
        <f t="shared" si="137"/>
        <v>movie</v>
      </c>
      <c r="D1509">
        <v>7.3</v>
      </c>
      <c r="E1509">
        <v>163313</v>
      </c>
      <c r="F1509" t="s">
        <v>110</v>
      </c>
      <c r="G1509" t="s">
        <v>166</v>
      </c>
      <c r="H1509" t="s">
        <v>70</v>
      </c>
      <c r="I1509" t="str">
        <f t="shared" si="138"/>
        <v>1950</v>
      </c>
      <c r="J1509" t="str">
        <f t="shared" si="139"/>
        <v>1950</v>
      </c>
      <c r="K1509" t="str">
        <f t="shared" si="140"/>
        <v>1950</v>
      </c>
      <c r="L1509" t="str">
        <f t="shared" si="141"/>
        <v>1950</v>
      </c>
      <c r="M1509">
        <f t="shared" si="142"/>
        <v>0</v>
      </c>
    </row>
    <row r="1510" spans="1:13">
      <c r="A1510" t="s">
        <v>1749</v>
      </c>
      <c r="B1510" t="s">
        <v>426</v>
      </c>
      <c r="C1510" t="str">
        <f t="shared" si="137"/>
        <v>movie</v>
      </c>
      <c r="D1510">
        <v>6.5</v>
      </c>
      <c r="E1510">
        <v>163209</v>
      </c>
      <c r="F1510" t="s">
        <v>12</v>
      </c>
      <c r="G1510" t="s">
        <v>63</v>
      </c>
      <c r="H1510" t="s">
        <v>64</v>
      </c>
      <c r="I1510" t="str">
        <f t="shared" si="138"/>
        <v>2020</v>
      </c>
      <c r="J1510" t="str">
        <f t="shared" si="139"/>
        <v>2020</v>
      </c>
      <c r="K1510" t="str">
        <f t="shared" si="140"/>
        <v>2020</v>
      </c>
      <c r="L1510" t="str">
        <f t="shared" si="141"/>
        <v>2020</v>
      </c>
      <c r="M1510">
        <f t="shared" si="142"/>
        <v>0</v>
      </c>
    </row>
    <row r="1511" spans="1:13">
      <c r="A1511" t="s">
        <v>1750</v>
      </c>
      <c r="B1511" t="s">
        <v>165</v>
      </c>
      <c r="C1511" t="str">
        <f t="shared" si="137"/>
        <v>movie</v>
      </c>
      <c r="D1511">
        <v>6.5</v>
      </c>
      <c r="E1511">
        <v>162966</v>
      </c>
      <c r="F1511" t="s">
        <v>12</v>
      </c>
      <c r="G1511" t="s">
        <v>13</v>
      </c>
      <c r="H1511" t="s">
        <v>32</v>
      </c>
      <c r="I1511" t="str">
        <f t="shared" si="138"/>
        <v>2011</v>
      </c>
      <c r="J1511" t="str">
        <f t="shared" si="139"/>
        <v>2011</v>
      </c>
      <c r="K1511" t="str">
        <f t="shared" si="140"/>
        <v>2011</v>
      </c>
      <c r="L1511" t="str">
        <f t="shared" si="141"/>
        <v>2011</v>
      </c>
      <c r="M1511">
        <f t="shared" si="142"/>
        <v>0</v>
      </c>
    </row>
    <row r="1512" spans="1:13">
      <c r="A1512" t="s">
        <v>1751</v>
      </c>
      <c r="B1512" t="s">
        <v>633</v>
      </c>
      <c r="C1512" t="str">
        <f t="shared" si="137"/>
        <v>tv series</v>
      </c>
      <c r="D1512">
        <v>8.6999999999999993</v>
      </c>
      <c r="E1512">
        <v>162930</v>
      </c>
      <c r="F1512" t="s">
        <v>110</v>
      </c>
      <c r="G1512" t="s">
        <v>239</v>
      </c>
      <c r="H1512" t="s">
        <v>96</v>
      </c>
      <c r="I1512" t="str">
        <f t="shared" si="138"/>
        <v>2015–2019</v>
      </c>
      <c r="J1512" t="str">
        <f t="shared" si="139"/>
        <v>2015–2019</v>
      </c>
      <c r="K1512" t="str">
        <f t="shared" si="140"/>
        <v>2015</v>
      </c>
      <c r="L1512" t="str">
        <f t="shared" si="141"/>
        <v>2019</v>
      </c>
      <c r="M1512">
        <f t="shared" si="142"/>
        <v>4</v>
      </c>
    </row>
    <row r="1513" spans="1:13">
      <c r="A1513" t="s">
        <v>1752</v>
      </c>
      <c r="B1513" t="s">
        <v>426</v>
      </c>
      <c r="C1513" t="str">
        <f t="shared" si="137"/>
        <v>movie</v>
      </c>
      <c r="D1513">
        <v>7.4</v>
      </c>
      <c r="E1513">
        <v>162855</v>
      </c>
      <c r="F1513" t="s">
        <v>114</v>
      </c>
      <c r="G1513" t="s">
        <v>93</v>
      </c>
      <c r="H1513" t="s">
        <v>48</v>
      </c>
      <c r="I1513" t="str">
        <f t="shared" si="138"/>
        <v>2020</v>
      </c>
      <c r="J1513" t="str">
        <f t="shared" si="139"/>
        <v>2020</v>
      </c>
      <c r="K1513" t="str">
        <f t="shared" si="140"/>
        <v>2020</v>
      </c>
      <c r="L1513" t="str">
        <f t="shared" si="141"/>
        <v>2020</v>
      </c>
      <c r="M1513">
        <f t="shared" si="142"/>
        <v>0</v>
      </c>
    </row>
    <row r="1514" spans="1:13">
      <c r="A1514" t="s">
        <v>1753</v>
      </c>
      <c r="B1514" t="s">
        <v>16</v>
      </c>
      <c r="C1514" t="str">
        <f t="shared" si="137"/>
        <v>movie</v>
      </c>
      <c r="D1514">
        <v>7</v>
      </c>
      <c r="E1514">
        <v>162831</v>
      </c>
      <c r="F1514" t="s">
        <v>24</v>
      </c>
      <c r="G1514" t="s">
        <v>76</v>
      </c>
      <c r="H1514" t="s">
        <v>32</v>
      </c>
      <c r="I1514" t="str">
        <f t="shared" si="138"/>
        <v>2010</v>
      </c>
      <c r="J1514" t="str">
        <f t="shared" si="139"/>
        <v>2010</v>
      </c>
      <c r="K1514" t="str">
        <f t="shared" si="140"/>
        <v>2010</v>
      </c>
      <c r="L1514" t="str">
        <f t="shared" si="141"/>
        <v>2010</v>
      </c>
      <c r="M1514">
        <f t="shared" si="142"/>
        <v>0</v>
      </c>
    </row>
    <row r="1515" spans="1:13">
      <c r="A1515" t="s">
        <v>1754</v>
      </c>
      <c r="B1515" t="s">
        <v>1755</v>
      </c>
      <c r="C1515" t="str">
        <f t="shared" si="137"/>
        <v>tv series</v>
      </c>
      <c r="D1515">
        <v>8.6999999999999993</v>
      </c>
      <c r="E1515">
        <v>162782</v>
      </c>
      <c r="F1515" t="s">
        <v>114</v>
      </c>
      <c r="G1515" t="s">
        <v>14</v>
      </c>
      <c r="I1515" t="str">
        <f t="shared" si="138"/>
        <v>2016–2019</v>
      </c>
      <c r="J1515" t="str">
        <f t="shared" si="139"/>
        <v>2016–2019</v>
      </c>
      <c r="K1515" t="str">
        <f t="shared" si="140"/>
        <v>2016</v>
      </c>
      <c r="L1515" t="str">
        <f t="shared" si="141"/>
        <v>2019</v>
      </c>
      <c r="M1515">
        <f t="shared" si="142"/>
        <v>3</v>
      </c>
    </row>
    <row r="1516" spans="1:13">
      <c r="A1516" t="s">
        <v>1756</v>
      </c>
      <c r="B1516" t="s">
        <v>20</v>
      </c>
      <c r="C1516" t="str">
        <f t="shared" si="137"/>
        <v>movie</v>
      </c>
      <c r="D1516">
        <v>4.9000000000000004</v>
      </c>
      <c r="E1516">
        <v>162623</v>
      </c>
      <c r="F1516" t="s">
        <v>12</v>
      </c>
      <c r="G1516" t="s">
        <v>63</v>
      </c>
      <c r="H1516" t="s">
        <v>18</v>
      </c>
      <c r="I1516" t="str">
        <f t="shared" si="138"/>
        <v>1999</v>
      </c>
      <c r="J1516" t="str">
        <f t="shared" si="139"/>
        <v>1999</v>
      </c>
      <c r="K1516" t="str">
        <f t="shared" si="140"/>
        <v>1999</v>
      </c>
      <c r="L1516" t="str">
        <f t="shared" si="141"/>
        <v>1999</v>
      </c>
      <c r="M1516">
        <f t="shared" si="142"/>
        <v>0</v>
      </c>
    </row>
    <row r="1517" spans="1:13">
      <c r="A1517" t="s">
        <v>1757</v>
      </c>
      <c r="B1517" t="s">
        <v>56</v>
      </c>
      <c r="C1517" t="str">
        <f t="shared" si="137"/>
        <v>movie</v>
      </c>
      <c r="D1517">
        <v>6.8</v>
      </c>
      <c r="E1517">
        <v>162597</v>
      </c>
      <c r="F1517" t="s">
        <v>114</v>
      </c>
      <c r="G1517" t="s">
        <v>31</v>
      </c>
      <c r="H1517" t="s">
        <v>25</v>
      </c>
      <c r="I1517" t="str">
        <f t="shared" si="138"/>
        <v>2009</v>
      </c>
      <c r="J1517" t="str">
        <f t="shared" si="139"/>
        <v>2009</v>
      </c>
      <c r="K1517" t="str">
        <f t="shared" si="140"/>
        <v>2009</v>
      </c>
      <c r="L1517" t="str">
        <f t="shared" si="141"/>
        <v>2009</v>
      </c>
      <c r="M1517">
        <f t="shared" si="142"/>
        <v>0</v>
      </c>
    </row>
    <row r="1518" spans="1:13">
      <c r="A1518" t="s">
        <v>1169</v>
      </c>
      <c r="B1518" t="s">
        <v>131</v>
      </c>
      <c r="C1518" t="str">
        <f t="shared" si="137"/>
        <v>movie</v>
      </c>
      <c r="D1518">
        <v>6.4</v>
      </c>
      <c r="E1518">
        <v>162546</v>
      </c>
      <c r="F1518" t="s">
        <v>12</v>
      </c>
      <c r="G1518" t="s">
        <v>13</v>
      </c>
      <c r="H1518" t="s">
        <v>14</v>
      </c>
      <c r="I1518" t="str">
        <f t="shared" si="138"/>
        <v>2004</v>
      </c>
      <c r="J1518" t="str">
        <f t="shared" si="139"/>
        <v>2004</v>
      </c>
      <c r="K1518" t="str">
        <f t="shared" si="140"/>
        <v>2004</v>
      </c>
      <c r="L1518" t="str">
        <f t="shared" si="141"/>
        <v>2004</v>
      </c>
      <c r="M1518">
        <f t="shared" si="142"/>
        <v>0</v>
      </c>
    </row>
    <row r="1519" spans="1:13">
      <c r="A1519" t="s">
        <v>1758</v>
      </c>
      <c r="B1519" t="s">
        <v>75</v>
      </c>
      <c r="C1519" t="str">
        <f t="shared" si="137"/>
        <v>movie</v>
      </c>
      <c r="D1519">
        <v>6.3</v>
      </c>
      <c r="E1519">
        <v>162511</v>
      </c>
      <c r="F1519" t="s">
        <v>114</v>
      </c>
      <c r="G1519" t="s">
        <v>132</v>
      </c>
      <c r="H1519" t="s">
        <v>265</v>
      </c>
      <c r="I1519" t="str">
        <f t="shared" si="138"/>
        <v>2006</v>
      </c>
      <c r="J1519" t="str">
        <f t="shared" si="139"/>
        <v>2006</v>
      </c>
      <c r="K1519" t="str">
        <f t="shared" si="140"/>
        <v>2006</v>
      </c>
      <c r="L1519" t="str">
        <f t="shared" si="141"/>
        <v>2006</v>
      </c>
      <c r="M1519">
        <f t="shared" si="142"/>
        <v>0</v>
      </c>
    </row>
    <row r="1520" spans="1:13">
      <c r="A1520" t="s">
        <v>1759</v>
      </c>
      <c r="B1520" t="s">
        <v>61</v>
      </c>
      <c r="C1520" t="str">
        <f t="shared" si="137"/>
        <v>movie</v>
      </c>
      <c r="D1520">
        <v>6.2</v>
      </c>
      <c r="E1520">
        <v>162467</v>
      </c>
      <c r="F1520" t="s">
        <v>12</v>
      </c>
      <c r="G1520" t="s">
        <v>31</v>
      </c>
      <c r="H1520" t="s">
        <v>70</v>
      </c>
      <c r="I1520" t="str">
        <f t="shared" si="138"/>
        <v>2013</v>
      </c>
      <c r="J1520" t="str">
        <f t="shared" si="139"/>
        <v>2013</v>
      </c>
      <c r="K1520" t="str">
        <f t="shared" si="140"/>
        <v>2013</v>
      </c>
      <c r="L1520" t="str">
        <f t="shared" si="141"/>
        <v>2013</v>
      </c>
      <c r="M1520">
        <f t="shared" si="142"/>
        <v>0</v>
      </c>
    </row>
    <row r="1521" spans="1:13">
      <c r="A1521" t="s">
        <v>1760</v>
      </c>
      <c r="B1521" t="s">
        <v>54</v>
      </c>
      <c r="C1521" t="str">
        <f t="shared" si="137"/>
        <v>movie</v>
      </c>
      <c r="D1521">
        <v>7</v>
      </c>
      <c r="E1521">
        <v>162456</v>
      </c>
      <c r="F1521" t="s">
        <v>24</v>
      </c>
      <c r="G1521" t="s">
        <v>32</v>
      </c>
      <c r="I1521" t="str">
        <f t="shared" si="138"/>
        <v>2005</v>
      </c>
      <c r="J1521" t="str">
        <f t="shared" si="139"/>
        <v>2005</v>
      </c>
      <c r="K1521" t="str">
        <f t="shared" si="140"/>
        <v>2005</v>
      </c>
      <c r="L1521" t="str">
        <f t="shared" si="141"/>
        <v>2005</v>
      </c>
      <c r="M1521">
        <f t="shared" si="142"/>
        <v>0</v>
      </c>
    </row>
    <row r="1522" spans="1:13">
      <c r="A1522" t="s">
        <v>1761</v>
      </c>
      <c r="B1522" t="s">
        <v>444</v>
      </c>
      <c r="C1522" t="str">
        <f t="shared" si="137"/>
        <v>movie</v>
      </c>
      <c r="D1522">
        <v>5.4</v>
      </c>
      <c r="E1522">
        <v>162409</v>
      </c>
      <c r="F1522" t="s">
        <v>163</v>
      </c>
      <c r="G1522" t="s">
        <v>76</v>
      </c>
      <c r="H1522" t="s">
        <v>32</v>
      </c>
      <c r="I1522" t="str">
        <f t="shared" si="138"/>
        <v>2014</v>
      </c>
      <c r="J1522" t="str">
        <f t="shared" si="139"/>
        <v>2014</v>
      </c>
      <c r="K1522" t="str">
        <f t="shared" si="140"/>
        <v>2014</v>
      </c>
      <c r="L1522" t="str">
        <f t="shared" si="141"/>
        <v>2014</v>
      </c>
      <c r="M1522">
        <f t="shared" si="142"/>
        <v>0</v>
      </c>
    </row>
    <row r="1523" spans="1:13">
      <c r="A1523" t="s">
        <v>1762</v>
      </c>
      <c r="B1523" t="s">
        <v>396</v>
      </c>
      <c r="C1523" t="str">
        <f t="shared" si="137"/>
        <v>tv series</v>
      </c>
      <c r="D1523">
        <v>7.8</v>
      </c>
      <c r="E1523">
        <v>162396</v>
      </c>
      <c r="F1523" t="s">
        <v>114</v>
      </c>
      <c r="G1523" t="s">
        <v>13</v>
      </c>
      <c r="H1523" t="s">
        <v>14</v>
      </c>
      <c r="I1523" t="str">
        <f t="shared" si="138"/>
        <v>2005–2017</v>
      </c>
      <c r="J1523" t="str">
        <f t="shared" si="139"/>
        <v>2005–2017</v>
      </c>
      <c r="K1523" t="str">
        <f t="shared" si="140"/>
        <v>2005</v>
      </c>
      <c r="L1523" t="str">
        <f t="shared" si="141"/>
        <v>2017</v>
      </c>
      <c r="M1523">
        <f t="shared" si="142"/>
        <v>12</v>
      </c>
    </row>
    <row r="1524" spans="1:13">
      <c r="A1524" t="s">
        <v>1763</v>
      </c>
      <c r="B1524" t="s">
        <v>56</v>
      </c>
      <c r="C1524" t="str">
        <f t="shared" si="137"/>
        <v>movie</v>
      </c>
      <c r="D1524">
        <v>6.5</v>
      </c>
      <c r="E1524">
        <v>162095</v>
      </c>
      <c r="F1524" t="s">
        <v>12</v>
      </c>
      <c r="G1524" t="s">
        <v>93</v>
      </c>
      <c r="H1524" t="s">
        <v>32</v>
      </c>
      <c r="I1524" t="str">
        <f t="shared" si="138"/>
        <v>2009</v>
      </c>
      <c r="J1524" t="str">
        <f t="shared" si="139"/>
        <v>2009</v>
      </c>
      <c r="K1524" t="str">
        <f t="shared" si="140"/>
        <v>2009</v>
      </c>
      <c r="L1524" t="str">
        <f t="shared" si="141"/>
        <v>2009</v>
      </c>
      <c r="M1524">
        <f t="shared" si="142"/>
        <v>0</v>
      </c>
    </row>
    <row r="1525" spans="1:13">
      <c r="A1525" t="s">
        <v>1764</v>
      </c>
      <c r="B1525" t="s">
        <v>125</v>
      </c>
      <c r="C1525" t="str">
        <f t="shared" si="137"/>
        <v>movie</v>
      </c>
      <c r="D1525">
        <v>6.1</v>
      </c>
      <c r="E1525">
        <v>162060</v>
      </c>
      <c r="F1525" t="s">
        <v>12</v>
      </c>
      <c r="G1525" t="s">
        <v>13</v>
      </c>
      <c r="H1525" t="s">
        <v>14</v>
      </c>
      <c r="I1525" t="str">
        <f t="shared" si="138"/>
        <v>2016</v>
      </c>
      <c r="J1525" t="str">
        <f t="shared" si="139"/>
        <v>2016</v>
      </c>
      <c r="K1525" t="str">
        <f t="shared" si="140"/>
        <v>2016</v>
      </c>
      <c r="L1525" t="str">
        <f t="shared" si="141"/>
        <v>2016</v>
      </c>
      <c r="M1525">
        <f t="shared" si="142"/>
        <v>0</v>
      </c>
    </row>
    <row r="1526" spans="1:13">
      <c r="A1526" t="s">
        <v>1765</v>
      </c>
      <c r="B1526" t="s">
        <v>656</v>
      </c>
      <c r="C1526" t="str">
        <f t="shared" si="137"/>
        <v>tv series</v>
      </c>
      <c r="D1526">
        <v>8.4</v>
      </c>
      <c r="E1526">
        <v>161860</v>
      </c>
      <c r="F1526" t="s">
        <v>24</v>
      </c>
      <c r="G1526" t="s">
        <v>93</v>
      </c>
      <c r="H1526" t="s">
        <v>25</v>
      </c>
      <c r="I1526" t="str">
        <f t="shared" si="138"/>
        <v xml:space="preserve">2014– </v>
      </c>
      <c r="J1526" t="str">
        <f t="shared" si="139"/>
        <v>2014–</v>
      </c>
      <c r="K1526" t="str">
        <f t="shared" si="140"/>
        <v>2014</v>
      </c>
      <c r="L1526" t="str">
        <f t="shared" si="141"/>
        <v>running</v>
      </c>
      <c r="M1526">
        <f t="shared" si="142"/>
        <v>9</v>
      </c>
    </row>
    <row r="1527" spans="1:13">
      <c r="A1527" t="s">
        <v>1766</v>
      </c>
      <c r="B1527" t="s">
        <v>165</v>
      </c>
      <c r="C1527" t="str">
        <f t="shared" si="137"/>
        <v>movie</v>
      </c>
      <c r="D1527">
        <v>5.8</v>
      </c>
      <c r="E1527">
        <v>161676</v>
      </c>
      <c r="F1527" t="s">
        <v>12</v>
      </c>
      <c r="G1527" t="s">
        <v>63</v>
      </c>
      <c r="H1527" t="s">
        <v>64</v>
      </c>
      <c r="I1527" t="str">
        <f t="shared" si="138"/>
        <v>2011</v>
      </c>
      <c r="J1527" t="str">
        <f t="shared" si="139"/>
        <v>2011</v>
      </c>
      <c r="K1527" t="str">
        <f t="shared" si="140"/>
        <v>2011</v>
      </c>
      <c r="L1527" t="str">
        <f t="shared" si="141"/>
        <v>2011</v>
      </c>
      <c r="M1527">
        <f t="shared" si="142"/>
        <v>0</v>
      </c>
    </row>
    <row r="1528" spans="1:13">
      <c r="A1528" t="s">
        <v>1767</v>
      </c>
      <c r="B1528" t="s">
        <v>56</v>
      </c>
      <c r="C1528" t="str">
        <f t="shared" si="137"/>
        <v>movie</v>
      </c>
      <c r="D1528">
        <v>7.3</v>
      </c>
      <c r="E1528">
        <v>161640</v>
      </c>
      <c r="F1528" t="s">
        <v>12</v>
      </c>
      <c r="G1528" t="s">
        <v>319</v>
      </c>
      <c r="H1528" t="s">
        <v>14</v>
      </c>
      <c r="I1528" t="str">
        <f t="shared" si="138"/>
        <v>2009</v>
      </c>
      <c r="J1528" t="str">
        <f t="shared" si="139"/>
        <v>2009</v>
      </c>
      <c r="K1528" t="str">
        <f t="shared" si="140"/>
        <v>2009</v>
      </c>
      <c r="L1528" t="str">
        <f t="shared" si="141"/>
        <v>2009</v>
      </c>
      <c r="M1528">
        <f t="shared" si="142"/>
        <v>0</v>
      </c>
    </row>
    <row r="1529" spans="1:13">
      <c r="A1529" t="s">
        <v>1768</v>
      </c>
      <c r="B1529" t="s">
        <v>1071</v>
      </c>
      <c r="C1529" t="str">
        <f t="shared" si="137"/>
        <v>tv series</v>
      </c>
      <c r="D1529">
        <v>8.8000000000000007</v>
      </c>
      <c r="E1529">
        <v>161330</v>
      </c>
      <c r="F1529" t="s">
        <v>110</v>
      </c>
      <c r="G1529" t="s">
        <v>63</v>
      </c>
      <c r="H1529" t="s">
        <v>14</v>
      </c>
      <c r="I1529" t="str">
        <f t="shared" si="138"/>
        <v>2014–2020</v>
      </c>
      <c r="J1529" t="str">
        <f t="shared" si="139"/>
        <v>2014–2020</v>
      </c>
      <c r="K1529" t="str">
        <f t="shared" si="140"/>
        <v>2014</v>
      </c>
      <c r="L1529" t="str">
        <f t="shared" si="141"/>
        <v>2020</v>
      </c>
      <c r="M1529">
        <f t="shared" si="142"/>
        <v>6</v>
      </c>
    </row>
    <row r="1530" spans="1:13">
      <c r="A1530" t="s">
        <v>1769</v>
      </c>
      <c r="B1530" t="s">
        <v>184</v>
      </c>
      <c r="C1530" t="str">
        <f t="shared" si="137"/>
        <v>movie</v>
      </c>
      <c r="D1530">
        <v>8.1</v>
      </c>
      <c r="E1530">
        <v>161293</v>
      </c>
      <c r="F1530" t="s">
        <v>9</v>
      </c>
      <c r="I1530" t="str">
        <f t="shared" si="138"/>
        <v>1976</v>
      </c>
      <c r="J1530" t="str">
        <f t="shared" si="139"/>
        <v>1976</v>
      </c>
      <c r="K1530" t="str">
        <f t="shared" si="140"/>
        <v>1976</v>
      </c>
      <c r="L1530" t="str">
        <f t="shared" si="141"/>
        <v>1976</v>
      </c>
      <c r="M1530">
        <f t="shared" si="142"/>
        <v>0</v>
      </c>
    </row>
    <row r="1531" spans="1:13">
      <c r="A1531" t="s">
        <v>1770</v>
      </c>
      <c r="B1531" t="s">
        <v>1771</v>
      </c>
      <c r="C1531" t="str">
        <f t="shared" si="137"/>
        <v>movie</v>
      </c>
      <c r="D1531">
        <v>7</v>
      </c>
      <c r="E1531">
        <v>161093</v>
      </c>
      <c r="F1531" t="s">
        <v>24</v>
      </c>
      <c r="G1531" t="s">
        <v>76</v>
      </c>
      <c r="H1531" t="s">
        <v>32</v>
      </c>
      <c r="I1531" t="str">
        <f t="shared" si="138"/>
        <v>2015</v>
      </c>
      <c r="J1531" t="str">
        <f t="shared" si="139"/>
        <v>2015</v>
      </c>
      <c r="K1531" t="str">
        <f t="shared" si="140"/>
        <v>2015</v>
      </c>
      <c r="L1531" t="str">
        <f t="shared" si="141"/>
        <v>2015</v>
      </c>
      <c r="M1531">
        <f t="shared" si="142"/>
        <v>0</v>
      </c>
    </row>
    <row r="1532" spans="1:13">
      <c r="A1532" t="s">
        <v>1772</v>
      </c>
      <c r="B1532" t="s">
        <v>125</v>
      </c>
      <c r="C1532" t="str">
        <f t="shared" si="137"/>
        <v>movie</v>
      </c>
      <c r="D1532">
        <v>5.9</v>
      </c>
      <c r="E1532">
        <v>161078</v>
      </c>
      <c r="F1532" t="s">
        <v>12</v>
      </c>
      <c r="G1532" t="s">
        <v>32</v>
      </c>
      <c r="I1532" t="str">
        <f t="shared" si="138"/>
        <v>2016</v>
      </c>
      <c r="J1532" t="str">
        <f t="shared" si="139"/>
        <v>2016</v>
      </c>
      <c r="K1532" t="str">
        <f t="shared" si="140"/>
        <v>2016</v>
      </c>
      <c r="L1532" t="str">
        <f t="shared" si="141"/>
        <v>2016</v>
      </c>
      <c r="M1532">
        <f t="shared" si="142"/>
        <v>0</v>
      </c>
    </row>
    <row r="1533" spans="1:13">
      <c r="A1533" t="s">
        <v>1773</v>
      </c>
      <c r="B1533" t="s">
        <v>104</v>
      </c>
      <c r="C1533" t="str">
        <f t="shared" si="137"/>
        <v>movie</v>
      </c>
      <c r="D1533">
        <v>8.1999999999999993</v>
      </c>
      <c r="E1533">
        <v>161021</v>
      </c>
      <c r="F1533" t="s">
        <v>110</v>
      </c>
      <c r="G1533" t="s">
        <v>17</v>
      </c>
      <c r="H1533" t="s">
        <v>96</v>
      </c>
      <c r="I1533" t="str">
        <f t="shared" si="138"/>
        <v>2019</v>
      </c>
      <c r="J1533" t="str">
        <f t="shared" si="139"/>
        <v>2019</v>
      </c>
      <c r="K1533" t="str">
        <f t="shared" si="140"/>
        <v>2019</v>
      </c>
      <c r="L1533" t="str">
        <f t="shared" si="141"/>
        <v>2019</v>
      </c>
      <c r="M1533">
        <f t="shared" si="142"/>
        <v>0</v>
      </c>
    </row>
    <row r="1534" spans="1:13">
      <c r="A1534" t="s">
        <v>1774</v>
      </c>
      <c r="B1534" t="s">
        <v>61</v>
      </c>
      <c r="C1534" t="str">
        <f t="shared" si="137"/>
        <v>movie</v>
      </c>
      <c r="D1534">
        <v>7.9</v>
      </c>
      <c r="E1534">
        <v>160886</v>
      </c>
      <c r="F1534" t="s">
        <v>24</v>
      </c>
      <c r="G1534" t="s">
        <v>25</v>
      </c>
      <c r="I1534" t="str">
        <f t="shared" si="138"/>
        <v>2013</v>
      </c>
      <c r="J1534" t="str">
        <f t="shared" si="139"/>
        <v>2013</v>
      </c>
      <c r="K1534" t="str">
        <f t="shared" si="140"/>
        <v>2013</v>
      </c>
      <c r="L1534" t="str">
        <f t="shared" si="141"/>
        <v>2013</v>
      </c>
      <c r="M1534">
        <f t="shared" si="142"/>
        <v>0</v>
      </c>
    </row>
    <row r="1535" spans="1:13">
      <c r="A1535" t="s">
        <v>1775</v>
      </c>
      <c r="B1535" t="s">
        <v>117</v>
      </c>
      <c r="C1535" t="str">
        <f t="shared" si="137"/>
        <v>movie</v>
      </c>
      <c r="D1535">
        <v>7.7</v>
      </c>
      <c r="E1535">
        <v>160803</v>
      </c>
      <c r="F1535" t="s">
        <v>9</v>
      </c>
      <c r="I1535" t="str">
        <f t="shared" si="138"/>
        <v>2018</v>
      </c>
      <c r="J1535" t="str">
        <f t="shared" si="139"/>
        <v>2018</v>
      </c>
      <c r="K1535" t="str">
        <f t="shared" si="140"/>
        <v>2018</v>
      </c>
      <c r="L1535" t="str">
        <f t="shared" si="141"/>
        <v>2018</v>
      </c>
      <c r="M1535">
        <f t="shared" si="142"/>
        <v>0</v>
      </c>
    </row>
    <row r="1536" spans="1:13">
      <c r="A1536" t="s">
        <v>1776</v>
      </c>
      <c r="B1536" t="s">
        <v>263</v>
      </c>
      <c r="C1536" t="str">
        <f t="shared" si="137"/>
        <v>movie</v>
      </c>
      <c r="D1536">
        <v>7</v>
      </c>
      <c r="E1536">
        <v>160705</v>
      </c>
      <c r="F1536" t="s">
        <v>110</v>
      </c>
      <c r="G1536" t="s">
        <v>31</v>
      </c>
      <c r="H1536" t="s">
        <v>111</v>
      </c>
      <c r="I1536" t="str">
        <f t="shared" si="138"/>
        <v>1996</v>
      </c>
      <c r="J1536" t="str">
        <f t="shared" si="139"/>
        <v>1996</v>
      </c>
      <c r="K1536" t="str">
        <f t="shared" si="140"/>
        <v>1996</v>
      </c>
      <c r="L1536" t="str">
        <f t="shared" si="141"/>
        <v>1996</v>
      </c>
      <c r="M1536">
        <f t="shared" si="142"/>
        <v>0</v>
      </c>
    </row>
    <row r="1537" spans="1:13">
      <c r="A1537" t="s">
        <v>1777</v>
      </c>
      <c r="B1537" t="s">
        <v>87</v>
      </c>
      <c r="C1537" t="str">
        <f t="shared" si="137"/>
        <v>movie</v>
      </c>
      <c r="D1537">
        <v>8</v>
      </c>
      <c r="E1537">
        <v>160642</v>
      </c>
      <c r="F1537" t="s">
        <v>208</v>
      </c>
      <c r="I1537" t="str">
        <f t="shared" si="138"/>
        <v>1974</v>
      </c>
      <c r="J1537" t="str">
        <f t="shared" si="139"/>
        <v>1974</v>
      </c>
      <c r="K1537" t="str">
        <f t="shared" si="140"/>
        <v>1974</v>
      </c>
      <c r="L1537" t="str">
        <f t="shared" si="141"/>
        <v>1974</v>
      </c>
      <c r="M1537">
        <f t="shared" si="142"/>
        <v>0</v>
      </c>
    </row>
    <row r="1538" spans="1:13">
      <c r="A1538" t="s">
        <v>1778</v>
      </c>
      <c r="B1538" t="s">
        <v>225</v>
      </c>
      <c r="C1538" t="str">
        <f t="shared" ref="C1538:C1601" si="143">IF(ISNUMBER(SEARCH("–",B1538)),"tv series", "movie")</f>
        <v>movie</v>
      </c>
      <c r="D1538">
        <v>8.4</v>
      </c>
      <c r="E1538">
        <v>160640</v>
      </c>
      <c r="F1538" t="s">
        <v>27</v>
      </c>
      <c r="G1538" t="s">
        <v>31</v>
      </c>
      <c r="H1538" t="s">
        <v>48</v>
      </c>
      <c r="I1538" t="str">
        <f t="shared" ref="I1538:I1601" si="144" xml:space="preserve"> SUBSTITUTE(IF(LEN(B1538)-LEN(SUBSTITUTE(B1538,"(",""))=2, RIGHT(B1538,LEN(B1538)-FIND(")", B1538)-2), RIGHT(B1538,LEN(B1538)-1)), ")","")</f>
        <v>2021</v>
      </c>
      <c r="J1538" t="str">
        <f t="shared" ref="J1538:J1601" si="145">SUBSTITUTE(I1538, " ", "")</f>
        <v>2021</v>
      </c>
      <c r="K1538" t="str">
        <f t="shared" ref="K1538:K1601" si="146" xml:space="preserve"> LEFT(J1538, 4)</f>
        <v>2021</v>
      </c>
      <c r="L1538" t="str">
        <f t="shared" ref="L1538:L1601" si="147">IF(ISNUMBER(SEARCH("–",J1538)),IF(LEN(J1538)=9, RIGHT(J1538,4),"running"), K1538)</f>
        <v>2021</v>
      </c>
      <c r="M1538">
        <f t="shared" ref="M1538:M1601" si="148">IF(L1538="running",2023-K1538,L1538-K1538 )</f>
        <v>0</v>
      </c>
    </row>
    <row r="1539" spans="1:13">
      <c r="A1539" t="s">
        <v>1779</v>
      </c>
      <c r="B1539" t="s">
        <v>148</v>
      </c>
      <c r="C1539" t="str">
        <f t="shared" si="143"/>
        <v>movie</v>
      </c>
      <c r="D1539">
        <v>6.2</v>
      </c>
      <c r="E1539">
        <v>160614</v>
      </c>
      <c r="F1539" t="s">
        <v>12</v>
      </c>
      <c r="G1539" t="s">
        <v>191</v>
      </c>
      <c r="H1539" t="s">
        <v>32</v>
      </c>
      <c r="I1539" t="str">
        <f t="shared" si="144"/>
        <v>2007</v>
      </c>
      <c r="J1539" t="str">
        <f t="shared" si="145"/>
        <v>2007</v>
      </c>
      <c r="K1539" t="str">
        <f t="shared" si="146"/>
        <v>2007</v>
      </c>
      <c r="L1539" t="str">
        <f t="shared" si="147"/>
        <v>2007</v>
      </c>
      <c r="M1539">
        <f t="shared" si="148"/>
        <v>0</v>
      </c>
    </row>
    <row r="1540" spans="1:13">
      <c r="A1540" t="s">
        <v>1780</v>
      </c>
      <c r="B1540" t="s">
        <v>148</v>
      </c>
      <c r="C1540" t="str">
        <f t="shared" si="143"/>
        <v>movie</v>
      </c>
      <c r="D1540">
        <v>7.2</v>
      </c>
      <c r="E1540">
        <v>160594</v>
      </c>
      <c r="F1540" t="s">
        <v>24</v>
      </c>
      <c r="G1540" t="s">
        <v>166</v>
      </c>
      <c r="H1540" t="s">
        <v>70</v>
      </c>
      <c r="I1540" t="str">
        <f t="shared" si="144"/>
        <v>2007</v>
      </c>
      <c r="J1540" t="str">
        <f t="shared" si="145"/>
        <v>2007</v>
      </c>
      <c r="K1540" t="str">
        <f t="shared" si="146"/>
        <v>2007</v>
      </c>
      <c r="L1540" t="str">
        <f t="shared" si="147"/>
        <v>2007</v>
      </c>
      <c r="M1540">
        <f t="shared" si="148"/>
        <v>0</v>
      </c>
    </row>
    <row r="1541" spans="1:13">
      <c r="A1541" t="s">
        <v>1781</v>
      </c>
      <c r="B1541" t="s">
        <v>11</v>
      </c>
      <c r="C1541" t="str">
        <f t="shared" si="143"/>
        <v>movie</v>
      </c>
      <c r="D1541">
        <v>7</v>
      </c>
      <c r="E1541">
        <v>160491</v>
      </c>
      <c r="F1541" t="s">
        <v>24</v>
      </c>
      <c r="G1541" t="s">
        <v>111</v>
      </c>
      <c r="I1541" t="str">
        <f t="shared" si="144"/>
        <v>2008</v>
      </c>
      <c r="J1541" t="str">
        <f t="shared" si="145"/>
        <v>2008</v>
      </c>
      <c r="K1541" t="str">
        <f t="shared" si="146"/>
        <v>2008</v>
      </c>
      <c r="L1541" t="str">
        <f t="shared" si="147"/>
        <v>2008</v>
      </c>
      <c r="M1541">
        <f t="shared" si="148"/>
        <v>0</v>
      </c>
    </row>
    <row r="1542" spans="1:13">
      <c r="A1542" t="s">
        <v>1782</v>
      </c>
      <c r="B1542" t="s">
        <v>523</v>
      </c>
      <c r="C1542" t="str">
        <f t="shared" si="143"/>
        <v>movie</v>
      </c>
      <c r="D1542">
        <v>8</v>
      </c>
      <c r="E1542">
        <v>160370</v>
      </c>
      <c r="F1542" t="s">
        <v>27</v>
      </c>
      <c r="G1542" t="s">
        <v>1783</v>
      </c>
      <c r="H1542" t="s">
        <v>48</v>
      </c>
      <c r="I1542" t="str">
        <f t="shared" si="144"/>
        <v>1941</v>
      </c>
      <c r="J1542" t="str">
        <f t="shared" si="145"/>
        <v>1941</v>
      </c>
      <c r="K1542" t="str">
        <f t="shared" si="146"/>
        <v>1941</v>
      </c>
      <c r="L1542" t="str">
        <f t="shared" si="147"/>
        <v>1941</v>
      </c>
      <c r="M1542">
        <f t="shared" si="148"/>
        <v>0</v>
      </c>
    </row>
    <row r="1543" spans="1:13">
      <c r="A1543" t="s">
        <v>1784</v>
      </c>
      <c r="B1543" t="s">
        <v>129</v>
      </c>
      <c r="C1543" t="str">
        <f t="shared" si="143"/>
        <v>movie</v>
      </c>
      <c r="D1543">
        <v>7</v>
      </c>
      <c r="E1543">
        <v>160227</v>
      </c>
      <c r="F1543" t="s">
        <v>114</v>
      </c>
      <c r="G1543" t="s">
        <v>168</v>
      </c>
      <c r="I1543" t="str">
        <f t="shared" si="144"/>
        <v>1992</v>
      </c>
      <c r="J1543" t="str">
        <f t="shared" si="145"/>
        <v>1992</v>
      </c>
      <c r="K1543" t="str">
        <f t="shared" si="146"/>
        <v>1992</v>
      </c>
      <c r="L1543" t="str">
        <f t="shared" si="147"/>
        <v>1992</v>
      </c>
      <c r="M1543">
        <f t="shared" si="148"/>
        <v>0</v>
      </c>
    </row>
    <row r="1544" spans="1:13">
      <c r="A1544" t="s">
        <v>1785</v>
      </c>
      <c r="B1544" t="s">
        <v>121</v>
      </c>
      <c r="C1544" t="str">
        <f t="shared" si="143"/>
        <v>movie</v>
      </c>
      <c r="D1544">
        <v>7.9</v>
      </c>
      <c r="E1544">
        <v>159994</v>
      </c>
      <c r="F1544" t="s">
        <v>114</v>
      </c>
      <c r="G1544" t="s">
        <v>111</v>
      </c>
      <c r="I1544" t="str">
        <f t="shared" si="144"/>
        <v>1983</v>
      </c>
      <c r="J1544" t="str">
        <f t="shared" si="145"/>
        <v>1983</v>
      </c>
      <c r="K1544" t="str">
        <f t="shared" si="146"/>
        <v>1983</v>
      </c>
      <c r="L1544" t="str">
        <f t="shared" si="147"/>
        <v>1983</v>
      </c>
      <c r="M1544">
        <f t="shared" si="148"/>
        <v>0</v>
      </c>
    </row>
    <row r="1545" spans="1:13">
      <c r="A1545" t="s">
        <v>1786</v>
      </c>
      <c r="B1545" t="s">
        <v>136</v>
      </c>
      <c r="C1545" t="str">
        <f t="shared" si="143"/>
        <v>movie</v>
      </c>
      <c r="D1545">
        <v>6.4</v>
      </c>
      <c r="E1545">
        <v>159948</v>
      </c>
      <c r="F1545" t="s">
        <v>114</v>
      </c>
      <c r="G1545" t="s">
        <v>168</v>
      </c>
      <c r="I1545" t="str">
        <f t="shared" si="144"/>
        <v>2015</v>
      </c>
      <c r="J1545" t="str">
        <f t="shared" si="145"/>
        <v>2015</v>
      </c>
      <c r="K1545" t="str">
        <f t="shared" si="146"/>
        <v>2015</v>
      </c>
      <c r="L1545" t="str">
        <f t="shared" si="147"/>
        <v>2015</v>
      </c>
      <c r="M1545">
        <f t="shared" si="148"/>
        <v>0</v>
      </c>
    </row>
    <row r="1546" spans="1:13">
      <c r="A1546" t="s">
        <v>1787</v>
      </c>
      <c r="B1546" t="s">
        <v>1528</v>
      </c>
      <c r="C1546" t="str">
        <f t="shared" si="143"/>
        <v>movie</v>
      </c>
      <c r="D1546">
        <v>8.3000000000000007</v>
      </c>
      <c r="E1546">
        <v>159851</v>
      </c>
      <c r="F1546" t="s">
        <v>27</v>
      </c>
      <c r="G1546" t="s">
        <v>76</v>
      </c>
      <c r="H1546" t="s">
        <v>32</v>
      </c>
      <c r="I1546" t="str">
        <f t="shared" si="144"/>
        <v>1931</v>
      </c>
      <c r="J1546" t="str">
        <f t="shared" si="145"/>
        <v>1931</v>
      </c>
      <c r="K1546" t="str">
        <f t="shared" si="146"/>
        <v>1931</v>
      </c>
      <c r="L1546" t="str">
        <f t="shared" si="147"/>
        <v>1931</v>
      </c>
      <c r="M1546">
        <f t="shared" si="148"/>
        <v>0</v>
      </c>
    </row>
    <row r="1547" spans="1:13">
      <c r="A1547" t="s">
        <v>1788</v>
      </c>
      <c r="B1547" t="s">
        <v>125</v>
      </c>
      <c r="C1547" t="str">
        <f t="shared" si="143"/>
        <v>movie</v>
      </c>
      <c r="D1547">
        <v>7.1</v>
      </c>
      <c r="E1547">
        <v>159830</v>
      </c>
      <c r="F1547" t="s">
        <v>12</v>
      </c>
      <c r="G1547" t="s">
        <v>31</v>
      </c>
      <c r="H1547" t="s">
        <v>25</v>
      </c>
      <c r="I1547" t="str">
        <f t="shared" si="144"/>
        <v>2016</v>
      </c>
      <c r="J1547" t="str">
        <f t="shared" si="145"/>
        <v>2016</v>
      </c>
      <c r="K1547" t="str">
        <f t="shared" si="146"/>
        <v>2016</v>
      </c>
      <c r="L1547" t="str">
        <f t="shared" si="147"/>
        <v>2016</v>
      </c>
      <c r="M1547">
        <f t="shared" si="148"/>
        <v>0</v>
      </c>
    </row>
    <row r="1548" spans="1:13">
      <c r="A1548" t="s">
        <v>1789</v>
      </c>
      <c r="B1548" t="s">
        <v>165</v>
      </c>
      <c r="C1548" t="str">
        <f t="shared" si="143"/>
        <v>movie</v>
      </c>
      <c r="D1548">
        <v>7.2</v>
      </c>
      <c r="E1548">
        <v>159595</v>
      </c>
      <c r="F1548" t="s">
        <v>12</v>
      </c>
      <c r="G1548" t="s">
        <v>17</v>
      </c>
      <c r="H1548" t="s">
        <v>14</v>
      </c>
      <c r="I1548" t="str">
        <f t="shared" si="144"/>
        <v>2011</v>
      </c>
      <c r="J1548" t="str">
        <f t="shared" si="145"/>
        <v>2011</v>
      </c>
      <c r="K1548" t="str">
        <f t="shared" si="146"/>
        <v>2011</v>
      </c>
      <c r="L1548" t="str">
        <f t="shared" si="147"/>
        <v>2011</v>
      </c>
      <c r="M1548">
        <f t="shared" si="148"/>
        <v>0</v>
      </c>
    </row>
    <row r="1549" spans="1:13">
      <c r="A1549" t="s">
        <v>1790</v>
      </c>
      <c r="B1549" t="s">
        <v>225</v>
      </c>
      <c r="C1549" t="str">
        <f t="shared" si="143"/>
        <v>movie</v>
      </c>
      <c r="D1549">
        <v>7.4</v>
      </c>
      <c r="E1549">
        <v>159445</v>
      </c>
      <c r="F1549" t="s">
        <v>12</v>
      </c>
      <c r="G1549" t="s">
        <v>31</v>
      </c>
      <c r="H1549" t="s">
        <v>73</v>
      </c>
      <c r="I1549" t="str">
        <f t="shared" si="144"/>
        <v>2021</v>
      </c>
      <c r="J1549" t="str">
        <f t="shared" si="145"/>
        <v>2021</v>
      </c>
      <c r="K1549" t="str">
        <f t="shared" si="146"/>
        <v>2021</v>
      </c>
      <c r="L1549" t="str">
        <f t="shared" si="147"/>
        <v>2021</v>
      </c>
      <c r="M1549">
        <f t="shared" si="148"/>
        <v>0</v>
      </c>
    </row>
    <row r="1550" spans="1:13">
      <c r="A1550" t="s">
        <v>1791</v>
      </c>
      <c r="B1550" t="s">
        <v>34</v>
      </c>
      <c r="C1550" t="str">
        <f t="shared" si="143"/>
        <v>movie</v>
      </c>
      <c r="D1550">
        <v>7</v>
      </c>
      <c r="E1550">
        <v>159194</v>
      </c>
      <c r="F1550" t="s">
        <v>12</v>
      </c>
      <c r="G1550" t="s">
        <v>13</v>
      </c>
      <c r="H1550" t="s">
        <v>32</v>
      </c>
      <c r="I1550" t="str">
        <f t="shared" si="144"/>
        <v>2001</v>
      </c>
      <c r="J1550" t="str">
        <f t="shared" si="145"/>
        <v>2001</v>
      </c>
      <c r="K1550" t="str">
        <f t="shared" si="146"/>
        <v>2001</v>
      </c>
      <c r="L1550" t="str">
        <f t="shared" si="147"/>
        <v>2001</v>
      </c>
      <c r="M1550">
        <f t="shared" si="148"/>
        <v>0</v>
      </c>
    </row>
    <row r="1551" spans="1:13">
      <c r="A1551" t="s">
        <v>1792</v>
      </c>
      <c r="B1551" t="s">
        <v>187</v>
      </c>
      <c r="C1551" t="str">
        <f t="shared" si="143"/>
        <v>movie</v>
      </c>
      <c r="D1551">
        <v>7.7</v>
      </c>
      <c r="E1551">
        <v>159163</v>
      </c>
      <c r="F1551" t="s">
        <v>12</v>
      </c>
      <c r="G1551" t="s">
        <v>13</v>
      </c>
      <c r="H1551" t="s">
        <v>32</v>
      </c>
      <c r="I1551" t="str">
        <f t="shared" si="144"/>
        <v>1971</v>
      </c>
      <c r="J1551" t="str">
        <f t="shared" si="145"/>
        <v>1971</v>
      </c>
      <c r="K1551" t="str">
        <f t="shared" si="146"/>
        <v>1971</v>
      </c>
      <c r="L1551" t="str">
        <f t="shared" si="147"/>
        <v>1971</v>
      </c>
      <c r="M1551">
        <f t="shared" si="148"/>
        <v>0</v>
      </c>
    </row>
    <row r="1552" spans="1:13">
      <c r="A1552" t="s">
        <v>1793</v>
      </c>
      <c r="B1552" t="s">
        <v>1794</v>
      </c>
      <c r="C1552" t="str">
        <f t="shared" si="143"/>
        <v>movie</v>
      </c>
      <c r="D1552">
        <v>8.3000000000000007</v>
      </c>
      <c r="E1552">
        <v>159140</v>
      </c>
      <c r="F1552" t="s">
        <v>27</v>
      </c>
      <c r="G1552" t="s">
        <v>31</v>
      </c>
      <c r="H1552" t="s">
        <v>1266</v>
      </c>
      <c r="I1552" t="str">
        <f t="shared" si="144"/>
        <v>1944</v>
      </c>
      <c r="J1552" t="str">
        <f t="shared" si="145"/>
        <v>1944</v>
      </c>
      <c r="K1552" t="str">
        <f t="shared" si="146"/>
        <v>1944</v>
      </c>
      <c r="L1552" t="str">
        <f t="shared" si="147"/>
        <v>1944</v>
      </c>
      <c r="M1552">
        <f t="shared" si="148"/>
        <v>0</v>
      </c>
    </row>
    <row r="1553" spans="1:13">
      <c r="A1553" t="s">
        <v>1795</v>
      </c>
      <c r="B1553" t="s">
        <v>263</v>
      </c>
      <c r="C1553" t="str">
        <f t="shared" si="143"/>
        <v>movie</v>
      </c>
      <c r="D1553">
        <v>7</v>
      </c>
      <c r="E1553">
        <v>159084</v>
      </c>
      <c r="F1553" t="s">
        <v>114</v>
      </c>
      <c r="G1553" t="s">
        <v>166</v>
      </c>
      <c r="H1553" t="s">
        <v>70</v>
      </c>
      <c r="I1553" t="str">
        <f t="shared" si="144"/>
        <v>1996</v>
      </c>
      <c r="J1553" t="str">
        <f t="shared" si="145"/>
        <v>1996</v>
      </c>
      <c r="K1553" t="str">
        <f t="shared" si="146"/>
        <v>1996</v>
      </c>
      <c r="L1553" t="str">
        <f t="shared" si="147"/>
        <v>1996</v>
      </c>
      <c r="M1553">
        <f t="shared" si="148"/>
        <v>0</v>
      </c>
    </row>
    <row r="1554" spans="1:13">
      <c r="A1554" t="s">
        <v>1796</v>
      </c>
      <c r="B1554" t="s">
        <v>59</v>
      </c>
      <c r="C1554" t="str">
        <f t="shared" si="143"/>
        <v>movie</v>
      </c>
      <c r="D1554">
        <v>8</v>
      </c>
      <c r="E1554">
        <v>158935</v>
      </c>
      <c r="F1554" t="s">
        <v>24</v>
      </c>
      <c r="G1554" t="s">
        <v>227</v>
      </c>
      <c r="H1554" t="s">
        <v>32</v>
      </c>
      <c r="I1554" t="str">
        <f t="shared" si="144"/>
        <v>1991</v>
      </c>
      <c r="J1554" t="str">
        <f t="shared" si="145"/>
        <v>1991</v>
      </c>
      <c r="K1554" t="str">
        <f t="shared" si="146"/>
        <v>1991</v>
      </c>
      <c r="L1554" t="str">
        <f t="shared" si="147"/>
        <v>1991</v>
      </c>
      <c r="M1554">
        <f t="shared" si="148"/>
        <v>0</v>
      </c>
    </row>
    <row r="1555" spans="1:13">
      <c r="A1555" t="s">
        <v>1797</v>
      </c>
      <c r="B1555" t="s">
        <v>219</v>
      </c>
      <c r="C1555" t="str">
        <f t="shared" si="143"/>
        <v>movie</v>
      </c>
      <c r="D1555">
        <v>7</v>
      </c>
      <c r="E1555">
        <v>158801</v>
      </c>
      <c r="F1555" t="s">
        <v>24</v>
      </c>
      <c r="G1555" t="s">
        <v>141</v>
      </c>
      <c r="H1555" t="s">
        <v>48</v>
      </c>
      <c r="I1555" t="str">
        <f t="shared" si="144"/>
        <v>2017</v>
      </c>
      <c r="J1555" t="str">
        <f t="shared" si="145"/>
        <v>2017</v>
      </c>
      <c r="K1555" t="str">
        <f t="shared" si="146"/>
        <v>2017</v>
      </c>
      <c r="L1555" t="str">
        <f t="shared" si="147"/>
        <v>2017</v>
      </c>
      <c r="M1555">
        <f t="shared" si="148"/>
        <v>0</v>
      </c>
    </row>
    <row r="1556" spans="1:13">
      <c r="A1556" t="s">
        <v>1798</v>
      </c>
      <c r="B1556" t="s">
        <v>1799</v>
      </c>
      <c r="C1556" t="str">
        <f t="shared" si="143"/>
        <v>movie</v>
      </c>
      <c r="D1556">
        <v>7.4</v>
      </c>
      <c r="E1556">
        <v>158757</v>
      </c>
      <c r="F1556" t="s">
        <v>114</v>
      </c>
      <c r="G1556" t="s">
        <v>31</v>
      </c>
      <c r="H1556" t="s">
        <v>168</v>
      </c>
      <c r="I1556" t="str">
        <f t="shared" si="144"/>
        <v>2013</v>
      </c>
      <c r="J1556" t="str">
        <f t="shared" si="145"/>
        <v>2013</v>
      </c>
      <c r="K1556" t="str">
        <f t="shared" si="146"/>
        <v>2013</v>
      </c>
      <c r="L1556" t="str">
        <f t="shared" si="147"/>
        <v>2013</v>
      </c>
      <c r="M1556">
        <f t="shared" si="148"/>
        <v>0</v>
      </c>
    </row>
    <row r="1557" spans="1:13">
      <c r="A1557" t="s">
        <v>1800</v>
      </c>
      <c r="B1557" t="s">
        <v>59</v>
      </c>
      <c r="C1557" t="str">
        <f t="shared" si="143"/>
        <v>movie</v>
      </c>
      <c r="D1557">
        <v>7.5</v>
      </c>
      <c r="E1557">
        <v>158287</v>
      </c>
      <c r="F1557" t="s">
        <v>41</v>
      </c>
      <c r="G1557" t="s">
        <v>13</v>
      </c>
      <c r="H1557" t="s">
        <v>14</v>
      </c>
      <c r="I1557" t="str">
        <f t="shared" si="144"/>
        <v>1991</v>
      </c>
      <c r="J1557" t="str">
        <f t="shared" si="145"/>
        <v>1991</v>
      </c>
      <c r="K1557" t="str">
        <f t="shared" si="146"/>
        <v>1991</v>
      </c>
      <c r="L1557" t="str">
        <f t="shared" si="147"/>
        <v>1991</v>
      </c>
      <c r="M1557">
        <f t="shared" si="148"/>
        <v>0</v>
      </c>
    </row>
    <row r="1558" spans="1:13">
      <c r="A1558" t="s">
        <v>1801</v>
      </c>
      <c r="B1558" t="s">
        <v>1212</v>
      </c>
      <c r="C1558" t="str">
        <f t="shared" si="143"/>
        <v>movie</v>
      </c>
      <c r="D1558">
        <v>8.1999999999999993</v>
      </c>
      <c r="E1558">
        <v>158177</v>
      </c>
      <c r="F1558" t="s">
        <v>24</v>
      </c>
      <c r="G1558" t="s">
        <v>48</v>
      </c>
      <c r="I1558" t="str">
        <f t="shared" si="144"/>
        <v>2020</v>
      </c>
      <c r="J1558" t="str">
        <f t="shared" si="145"/>
        <v>2020</v>
      </c>
      <c r="K1558" t="str">
        <f t="shared" si="146"/>
        <v>2020</v>
      </c>
      <c r="L1558" t="str">
        <f t="shared" si="147"/>
        <v>2020</v>
      </c>
      <c r="M1558">
        <f t="shared" si="148"/>
        <v>0</v>
      </c>
    </row>
    <row r="1559" spans="1:13">
      <c r="A1559" t="s">
        <v>1187</v>
      </c>
      <c r="B1559" t="s">
        <v>444</v>
      </c>
      <c r="C1559" t="str">
        <f t="shared" si="143"/>
        <v>movie</v>
      </c>
      <c r="D1559">
        <v>6</v>
      </c>
      <c r="E1559">
        <v>158160</v>
      </c>
      <c r="F1559" t="s">
        <v>12</v>
      </c>
      <c r="G1559" t="s">
        <v>17</v>
      </c>
      <c r="H1559" t="s">
        <v>70</v>
      </c>
      <c r="I1559" t="str">
        <f t="shared" si="144"/>
        <v>2014</v>
      </c>
      <c r="J1559" t="str">
        <f t="shared" si="145"/>
        <v>2014</v>
      </c>
      <c r="K1559" t="str">
        <f t="shared" si="146"/>
        <v>2014</v>
      </c>
      <c r="L1559" t="str">
        <f t="shared" si="147"/>
        <v>2014</v>
      </c>
      <c r="M1559">
        <f t="shared" si="148"/>
        <v>0</v>
      </c>
    </row>
    <row r="1560" spans="1:13">
      <c r="A1560" t="s">
        <v>1802</v>
      </c>
      <c r="B1560" t="s">
        <v>237</v>
      </c>
      <c r="C1560" t="str">
        <f t="shared" si="143"/>
        <v>movie</v>
      </c>
      <c r="D1560">
        <v>7.3</v>
      </c>
      <c r="E1560">
        <v>157978</v>
      </c>
      <c r="F1560" t="s">
        <v>27</v>
      </c>
      <c r="G1560" t="s">
        <v>14</v>
      </c>
      <c r="I1560" t="str">
        <f t="shared" si="144"/>
        <v>1987</v>
      </c>
      <c r="J1560" t="str">
        <f t="shared" si="145"/>
        <v>1987</v>
      </c>
      <c r="K1560" t="str">
        <f t="shared" si="146"/>
        <v>1987</v>
      </c>
      <c r="L1560" t="str">
        <f t="shared" si="147"/>
        <v>1987</v>
      </c>
      <c r="M1560">
        <f t="shared" si="148"/>
        <v>0</v>
      </c>
    </row>
    <row r="1561" spans="1:13">
      <c r="A1561" t="s">
        <v>1803</v>
      </c>
      <c r="B1561" t="s">
        <v>34</v>
      </c>
      <c r="C1561" t="str">
        <f t="shared" si="143"/>
        <v>movie</v>
      </c>
      <c r="D1561">
        <v>6.7</v>
      </c>
      <c r="E1561">
        <v>157942</v>
      </c>
      <c r="F1561" t="s">
        <v>163</v>
      </c>
      <c r="G1561" t="s">
        <v>76</v>
      </c>
      <c r="H1561" t="s">
        <v>32</v>
      </c>
      <c r="I1561" t="str">
        <f t="shared" si="144"/>
        <v>2001</v>
      </c>
      <c r="J1561" t="str">
        <f t="shared" si="145"/>
        <v>2001</v>
      </c>
      <c r="K1561" t="str">
        <f t="shared" si="146"/>
        <v>2001</v>
      </c>
      <c r="L1561" t="str">
        <f t="shared" si="147"/>
        <v>2001</v>
      </c>
      <c r="M1561">
        <f t="shared" si="148"/>
        <v>0</v>
      </c>
    </row>
    <row r="1562" spans="1:13">
      <c r="A1562" t="s">
        <v>1804</v>
      </c>
      <c r="B1562" t="s">
        <v>148</v>
      </c>
      <c r="C1562" t="str">
        <f t="shared" si="143"/>
        <v>movie</v>
      </c>
      <c r="D1562">
        <v>7.4</v>
      </c>
      <c r="E1562">
        <v>157684</v>
      </c>
      <c r="F1562" t="s">
        <v>24</v>
      </c>
      <c r="G1562" t="s">
        <v>141</v>
      </c>
      <c r="H1562" t="s">
        <v>48</v>
      </c>
      <c r="I1562" t="str">
        <f t="shared" si="144"/>
        <v>2007</v>
      </c>
      <c r="J1562" t="str">
        <f t="shared" si="145"/>
        <v>2007</v>
      </c>
      <c r="K1562" t="str">
        <f t="shared" si="146"/>
        <v>2007</v>
      </c>
      <c r="L1562" t="str">
        <f t="shared" si="147"/>
        <v>2007</v>
      </c>
      <c r="M1562">
        <f t="shared" si="148"/>
        <v>0</v>
      </c>
    </row>
    <row r="1563" spans="1:13">
      <c r="A1563" t="s">
        <v>1805</v>
      </c>
      <c r="B1563" t="s">
        <v>165</v>
      </c>
      <c r="C1563" t="str">
        <f t="shared" si="143"/>
        <v>movie</v>
      </c>
      <c r="D1563">
        <v>7.5</v>
      </c>
      <c r="E1563">
        <v>157676</v>
      </c>
      <c r="F1563" t="s">
        <v>24</v>
      </c>
      <c r="G1563" t="s">
        <v>76</v>
      </c>
      <c r="H1563" t="s">
        <v>32</v>
      </c>
      <c r="I1563" t="str">
        <f t="shared" si="144"/>
        <v>2011</v>
      </c>
      <c r="J1563" t="str">
        <f t="shared" si="145"/>
        <v>2011</v>
      </c>
      <c r="K1563" t="str">
        <f t="shared" si="146"/>
        <v>2011</v>
      </c>
      <c r="L1563" t="str">
        <f t="shared" si="147"/>
        <v>2011</v>
      </c>
      <c r="M1563">
        <f t="shared" si="148"/>
        <v>0</v>
      </c>
    </row>
    <row r="1564" spans="1:13">
      <c r="A1564" t="s">
        <v>1806</v>
      </c>
      <c r="B1564" t="s">
        <v>20</v>
      </c>
      <c r="C1564" t="str">
        <f t="shared" si="143"/>
        <v>movie</v>
      </c>
      <c r="D1564">
        <v>7.2</v>
      </c>
      <c r="E1564">
        <v>157668</v>
      </c>
      <c r="F1564" t="s">
        <v>24</v>
      </c>
      <c r="G1564" t="s">
        <v>25</v>
      </c>
      <c r="I1564" t="str">
        <f t="shared" si="144"/>
        <v>1999</v>
      </c>
      <c r="J1564" t="str">
        <f t="shared" si="145"/>
        <v>1999</v>
      </c>
      <c r="K1564" t="str">
        <f t="shared" si="146"/>
        <v>1999</v>
      </c>
      <c r="L1564" t="str">
        <f t="shared" si="147"/>
        <v>1999</v>
      </c>
      <c r="M1564">
        <f t="shared" si="148"/>
        <v>0</v>
      </c>
    </row>
    <row r="1565" spans="1:13">
      <c r="A1565" t="s">
        <v>1807</v>
      </c>
      <c r="B1565" t="s">
        <v>232</v>
      </c>
      <c r="C1565" t="str">
        <f t="shared" si="143"/>
        <v>movie</v>
      </c>
      <c r="D1565">
        <v>6.4</v>
      </c>
      <c r="E1565">
        <v>157644</v>
      </c>
      <c r="F1565" t="s">
        <v>41</v>
      </c>
      <c r="G1565" t="s">
        <v>63</v>
      </c>
      <c r="H1565" t="s">
        <v>111</v>
      </c>
      <c r="I1565" t="str">
        <f t="shared" si="144"/>
        <v>1989</v>
      </c>
      <c r="J1565" t="str">
        <f t="shared" si="145"/>
        <v>1989</v>
      </c>
      <c r="K1565" t="str">
        <f t="shared" si="146"/>
        <v>1989</v>
      </c>
      <c r="L1565" t="str">
        <f t="shared" si="147"/>
        <v>1989</v>
      </c>
      <c r="M1565">
        <f t="shared" si="148"/>
        <v>0</v>
      </c>
    </row>
    <row r="1566" spans="1:13">
      <c r="A1566" t="s">
        <v>931</v>
      </c>
      <c r="B1566" t="s">
        <v>776</v>
      </c>
      <c r="C1566" t="str">
        <f t="shared" si="143"/>
        <v>movie</v>
      </c>
      <c r="D1566">
        <v>6.5</v>
      </c>
      <c r="E1566">
        <v>157554</v>
      </c>
      <c r="F1566" t="s">
        <v>27</v>
      </c>
      <c r="G1566" t="s">
        <v>141</v>
      </c>
      <c r="H1566" t="s">
        <v>32</v>
      </c>
      <c r="I1566" t="str">
        <f t="shared" si="144"/>
        <v>2018</v>
      </c>
      <c r="J1566" t="str">
        <f t="shared" si="145"/>
        <v>2018</v>
      </c>
      <c r="K1566" t="str">
        <f t="shared" si="146"/>
        <v>2018</v>
      </c>
      <c r="L1566" t="str">
        <f t="shared" si="147"/>
        <v>2018</v>
      </c>
      <c r="M1566">
        <f t="shared" si="148"/>
        <v>0</v>
      </c>
    </row>
    <row r="1567" spans="1:13">
      <c r="A1567" t="s">
        <v>1808</v>
      </c>
      <c r="B1567" t="s">
        <v>43</v>
      </c>
      <c r="C1567" t="str">
        <f t="shared" si="143"/>
        <v>movie</v>
      </c>
      <c r="D1567">
        <v>5.9</v>
      </c>
      <c r="E1567">
        <v>157438</v>
      </c>
      <c r="F1567" t="s">
        <v>12</v>
      </c>
      <c r="G1567" t="s">
        <v>93</v>
      </c>
      <c r="H1567" t="s">
        <v>94</v>
      </c>
      <c r="I1567" t="str">
        <f t="shared" si="144"/>
        <v>2012</v>
      </c>
      <c r="J1567" t="str">
        <f t="shared" si="145"/>
        <v>2012</v>
      </c>
      <c r="K1567" t="str">
        <f t="shared" si="146"/>
        <v>2012</v>
      </c>
      <c r="L1567" t="str">
        <f t="shared" si="147"/>
        <v>2012</v>
      </c>
      <c r="M1567">
        <f t="shared" si="148"/>
        <v>0</v>
      </c>
    </row>
    <row r="1568" spans="1:13">
      <c r="A1568" t="s">
        <v>1809</v>
      </c>
      <c r="B1568" t="s">
        <v>66</v>
      </c>
      <c r="C1568" t="str">
        <f t="shared" si="143"/>
        <v>movie</v>
      </c>
      <c r="D1568">
        <v>6.5</v>
      </c>
      <c r="E1568">
        <v>157419</v>
      </c>
      <c r="F1568" t="s">
        <v>110</v>
      </c>
      <c r="G1568" t="s">
        <v>17</v>
      </c>
      <c r="H1568" t="s">
        <v>96</v>
      </c>
      <c r="I1568" t="str">
        <f t="shared" si="144"/>
        <v>1998</v>
      </c>
      <c r="J1568" t="str">
        <f t="shared" si="145"/>
        <v>1998</v>
      </c>
      <c r="K1568" t="str">
        <f t="shared" si="146"/>
        <v>1998</v>
      </c>
      <c r="L1568" t="str">
        <f t="shared" si="147"/>
        <v>1998</v>
      </c>
      <c r="M1568">
        <f t="shared" si="148"/>
        <v>0</v>
      </c>
    </row>
    <row r="1569" spans="1:13">
      <c r="A1569" t="s">
        <v>1810</v>
      </c>
      <c r="B1569" t="s">
        <v>61</v>
      </c>
      <c r="C1569" t="str">
        <f t="shared" si="143"/>
        <v>movie</v>
      </c>
      <c r="D1569">
        <v>5.3</v>
      </c>
      <c r="E1569">
        <v>157413</v>
      </c>
      <c r="F1569" t="s">
        <v>208</v>
      </c>
      <c r="I1569" t="str">
        <f t="shared" si="144"/>
        <v>2013</v>
      </c>
      <c r="J1569" t="str">
        <f t="shared" si="145"/>
        <v>2013</v>
      </c>
      <c r="K1569" t="str">
        <f t="shared" si="146"/>
        <v>2013</v>
      </c>
      <c r="L1569" t="str">
        <f t="shared" si="147"/>
        <v>2013</v>
      </c>
      <c r="M1569">
        <f t="shared" si="148"/>
        <v>0</v>
      </c>
    </row>
    <row r="1570" spans="1:13">
      <c r="A1570" t="s">
        <v>1811</v>
      </c>
      <c r="B1570" t="s">
        <v>16</v>
      </c>
      <c r="C1570" t="str">
        <f t="shared" si="143"/>
        <v>movie</v>
      </c>
      <c r="D1570">
        <v>6.3</v>
      </c>
      <c r="E1570">
        <v>157114</v>
      </c>
      <c r="F1570" t="s">
        <v>41</v>
      </c>
      <c r="G1570" t="s">
        <v>166</v>
      </c>
      <c r="H1570" t="s">
        <v>70</v>
      </c>
      <c r="I1570" t="str">
        <f t="shared" si="144"/>
        <v>2010</v>
      </c>
      <c r="J1570" t="str">
        <f t="shared" si="145"/>
        <v>2010</v>
      </c>
      <c r="K1570" t="str">
        <f t="shared" si="146"/>
        <v>2010</v>
      </c>
      <c r="L1570" t="str">
        <f t="shared" si="147"/>
        <v>2010</v>
      </c>
      <c r="M1570">
        <f t="shared" si="148"/>
        <v>0</v>
      </c>
    </row>
    <row r="1571" spans="1:13">
      <c r="A1571" t="s">
        <v>1812</v>
      </c>
      <c r="B1571" t="s">
        <v>453</v>
      </c>
      <c r="C1571" t="str">
        <f t="shared" si="143"/>
        <v>movie</v>
      </c>
      <c r="D1571">
        <v>8.1</v>
      </c>
      <c r="E1571">
        <v>156893</v>
      </c>
      <c r="F1571" t="s">
        <v>27</v>
      </c>
      <c r="G1571" t="s">
        <v>31</v>
      </c>
      <c r="H1571" t="s">
        <v>32</v>
      </c>
      <c r="I1571" t="str">
        <f t="shared" si="144"/>
        <v>1954</v>
      </c>
      <c r="J1571" t="str">
        <f t="shared" si="145"/>
        <v>1954</v>
      </c>
      <c r="K1571" t="str">
        <f t="shared" si="146"/>
        <v>1954</v>
      </c>
      <c r="L1571" t="str">
        <f t="shared" si="147"/>
        <v>1954</v>
      </c>
      <c r="M1571">
        <f t="shared" si="148"/>
        <v>0</v>
      </c>
    </row>
    <row r="1572" spans="1:13">
      <c r="A1572" t="s">
        <v>1813</v>
      </c>
      <c r="B1572" t="s">
        <v>1814</v>
      </c>
      <c r="C1572" t="str">
        <f t="shared" si="143"/>
        <v>tv series</v>
      </c>
      <c r="D1572">
        <v>8.6</v>
      </c>
      <c r="E1572">
        <v>156789</v>
      </c>
      <c r="F1572" t="s">
        <v>110</v>
      </c>
      <c r="G1572" t="s">
        <v>239</v>
      </c>
      <c r="H1572" t="s">
        <v>96</v>
      </c>
      <c r="I1572" t="str">
        <f t="shared" si="144"/>
        <v xml:space="preserve">2009– </v>
      </c>
      <c r="J1572" t="str">
        <f t="shared" si="145"/>
        <v>2009–</v>
      </c>
      <c r="K1572" t="str">
        <f t="shared" si="146"/>
        <v>2009</v>
      </c>
      <c r="L1572" t="str">
        <f t="shared" si="147"/>
        <v>running</v>
      </c>
      <c r="M1572">
        <f t="shared" si="148"/>
        <v>14</v>
      </c>
    </row>
    <row r="1573" spans="1:13">
      <c r="A1573" t="s">
        <v>1815</v>
      </c>
      <c r="B1573" t="s">
        <v>34</v>
      </c>
      <c r="C1573" t="str">
        <f t="shared" si="143"/>
        <v>movie</v>
      </c>
      <c r="D1573">
        <v>6.8</v>
      </c>
      <c r="E1573">
        <v>156707</v>
      </c>
      <c r="F1573" t="s">
        <v>208</v>
      </c>
      <c r="I1573" t="str">
        <f t="shared" si="144"/>
        <v>2001</v>
      </c>
      <c r="J1573" t="str">
        <f t="shared" si="145"/>
        <v>2001</v>
      </c>
      <c r="K1573" t="str">
        <f t="shared" si="146"/>
        <v>2001</v>
      </c>
      <c r="L1573" t="str">
        <f t="shared" si="147"/>
        <v>2001</v>
      </c>
      <c r="M1573">
        <f t="shared" si="148"/>
        <v>0</v>
      </c>
    </row>
    <row r="1574" spans="1:13">
      <c r="A1574" t="s">
        <v>1816</v>
      </c>
      <c r="B1574" t="s">
        <v>1102</v>
      </c>
      <c r="C1574" t="str">
        <f t="shared" si="143"/>
        <v>tv series</v>
      </c>
      <c r="D1574">
        <v>8.6999999999999993</v>
      </c>
      <c r="E1574">
        <v>156421</v>
      </c>
      <c r="F1574" t="s">
        <v>24</v>
      </c>
      <c r="G1574" t="s">
        <v>50</v>
      </c>
      <c r="I1574" t="str">
        <f t="shared" si="144"/>
        <v xml:space="preserve">2018– </v>
      </c>
      <c r="J1574" t="str">
        <f t="shared" si="145"/>
        <v>2018–</v>
      </c>
      <c r="K1574" t="str">
        <f t="shared" si="146"/>
        <v>2018</v>
      </c>
      <c r="L1574" t="str">
        <f t="shared" si="147"/>
        <v>running</v>
      </c>
      <c r="M1574">
        <f t="shared" si="148"/>
        <v>5</v>
      </c>
    </row>
    <row r="1575" spans="1:13">
      <c r="A1575" t="s">
        <v>1817</v>
      </c>
      <c r="B1575" t="s">
        <v>20</v>
      </c>
      <c r="C1575" t="str">
        <f t="shared" si="143"/>
        <v>movie</v>
      </c>
      <c r="D1575">
        <v>6.7</v>
      </c>
      <c r="E1575">
        <v>156332</v>
      </c>
      <c r="F1575" t="s">
        <v>114</v>
      </c>
      <c r="G1575" t="s">
        <v>64</v>
      </c>
      <c r="I1575" t="str">
        <f t="shared" si="144"/>
        <v>1999</v>
      </c>
      <c r="J1575" t="str">
        <f t="shared" si="145"/>
        <v>1999</v>
      </c>
      <c r="K1575" t="str">
        <f t="shared" si="146"/>
        <v>1999</v>
      </c>
      <c r="L1575" t="str">
        <f t="shared" si="147"/>
        <v>1999</v>
      </c>
      <c r="M1575">
        <f t="shared" si="148"/>
        <v>0</v>
      </c>
    </row>
    <row r="1576" spans="1:13">
      <c r="A1576" t="s">
        <v>1818</v>
      </c>
      <c r="B1576" t="s">
        <v>237</v>
      </c>
      <c r="C1576" t="str">
        <f t="shared" si="143"/>
        <v>movie</v>
      </c>
      <c r="D1576">
        <v>6.6</v>
      </c>
      <c r="E1576">
        <v>156319</v>
      </c>
      <c r="F1576" t="s">
        <v>12</v>
      </c>
      <c r="G1576" t="s">
        <v>191</v>
      </c>
      <c r="H1576" t="s">
        <v>32</v>
      </c>
      <c r="I1576" t="str">
        <f t="shared" si="144"/>
        <v>1987</v>
      </c>
      <c r="J1576" t="str">
        <f t="shared" si="145"/>
        <v>1987</v>
      </c>
      <c r="K1576" t="str">
        <f t="shared" si="146"/>
        <v>1987</v>
      </c>
      <c r="L1576" t="str">
        <f t="shared" si="147"/>
        <v>1987</v>
      </c>
      <c r="M1576">
        <f t="shared" si="148"/>
        <v>0</v>
      </c>
    </row>
    <row r="1577" spans="1:13">
      <c r="A1577" t="s">
        <v>1819</v>
      </c>
      <c r="B1577" t="s">
        <v>83</v>
      </c>
      <c r="C1577" t="str">
        <f t="shared" si="143"/>
        <v>movie</v>
      </c>
      <c r="D1577">
        <v>6.8</v>
      </c>
      <c r="E1577">
        <v>156312</v>
      </c>
      <c r="F1577" t="s">
        <v>12</v>
      </c>
      <c r="G1577" t="s">
        <v>63</v>
      </c>
      <c r="H1577" t="s">
        <v>94</v>
      </c>
      <c r="I1577" t="str">
        <f t="shared" si="144"/>
        <v>2019</v>
      </c>
      <c r="J1577" t="str">
        <f t="shared" si="145"/>
        <v>2019</v>
      </c>
      <c r="K1577" t="str">
        <f t="shared" si="146"/>
        <v>2019</v>
      </c>
      <c r="L1577" t="str">
        <f t="shared" si="147"/>
        <v>2019</v>
      </c>
      <c r="M1577">
        <f t="shared" si="148"/>
        <v>0</v>
      </c>
    </row>
    <row r="1578" spans="1:13">
      <c r="A1578" t="s">
        <v>1820</v>
      </c>
      <c r="B1578" t="s">
        <v>43</v>
      </c>
      <c r="C1578" t="str">
        <f t="shared" si="143"/>
        <v>movie</v>
      </c>
      <c r="D1578">
        <v>6.3</v>
      </c>
      <c r="E1578">
        <v>156284</v>
      </c>
      <c r="F1578" t="s">
        <v>12</v>
      </c>
      <c r="G1578" t="s">
        <v>93</v>
      </c>
      <c r="H1578" t="s">
        <v>94</v>
      </c>
      <c r="I1578" t="str">
        <f t="shared" si="144"/>
        <v>2012</v>
      </c>
      <c r="J1578" t="str">
        <f t="shared" si="145"/>
        <v>2012</v>
      </c>
      <c r="K1578" t="str">
        <f t="shared" si="146"/>
        <v>2012</v>
      </c>
      <c r="L1578" t="str">
        <f t="shared" si="147"/>
        <v>2012</v>
      </c>
      <c r="M1578">
        <f t="shared" si="148"/>
        <v>0</v>
      </c>
    </row>
    <row r="1579" spans="1:13">
      <c r="A1579" t="s">
        <v>1821</v>
      </c>
      <c r="B1579" t="s">
        <v>394</v>
      </c>
      <c r="C1579" t="str">
        <f t="shared" si="143"/>
        <v>tv series</v>
      </c>
      <c r="D1579">
        <v>8.5</v>
      </c>
      <c r="E1579">
        <v>156263</v>
      </c>
      <c r="F1579" t="s">
        <v>24</v>
      </c>
      <c r="G1579" t="s">
        <v>76</v>
      </c>
      <c r="H1579" t="s">
        <v>18</v>
      </c>
      <c r="I1579" t="str">
        <f t="shared" si="144"/>
        <v>2015–2022</v>
      </c>
      <c r="J1579" t="str">
        <f t="shared" si="145"/>
        <v>2015–2022</v>
      </c>
      <c r="K1579" t="str">
        <f t="shared" si="146"/>
        <v>2015</v>
      </c>
      <c r="L1579" t="str">
        <f t="shared" si="147"/>
        <v>2022</v>
      </c>
      <c r="M1579">
        <f t="shared" si="148"/>
        <v>7</v>
      </c>
    </row>
    <row r="1580" spans="1:13">
      <c r="A1580" t="s">
        <v>1822</v>
      </c>
      <c r="B1580" t="s">
        <v>61</v>
      </c>
      <c r="C1580" t="str">
        <f t="shared" si="143"/>
        <v>movie</v>
      </c>
      <c r="D1580">
        <v>7.4</v>
      </c>
      <c r="E1580">
        <v>156235</v>
      </c>
      <c r="F1580" t="s">
        <v>24</v>
      </c>
      <c r="G1580" t="s">
        <v>168</v>
      </c>
      <c r="I1580" t="str">
        <f t="shared" si="144"/>
        <v>2013</v>
      </c>
      <c r="J1580" t="str">
        <f t="shared" si="145"/>
        <v>2013</v>
      </c>
      <c r="K1580" t="str">
        <f t="shared" si="146"/>
        <v>2013</v>
      </c>
      <c r="L1580" t="str">
        <f t="shared" si="147"/>
        <v>2013</v>
      </c>
      <c r="M1580">
        <f t="shared" si="148"/>
        <v>0</v>
      </c>
    </row>
    <row r="1581" spans="1:13">
      <c r="A1581" t="s">
        <v>1823</v>
      </c>
      <c r="B1581" t="s">
        <v>219</v>
      </c>
      <c r="C1581" t="str">
        <f t="shared" si="143"/>
        <v>movie</v>
      </c>
      <c r="D1581">
        <v>7.3</v>
      </c>
      <c r="E1581">
        <v>156084</v>
      </c>
      <c r="F1581" t="s">
        <v>62</v>
      </c>
      <c r="G1581" t="s">
        <v>63</v>
      </c>
      <c r="H1581" t="s">
        <v>14</v>
      </c>
      <c r="I1581" t="str">
        <f t="shared" si="144"/>
        <v>2017</v>
      </c>
      <c r="J1581" t="str">
        <f t="shared" si="145"/>
        <v>2017</v>
      </c>
      <c r="K1581" t="str">
        <f t="shared" si="146"/>
        <v>2017</v>
      </c>
      <c r="L1581" t="str">
        <f t="shared" si="147"/>
        <v>2017</v>
      </c>
      <c r="M1581">
        <f t="shared" si="148"/>
        <v>0</v>
      </c>
    </row>
    <row r="1582" spans="1:13">
      <c r="A1582" t="s">
        <v>1824</v>
      </c>
      <c r="B1582" t="s">
        <v>1825</v>
      </c>
      <c r="C1582" t="str">
        <f t="shared" si="143"/>
        <v>movie</v>
      </c>
      <c r="D1582">
        <v>6.8</v>
      </c>
      <c r="E1582">
        <v>156057</v>
      </c>
      <c r="F1582" t="s">
        <v>114</v>
      </c>
      <c r="G1582" t="s">
        <v>93</v>
      </c>
      <c r="H1582" t="s">
        <v>168</v>
      </c>
      <c r="I1582" t="str">
        <f t="shared" si="144"/>
        <v>2019</v>
      </c>
      <c r="J1582" t="str">
        <f t="shared" si="145"/>
        <v>2019</v>
      </c>
      <c r="K1582" t="str">
        <f t="shared" si="146"/>
        <v>2019</v>
      </c>
      <c r="L1582" t="str">
        <f t="shared" si="147"/>
        <v>2019</v>
      </c>
      <c r="M1582">
        <f t="shared" si="148"/>
        <v>0</v>
      </c>
    </row>
    <row r="1583" spans="1:13">
      <c r="A1583" t="s">
        <v>1826</v>
      </c>
      <c r="B1583" t="s">
        <v>8</v>
      </c>
      <c r="C1583" t="str">
        <f t="shared" si="143"/>
        <v>movie</v>
      </c>
      <c r="D1583">
        <v>7.1</v>
      </c>
      <c r="E1583">
        <v>155983</v>
      </c>
      <c r="F1583" t="s">
        <v>114</v>
      </c>
      <c r="G1583" t="s">
        <v>31</v>
      </c>
      <c r="H1583" t="s">
        <v>25</v>
      </c>
      <c r="I1583" t="str">
        <f t="shared" si="144"/>
        <v>1994</v>
      </c>
      <c r="J1583" t="str">
        <f t="shared" si="145"/>
        <v>1994</v>
      </c>
      <c r="K1583" t="str">
        <f t="shared" si="146"/>
        <v>1994</v>
      </c>
      <c r="L1583" t="str">
        <f t="shared" si="147"/>
        <v>1994</v>
      </c>
      <c r="M1583">
        <f t="shared" si="148"/>
        <v>0</v>
      </c>
    </row>
    <row r="1584" spans="1:13">
      <c r="A1584" t="s">
        <v>1827</v>
      </c>
      <c r="B1584" t="s">
        <v>526</v>
      </c>
      <c r="C1584" t="str">
        <f t="shared" si="143"/>
        <v>tv series</v>
      </c>
      <c r="D1584">
        <v>8.1999999999999993</v>
      </c>
      <c r="E1584">
        <v>155981</v>
      </c>
      <c r="F1584" t="s">
        <v>24</v>
      </c>
      <c r="G1584" t="s">
        <v>76</v>
      </c>
      <c r="H1584" t="s">
        <v>18</v>
      </c>
      <c r="I1584" t="str">
        <f t="shared" si="144"/>
        <v>2015–2018</v>
      </c>
      <c r="J1584" t="str">
        <f t="shared" si="145"/>
        <v>2015–2018</v>
      </c>
      <c r="K1584" t="str">
        <f t="shared" si="146"/>
        <v>2015</v>
      </c>
      <c r="L1584" t="str">
        <f t="shared" si="147"/>
        <v>2018</v>
      </c>
      <c r="M1584">
        <f t="shared" si="148"/>
        <v>3</v>
      </c>
    </row>
    <row r="1585" spans="1:13">
      <c r="A1585" t="s">
        <v>1828</v>
      </c>
      <c r="B1585" t="s">
        <v>61</v>
      </c>
      <c r="C1585" t="str">
        <f t="shared" si="143"/>
        <v>movie</v>
      </c>
      <c r="D1585">
        <v>7.1</v>
      </c>
      <c r="E1585">
        <v>155771</v>
      </c>
      <c r="F1585" t="s">
        <v>24</v>
      </c>
      <c r="G1585" t="s">
        <v>25</v>
      </c>
      <c r="I1585" t="str">
        <f t="shared" si="144"/>
        <v>2013</v>
      </c>
      <c r="J1585" t="str">
        <f t="shared" si="145"/>
        <v>2013</v>
      </c>
      <c r="K1585" t="str">
        <f t="shared" si="146"/>
        <v>2013</v>
      </c>
      <c r="L1585" t="str">
        <f t="shared" si="147"/>
        <v>2013</v>
      </c>
      <c r="M1585">
        <f t="shared" si="148"/>
        <v>0</v>
      </c>
    </row>
    <row r="1586" spans="1:13">
      <c r="A1586" t="s">
        <v>1829</v>
      </c>
      <c r="B1586" t="s">
        <v>165</v>
      </c>
      <c r="C1586" t="str">
        <f t="shared" si="143"/>
        <v>movie</v>
      </c>
      <c r="D1586">
        <v>7</v>
      </c>
      <c r="E1586">
        <v>155652</v>
      </c>
      <c r="F1586" t="s">
        <v>24</v>
      </c>
      <c r="G1586" t="s">
        <v>25</v>
      </c>
      <c r="I1586" t="str">
        <f t="shared" si="144"/>
        <v>2011</v>
      </c>
      <c r="J1586" t="str">
        <f t="shared" si="145"/>
        <v>2011</v>
      </c>
      <c r="K1586" t="str">
        <f t="shared" si="146"/>
        <v>2011</v>
      </c>
      <c r="L1586" t="str">
        <f t="shared" si="147"/>
        <v>2011</v>
      </c>
      <c r="M1586">
        <f t="shared" si="148"/>
        <v>0</v>
      </c>
    </row>
    <row r="1587" spans="1:13">
      <c r="A1587" t="s">
        <v>1830</v>
      </c>
      <c r="B1587" t="s">
        <v>121</v>
      </c>
      <c r="C1587" t="str">
        <f t="shared" si="143"/>
        <v>movie</v>
      </c>
      <c r="D1587">
        <v>7.5</v>
      </c>
      <c r="E1587">
        <v>155511</v>
      </c>
      <c r="F1587" t="s">
        <v>208</v>
      </c>
      <c r="I1587" t="str">
        <f t="shared" si="144"/>
        <v>1983</v>
      </c>
      <c r="J1587" t="str">
        <f t="shared" si="145"/>
        <v>1983</v>
      </c>
      <c r="K1587" t="str">
        <f t="shared" si="146"/>
        <v>1983</v>
      </c>
      <c r="L1587" t="str">
        <f t="shared" si="147"/>
        <v>1983</v>
      </c>
      <c r="M1587">
        <f t="shared" si="148"/>
        <v>0</v>
      </c>
    </row>
    <row r="1588" spans="1:13">
      <c r="A1588" t="s">
        <v>1831</v>
      </c>
      <c r="B1588" t="s">
        <v>134</v>
      </c>
      <c r="C1588" t="str">
        <f t="shared" si="143"/>
        <v>movie</v>
      </c>
      <c r="D1588">
        <v>7.4</v>
      </c>
      <c r="E1588">
        <v>155490</v>
      </c>
      <c r="F1588" t="s">
        <v>114</v>
      </c>
      <c r="G1588" t="s">
        <v>141</v>
      </c>
      <c r="H1588" t="s">
        <v>667</v>
      </c>
      <c r="I1588" t="str">
        <f t="shared" si="144"/>
        <v>1975</v>
      </c>
      <c r="J1588" t="str">
        <f t="shared" si="145"/>
        <v>1975</v>
      </c>
      <c r="K1588" t="str">
        <f t="shared" si="146"/>
        <v>1975</v>
      </c>
      <c r="L1588" t="str">
        <f t="shared" si="147"/>
        <v>1975</v>
      </c>
      <c r="M1588">
        <f t="shared" si="148"/>
        <v>0</v>
      </c>
    </row>
    <row r="1589" spans="1:13">
      <c r="A1589" t="s">
        <v>1832</v>
      </c>
      <c r="B1589" t="s">
        <v>165</v>
      </c>
      <c r="C1589" t="str">
        <f t="shared" si="143"/>
        <v>movie</v>
      </c>
      <c r="D1589">
        <v>7.6</v>
      </c>
      <c r="E1589">
        <v>155362</v>
      </c>
      <c r="F1589" t="s">
        <v>24</v>
      </c>
      <c r="G1589" t="s">
        <v>141</v>
      </c>
      <c r="H1589" t="s">
        <v>48</v>
      </c>
      <c r="I1589" t="str">
        <f t="shared" si="144"/>
        <v>2011</v>
      </c>
      <c r="J1589" t="str">
        <f t="shared" si="145"/>
        <v>2011</v>
      </c>
      <c r="K1589" t="str">
        <f t="shared" si="146"/>
        <v>2011</v>
      </c>
      <c r="L1589" t="str">
        <f t="shared" si="147"/>
        <v>2011</v>
      </c>
      <c r="M1589">
        <f t="shared" si="148"/>
        <v>0</v>
      </c>
    </row>
    <row r="1590" spans="1:13">
      <c r="A1590" t="s">
        <v>1833</v>
      </c>
      <c r="B1590" t="s">
        <v>219</v>
      </c>
      <c r="C1590" t="str">
        <f t="shared" si="143"/>
        <v>movie</v>
      </c>
      <c r="D1590">
        <v>7.3</v>
      </c>
      <c r="E1590">
        <v>154990</v>
      </c>
      <c r="F1590" t="s">
        <v>110</v>
      </c>
      <c r="G1590" t="s">
        <v>239</v>
      </c>
      <c r="H1590" t="s">
        <v>152</v>
      </c>
      <c r="I1590" t="str">
        <f t="shared" si="144"/>
        <v>2017</v>
      </c>
      <c r="J1590" t="str">
        <f t="shared" si="145"/>
        <v>2017</v>
      </c>
      <c r="K1590" t="str">
        <f t="shared" si="146"/>
        <v>2017</v>
      </c>
      <c r="L1590" t="str">
        <f t="shared" si="147"/>
        <v>2017</v>
      </c>
      <c r="M1590">
        <f t="shared" si="148"/>
        <v>0</v>
      </c>
    </row>
    <row r="1591" spans="1:13">
      <c r="A1591" t="s">
        <v>1834</v>
      </c>
      <c r="B1591" t="s">
        <v>1102</v>
      </c>
      <c r="C1591" t="str">
        <f t="shared" si="143"/>
        <v>tv series</v>
      </c>
      <c r="D1591">
        <v>8.8000000000000007</v>
      </c>
      <c r="E1591">
        <v>154913</v>
      </c>
      <c r="F1591" t="s">
        <v>9</v>
      </c>
      <c r="I1591" t="str">
        <f t="shared" si="144"/>
        <v xml:space="preserve">2018– </v>
      </c>
      <c r="J1591" t="str">
        <f t="shared" si="145"/>
        <v>2018–</v>
      </c>
      <c r="K1591" t="str">
        <f t="shared" si="146"/>
        <v>2018</v>
      </c>
      <c r="L1591" t="str">
        <f t="shared" si="147"/>
        <v>running</v>
      </c>
      <c r="M1591">
        <f t="shared" si="148"/>
        <v>5</v>
      </c>
    </row>
    <row r="1592" spans="1:13">
      <c r="A1592" t="s">
        <v>1835</v>
      </c>
      <c r="B1592" t="s">
        <v>510</v>
      </c>
      <c r="C1592" t="str">
        <f t="shared" si="143"/>
        <v>tv series</v>
      </c>
      <c r="D1592">
        <v>7.3</v>
      </c>
      <c r="E1592">
        <v>154815</v>
      </c>
      <c r="F1592" t="s">
        <v>12</v>
      </c>
      <c r="G1592" t="s">
        <v>17</v>
      </c>
      <c r="H1592" t="s">
        <v>18</v>
      </c>
      <c r="I1592" t="str">
        <f t="shared" si="144"/>
        <v xml:space="preserve">2021– </v>
      </c>
      <c r="J1592" t="str">
        <f t="shared" si="145"/>
        <v>2021–</v>
      </c>
      <c r="K1592" t="str">
        <f t="shared" si="146"/>
        <v>2021</v>
      </c>
      <c r="L1592" t="str">
        <f t="shared" si="147"/>
        <v>running</v>
      </c>
      <c r="M1592">
        <f t="shared" si="148"/>
        <v>2</v>
      </c>
    </row>
    <row r="1593" spans="1:13">
      <c r="A1593" t="s">
        <v>1836</v>
      </c>
      <c r="B1593" t="s">
        <v>219</v>
      </c>
      <c r="C1593" t="str">
        <f t="shared" si="143"/>
        <v>movie</v>
      </c>
      <c r="D1593">
        <v>5.2</v>
      </c>
      <c r="E1593">
        <v>154796</v>
      </c>
      <c r="F1593" t="s">
        <v>12</v>
      </c>
      <c r="G1593" t="s">
        <v>17</v>
      </c>
      <c r="H1593" t="s">
        <v>18</v>
      </c>
      <c r="I1593" t="str">
        <f t="shared" si="144"/>
        <v>2017</v>
      </c>
      <c r="J1593" t="str">
        <f t="shared" si="145"/>
        <v>2017</v>
      </c>
      <c r="K1593" t="str">
        <f t="shared" si="146"/>
        <v>2017</v>
      </c>
      <c r="L1593" t="str">
        <f t="shared" si="147"/>
        <v>2017</v>
      </c>
      <c r="M1593">
        <f t="shared" si="148"/>
        <v>0</v>
      </c>
    </row>
    <row r="1594" spans="1:13">
      <c r="A1594" t="s">
        <v>1837</v>
      </c>
      <c r="B1594" t="s">
        <v>61</v>
      </c>
      <c r="C1594" t="str">
        <f t="shared" si="143"/>
        <v>movie</v>
      </c>
      <c r="D1594">
        <v>7.7</v>
      </c>
      <c r="E1594">
        <v>154704</v>
      </c>
      <c r="F1594" t="s">
        <v>24</v>
      </c>
      <c r="G1594" t="s">
        <v>25</v>
      </c>
      <c r="I1594" t="str">
        <f t="shared" si="144"/>
        <v>2013</v>
      </c>
      <c r="J1594" t="str">
        <f t="shared" si="145"/>
        <v>2013</v>
      </c>
      <c r="K1594" t="str">
        <f t="shared" si="146"/>
        <v>2013</v>
      </c>
      <c r="L1594" t="str">
        <f t="shared" si="147"/>
        <v>2013</v>
      </c>
      <c r="M1594">
        <f t="shared" si="148"/>
        <v>0</v>
      </c>
    </row>
    <row r="1595" spans="1:13">
      <c r="A1595" t="s">
        <v>1838</v>
      </c>
      <c r="B1595" t="s">
        <v>40</v>
      </c>
      <c r="C1595" t="str">
        <f t="shared" si="143"/>
        <v>movie</v>
      </c>
      <c r="D1595">
        <v>6.4</v>
      </c>
      <c r="E1595">
        <v>154651</v>
      </c>
      <c r="F1595" t="s">
        <v>12</v>
      </c>
      <c r="G1595" t="s">
        <v>141</v>
      </c>
      <c r="H1595" t="s">
        <v>18</v>
      </c>
      <c r="I1595" t="str">
        <f t="shared" si="144"/>
        <v>2014</v>
      </c>
      <c r="J1595" t="str">
        <f t="shared" si="145"/>
        <v>2014</v>
      </c>
      <c r="K1595" t="str">
        <f t="shared" si="146"/>
        <v>2014</v>
      </c>
      <c r="L1595" t="str">
        <f t="shared" si="147"/>
        <v>2014</v>
      </c>
      <c r="M1595">
        <f t="shared" si="148"/>
        <v>0</v>
      </c>
    </row>
    <row r="1596" spans="1:13">
      <c r="A1596" t="s">
        <v>1839</v>
      </c>
      <c r="B1596" t="s">
        <v>225</v>
      </c>
      <c r="C1596" t="str">
        <f t="shared" si="143"/>
        <v>movie</v>
      </c>
      <c r="D1596">
        <v>7.3</v>
      </c>
      <c r="E1596">
        <v>154636</v>
      </c>
      <c r="F1596" t="s">
        <v>110</v>
      </c>
      <c r="G1596" t="s">
        <v>239</v>
      </c>
      <c r="H1596" t="s">
        <v>152</v>
      </c>
      <c r="I1596" t="str">
        <f t="shared" si="144"/>
        <v>2021</v>
      </c>
      <c r="J1596" t="str">
        <f t="shared" si="145"/>
        <v>2021</v>
      </c>
      <c r="K1596" t="str">
        <f t="shared" si="146"/>
        <v>2021</v>
      </c>
      <c r="L1596" t="str">
        <f t="shared" si="147"/>
        <v>2021</v>
      </c>
      <c r="M1596">
        <f t="shared" si="148"/>
        <v>0</v>
      </c>
    </row>
    <row r="1597" spans="1:13">
      <c r="A1597" t="s">
        <v>1840</v>
      </c>
      <c r="B1597" t="s">
        <v>72</v>
      </c>
      <c r="C1597" t="str">
        <f t="shared" si="143"/>
        <v>movie</v>
      </c>
      <c r="D1597">
        <v>6.4</v>
      </c>
      <c r="E1597">
        <v>154528</v>
      </c>
      <c r="F1597" t="s">
        <v>12</v>
      </c>
      <c r="G1597" t="s">
        <v>17</v>
      </c>
      <c r="H1597" t="s">
        <v>96</v>
      </c>
      <c r="I1597" t="str">
        <f t="shared" si="144"/>
        <v>1993</v>
      </c>
      <c r="J1597" t="str">
        <f t="shared" si="145"/>
        <v>1993</v>
      </c>
      <c r="K1597" t="str">
        <f t="shared" si="146"/>
        <v>1993</v>
      </c>
      <c r="L1597" t="str">
        <f t="shared" si="147"/>
        <v>1993</v>
      </c>
      <c r="M1597">
        <f t="shared" si="148"/>
        <v>0</v>
      </c>
    </row>
    <row r="1598" spans="1:13">
      <c r="A1598" t="s">
        <v>1841</v>
      </c>
      <c r="B1598" t="s">
        <v>243</v>
      </c>
      <c r="C1598" t="str">
        <f t="shared" si="143"/>
        <v>tv series</v>
      </c>
      <c r="D1598">
        <v>8.5</v>
      </c>
      <c r="E1598">
        <v>154471</v>
      </c>
      <c r="F1598" t="s">
        <v>208</v>
      </c>
      <c r="I1598" t="str">
        <f t="shared" si="144"/>
        <v>2006–2013</v>
      </c>
      <c r="J1598" t="str">
        <f t="shared" si="145"/>
        <v>2006–2013</v>
      </c>
      <c r="K1598" t="str">
        <f t="shared" si="146"/>
        <v>2006</v>
      </c>
      <c r="L1598" t="str">
        <f t="shared" si="147"/>
        <v>2013</v>
      </c>
      <c r="M1598">
        <f t="shared" si="148"/>
        <v>7</v>
      </c>
    </row>
    <row r="1599" spans="1:13">
      <c r="A1599" t="s">
        <v>1842</v>
      </c>
      <c r="B1599" t="s">
        <v>125</v>
      </c>
      <c r="C1599" t="str">
        <f t="shared" si="143"/>
        <v>movie</v>
      </c>
      <c r="D1599">
        <v>7.3</v>
      </c>
      <c r="E1599">
        <v>154398</v>
      </c>
      <c r="F1599" t="s">
        <v>62</v>
      </c>
      <c r="G1599" t="s">
        <v>13</v>
      </c>
      <c r="H1599" t="s">
        <v>14</v>
      </c>
      <c r="I1599" t="str">
        <f t="shared" si="144"/>
        <v>2016</v>
      </c>
      <c r="J1599" t="str">
        <f t="shared" si="145"/>
        <v>2016</v>
      </c>
      <c r="K1599" t="str">
        <f t="shared" si="146"/>
        <v>2016</v>
      </c>
      <c r="L1599" t="str">
        <f t="shared" si="147"/>
        <v>2016</v>
      </c>
      <c r="M1599">
        <f t="shared" si="148"/>
        <v>0</v>
      </c>
    </row>
    <row r="1600" spans="1:13">
      <c r="A1600" t="s">
        <v>1843</v>
      </c>
      <c r="B1600" t="s">
        <v>125</v>
      </c>
      <c r="C1600" t="str">
        <f t="shared" si="143"/>
        <v>movie</v>
      </c>
      <c r="D1600">
        <v>8.5</v>
      </c>
      <c r="E1600">
        <v>154389</v>
      </c>
      <c r="F1600" t="s">
        <v>27</v>
      </c>
      <c r="G1600" t="s">
        <v>31</v>
      </c>
      <c r="H1600" t="s">
        <v>48</v>
      </c>
      <c r="I1600" t="str">
        <f t="shared" si="144"/>
        <v>2016</v>
      </c>
      <c r="J1600" t="str">
        <f t="shared" si="145"/>
        <v>2016</v>
      </c>
      <c r="K1600" t="str">
        <f t="shared" si="146"/>
        <v>2016</v>
      </c>
      <c r="L1600" t="str">
        <f t="shared" si="147"/>
        <v>2016</v>
      </c>
      <c r="M1600">
        <f t="shared" si="148"/>
        <v>0</v>
      </c>
    </row>
    <row r="1601" spans="1:13">
      <c r="A1601" t="s">
        <v>1844</v>
      </c>
      <c r="B1601" t="s">
        <v>56</v>
      </c>
      <c r="C1601" t="str">
        <f t="shared" si="143"/>
        <v>movie</v>
      </c>
      <c r="D1601">
        <v>7.1</v>
      </c>
      <c r="E1601">
        <v>154346</v>
      </c>
      <c r="F1601" t="s">
        <v>27</v>
      </c>
      <c r="G1601" t="s">
        <v>31</v>
      </c>
      <c r="H1601" t="s">
        <v>48</v>
      </c>
      <c r="I1601" t="str">
        <f t="shared" si="144"/>
        <v>2009</v>
      </c>
      <c r="J1601" t="str">
        <f t="shared" si="145"/>
        <v>2009</v>
      </c>
      <c r="K1601" t="str">
        <f t="shared" si="146"/>
        <v>2009</v>
      </c>
      <c r="L1601" t="str">
        <f t="shared" si="147"/>
        <v>2009</v>
      </c>
      <c r="M1601">
        <f t="shared" si="148"/>
        <v>0</v>
      </c>
    </row>
    <row r="1602" spans="1:13">
      <c r="A1602" t="s">
        <v>1845</v>
      </c>
      <c r="B1602" t="s">
        <v>43</v>
      </c>
      <c r="C1602" t="str">
        <f t="shared" ref="C1602:C1665" si="149">IF(ISNUMBER(SEARCH("–",B1602)),"tv series", "movie")</f>
        <v>movie</v>
      </c>
      <c r="D1602">
        <v>6.6</v>
      </c>
      <c r="E1602">
        <v>154283</v>
      </c>
      <c r="F1602" t="s">
        <v>12</v>
      </c>
      <c r="G1602" t="s">
        <v>13</v>
      </c>
      <c r="H1602" t="s">
        <v>32</v>
      </c>
      <c r="I1602" t="str">
        <f t="shared" ref="I1602:I1665" si="150" xml:space="preserve"> SUBSTITUTE(IF(LEN(B1602)-LEN(SUBSTITUTE(B1602,"(",""))=2, RIGHT(B1602,LEN(B1602)-FIND(")", B1602)-2), RIGHT(B1602,LEN(B1602)-1)), ")","")</f>
        <v>2012</v>
      </c>
      <c r="J1602" t="str">
        <f t="shared" ref="J1602:J1665" si="151">SUBSTITUTE(I1602, " ", "")</f>
        <v>2012</v>
      </c>
      <c r="K1602" t="str">
        <f t="shared" ref="K1602:K1665" si="152" xml:space="preserve"> LEFT(J1602, 4)</f>
        <v>2012</v>
      </c>
      <c r="L1602" t="str">
        <f t="shared" ref="L1602:L1665" si="153">IF(ISNUMBER(SEARCH("–",J1602)),IF(LEN(J1602)=9, RIGHT(J1602,4),"running"), K1602)</f>
        <v>2012</v>
      </c>
      <c r="M1602">
        <f t="shared" ref="M1602:M1665" si="154">IF(L1602="running",2023-K1602,L1602-K1602 )</f>
        <v>0</v>
      </c>
    </row>
    <row r="1603" spans="1:13">
      <c r="A1603" t="s">
        <v>1846</v>
      </c>
      <c r="B1603" t="s">
        <v>125</v>
      </c>
      <c r="C1603" t="str">
        <f t="shared" si="149"/>
        <v>movie</v>
      </c>
      <c r="D1603">
        <v>7.2</v>
      </c>
      <c r="E1603">
        <v>154140</v>
      </c>
      <c r="F1603" t="s">
        <v>62</v>
      </c>
      <c r="G1603" t="s">
        <v>14</v>
      </c>
      <c r="I1603" t="str">
        <f t="shared" si="150"/>
        <v>2016</v>
      </c>
      <c r="J1603" t="str">
        <f t="shared" si="151"/>
        <v>2016</v>
      </c>
      <c r="K1603" t="str">
        <f t="shared" si="152"/>
        <v>2016</v>
      </c>
      <c r="L1603" t="str">
        <f t="shared" si="153"/>
        <v>2016</v>
      </c>
      <c r="M1603">
        <f t="shared" si="154"/>
        <v>0</v>
      </c>
    </row>
    <row r="1604" spans="1:13">
      <c r="A1604" t="s">
        <v>1847</v>
      </c>
      <c r="B1604" t="s">
        <v>1071</v>
      </c>
      <c r="C1604" t="str">
        <f t="shared" si="149"/>
        <v>tv series</v>
      </c>
      <c r="D1604">
        <v>8.1</v>
      </c>
      <c r="E1604">
        <v>154042</v>
      </c>
      <c r="F1604" t="s">
        <v>27</v>
      </c>
      <c r="G1604" t="s">
        <v>31</v>
      </c>
      <c r="H1604" t="s">
        <v>48</v>
      </c>
      <c r="I1604" t="str">
        <f t="shared" si="150"/>
        <v>2014–2020</v>
      </c>
      <c r="J1604" t="str">
        <f t="shared" si="151"/>
        <v>2014–2020</v>
      </c>
      <c r="K1604" t="str">
        <f t="shared" si="152"/>
        <v>2014</v>
      </c>
      <c r="L1604" t="str">
        <f t="shared" si="153"/>
        <v>2020</v>
      </c>
      <c r="M1604">
        <f t="shared" si="154"/>
        <v>6</v>
      </c>
    </row>
    <row r="1605" spans="1:13">
      <c r="A1605" t="s">
        <v>1848</v>
      </c>
      <c r="B1605" t="s">
        <v>40</v>
      </c>
      <c r="C1605" t="str">
        <f t="shared" si="149"/>
        <v>movie</v>
      </c>
      <c r="D1605">
        <v>7</v>
      </c>
      <c r="E1605">
        <v>153994</v>
      </c>
      <c r="F1605" t="s">
        <v>27</v>
      </c>
      <c r="G1605" t="s">
        <v>31</v>
      </c>
      <c r="H1605" t="s">
        <v>32</v>
      </c>
      <c r="I1605" t="str">
        <f t="shared" si="150"/>
        <v>2014</v>
      </c>
      <c r="J1605" t="str">
        <f t="shared" si="151"/>
        <v>2014</v>
      </c>
      <c r="K1605" t="str">
        <f t="shared" si="152"/>
        <v>2014</v>
      </c>
      <c r="L1605" t="str">
        <f t="shared" si="153"/>
        <v>2014</v>
      </c>
      <c r="M1605">
        <f t="shared" si="154"/>
        <v>0</v>
      </c>
    </row>
    <row r="1606" spans="1:13">
      <c r="A1606" t="s">
        <v>1849</v>
      </c>
      <c r="B1606" t="s">
        <v>38</v>
      </c>
      <c r="C1606" t="str">
        <f t="shared" si="149"/>
        <v>movie</v>
      </c>
      <c r="D1606">
        <v>7.3</v>
      </c>
      <c r="E1606">
        <v>153962</v>
      </c>
      <c r="F1606" t="s">
        <v>62</v>
      </c>
      <c r="G1606" t="s">
        <v>13</v>
      </c>
      <c r="H1606" t="s">
        <v>14</v>
      </c>
      <c r="I1606" t="str">
        <f t="shared" si="150"/>
        <v>2003</v>
      </c>
      <c r="J1606" t="str">
        <f t="shared" si="151"/>
        <v>2003</v>
      </c>
      <c r="K1606" t="str">
        <f t="shared" si="152"/>
        <v>2003</v>
      </c>
      <c r="L1606" t="str">
        <f t="shared" si="153"/>
        <v>2003</v>
      </c>
      <c r="M1606">
        <f t="shared" si="154"/>
        <v>0</v>
      </c>
    </row>
    <row r="1607" spans="1:13">
      <c r="A1607" t="s">
        <v>1850</v>
      </c>
      <c r="B1607" t="s">
        <v>293</v>
      </c>
      <c r="C1607" t="str">
        <f t="shared" si="149"/>
        <v>movie</v>
      </c>
      <c r="D1607">
        <v>6.3</v>
      </c>
      <c r="E1607">
        <v>153846</v>
      </c>
      <c r="F1607" t="s">
        <v>27</v>
      </c>
      <c r="G1607" t="s">
        <v>31</v>
      </c>
      <c r="H1607" t="s">
        <v>48</v>
      </c>
      <c r="I1607" t="str">
        <f t="shared" si="150"/>
        <v>2022</v>
      </c>
      <c r="J1607" t="str">
        <f t="shared" si="151"/>
        <v>2022</v>
      </c>
      <c r="K1607" t="str">
        <f t="shared" si="152"/>
        <v>2022</v>
      </c>
      <c r="L1607" t="str">
        <f t="shared" si="153"/>
        <v>2022</v>
      </c>
      <c r="M1607">
        <f t="shared" si="154"/>
        <v>0</v>
      </c>
    </row>
    <row r="1608" spans="1:13">
      <c r="A1608" t="s">
        <v>1851</v>
      </c>
      <c r="B1608" t="s">
        <v>54</v>
      </c>
      <c r="C1608" t="str">
        <f t="shared" si="149"/>
        <v>movie</v>
      </c>
      <c r="D1608">
        <v>7.3</v>
      </c>
      <c r="E1608">
        <v>153810</v>
      </c>
      <c r="F1608" t="s">
        <v>62</v>
      </c>
      <c r="G1608" t="s">
        <v>31</v>
      </c>
      <c r="H1608" t="s">
        <v>265</v>
      </c>
      <c r="I1608" t="str">
        <f t="shared" si="150"/>
        <v>2005</v>
      </c>
      <c r="J1608" t="str">
        <f t="shared" si="151"/>
        <v>2005</v>
      </c>
      <c r="K1608" t="str">
        <f t="shared" si="152"/>
        <v>2005</v>
      </c>
      <c r="L1608" t="str">
        <f t="shared" si="153"/>
        <v>2005</v>
      </c>
      <c r="M1608">
        <f t="shared" si="154"/>
        <v>0</v>
      </c>
    </row>
    <row r="1609" spans="1:13">
      <c r="A1609" t="s">
        <v>1852</v>
      </c>
      <c r="B1609" t="s">
        <v>219</v>
      </c>
      <c r="C1609" t="str">
        <f t="shared" si="149"/>
        <v>movie</v>
      </c>
      <c r="D1609">
        <v>7.2</v>
      </c>
      <c r="E1609">
        <v>153584</v>
      </c>
      <c r="F1609" t="s">
        <v>62</v>
      </c>
      <c r="G1609" t="s">
        <v>31</v>
      </c>
      <c r="H1609" t="s">
        <v>73</v>
      </c>
      <c r="I1609" t="str">
        <f t="shared" si="150"/>
        <v>2017</v>
      </c>
      <c r="J1609" t="str">
        <f t="shared" si="151"/>
        <v>2017</v>
      </c>
      <c r="K1609" t="str">
        <f t="shared" si="152"/>
        <v>2017</v>
      </c>
      <c r="L1609" t="str">
        <f t="shared" si="153"/>
        <v>2017</v>
      </c>
      <c r="M1609">
        <f t="shared" si="154"/>
        <v>0</v>
      </c>
    </row>
    <row r="1610" spans="1:13">
      <c r="A1610" t="s">
        <v>1853</v>
      </c>
      <c r="B1610" t="s">
        <v>66</v>
      </c>
      <c r="C1610" t="str">
        <f t="shared" si="149"/>
        <v>movie</v>
      </c>
      <c r="D1610">
        <v>7.3</v>
      </c>
      <c r="E1610">
        <v>153526</v>
      </c>
      <c r="F1610" t="s">
        <v>27</v>
      </c>
      <c r="G1610" t="s">
        <v>14</v>
      </c>
      <c r="I1610" t="str">
        <f t="shared" si="150"/>
        <v>1998</v>
      </c>
      <c r="J1610" t="str">
        <f t="shared" si="151"/>
        <v>1998</v>
      </c>
      <c r="K1610" t="str">
        <f t="shared" si="152"/>
        <v>1998</v>
      </c>
      <c r="L1610" t="str">
        <f t="shared" si="153"/>
        <v>1998</v>
      </c>
      <c r="M1610">
        <f t="shared" si="154"/>
        <v>0</v>
      </c>
    </row>
    <row r="1611" spans="1:13">
      <c r="A1611" t="s">
        <v>1854</v>
      </c>
      <c r="B1611" t="s">
        <v>56</v>
      </c>
      <c r="C1611" t="str">
        <f t="shared" si="149"/>
        <v>movie</v>
      </c>
      <c r="D1611">
        <v>6.7</v>
      </c>
      <c r="E1611">
        <v>153303</v>
      </c>
      <c r="F1611" t="s">
        <v>12</v>
      </c>
      <c r="G1611" t="s">
        <v>141</v>
      </c>
      <c r="H1611" t="s">
        <v>48</v>
      </c>
      <c r="I1611" t="str">
        <f t="shared" si="150"/>
        <v>2009</v>
      </c>
      <c r="J1611" t="str">
        <f t="shared" si="151"/>
        <v>2009</v>
      </c>
      <c r="K1611" t="str">
        <f t="shared" si="152"/>
        <v>2009</v>
      </c>
      <c r="L1611" t="str">
        <f t="shared" si="153"/>
        <v>2009</v>
      </c>
      <c r="M1611">
        <f t="shared" si="154"/>
        <v>0</v>
      </c>
    </row>
    <row r="1612" spans="1:13">
      <c r="A1612" t="s">
        <v>1855</v>
      </c>
      <c r="B1612" t="s">
        <v>54</v>
      </c>
      <c r="C1612" t="str">
        <f t="shared" si="149"/>
        <v>movie</v>
      </c>
      <c r="D1612">
        <v>7.4</v>
      </c>
      <c r="E1612">
        <v>153198</v>
      </c>
      <c r="F1612" t="s">
        <v>27</v>
      </c>
      <c r="G1612" t="s">
        <v>31</v>
      </c>
      <c r="H1612" t="s">
        <v>265</v>
      </c>
      <c r="I1612" t="str">
        <f t="shared" si="150"/>
        <v>2005</v>
      </c>
      <c r="J1612" t="str">
        <f t="shared" si="151"/>
        <v>2005</v>
      </c>
      <c r="K1612" t="str">
        <f t="shared" si="152"/>
        <v>2005</v>
      </c>
      <c r="L1612" t="str">
        <f t="shared" si="153"/>
        <v>2005</v>
      </c>
      <c r="M1612">
        <f t="shared" si="154"/>
        <v>0</v>
      </c>
    </row>
    <row r="1613" spans="1:13">
      <c r="A1613" t="s">
        <v>1856</v>
      </c>
      <c r="B1613" t="s">
        <v>66</v>
      </c>
      <c r="C1613" t="str">
        <f t="shared" si="149"/>
        <v>movie</v>
      </c>
      <c r="D1613">
        <v>6.9</v>
      </c>
      <c r="E1613">
        <v>153138</v>
      </c>
      <c r="F1613" t="s">
        <v>114</v>
      </c>
      <c r="G1613" t="s">
        <v>638</v>
      </c>
      <c r="H1613" t="s">
        <v>25</v>
      </c>
      <c r="I1613" t="str">
        <f t="shared" si="150"/>
        <v>1998</v>
      </c>
      <c r="J1613" t="str">
        <f t="shared" si="151"/>
        <v>1998</v>
      </c>
      <c r="K1613" t="str">
        <f t="shared" si="152"/>
        <v>1998</v>
      </c>
      <c r="L1613" t="str">
        <f t="shared" si="153"/>
        <v>1998</v>
      </c>
      <c r="M1613">
        <f t="shared" si="154"/>
        <v>0</v>
      </c>
    </row>
    <row r="1614" spans="1:13">
      <c r="A1614" t="s">
        <v>1857</v>
      </c>
      <c r="B1614" t="s">
        <v>148</v>
      </c>
      <c r="C1614" t="str">
        <f t="shared" si="149"/>
        <v>movie</v>
      </c>
      <c r="D1614">
        <v>5.9</v>
      </c>
      <c r="E1614">
        <v>153091</v>
      </c>
      <c r="F1614" t="s">
        <v>27</v>
      </c>
      <c r="G1614" t="s">
        <v>141</v>
      </c>
      <c r="H1614" t="s">
        <v>48</v>
      </c>
      <c r="I1614" t="str">
        <f t="shared" si="150"/>
        <v>2007</v>
      </c>
      <c r="J1614" t="str">
        <f t="shared" si="151"/>
        <v>2007</v>
      </c>
      <c r="K1614" t="str">
        <f t="shared" si="152"/>
        <v>2007</v>
      </c>
      <c r="L1614" t="str">
        <f t="shared" si="153"/>
        <v>2007</v>
      </c>
      <c r="M1614">
        <f t="shared" si="154"/>
        <v>0</v>
      </c>
    </row>
    <row r="1615" spans="1:13">
      <c r="A1615" t="s">
        <v>1858</v>
      </c>
      <c r="B1615" t="s">
        <v>117</v>
      </c>
      <c r="C1615" t="str">
        <f t="shared" si="149"/>
        <v>movie</v>
      </c>
      <c r="D1615">
        <v>7.1</v>
      </c>
      <c r="E1615">
        <v>152938</v>
      </c>
      <c r="F1615" t="s">
        <v>27</v>
      </c>
      <c r="G1615" t="s">
        <v>31</v>
      </c>
      <c r="H1615" t="s">
        <v>48</v>
      </c>
      <c r="I1615" t="str">
        <f t="shared" si="150"/>
        <v>2018</v>
      </c>
      <c r="J1615" t="str">
        <f t="shared" si="151"/>
        <v>2018</v>
      </c>
      <c r="K1615" t="str">
        <f t="shared" si="152"/>
        <v>2018</v>
      </c>
      <c r="L1615" t="str">
        <f t="shared" si="153"/>
        <v>2018</v>
      </c>
      <c r="M1615">
        <f t="shared" si="154"/>
        <v>0</v>
      </c>
    </row>
    <row r="1616" spans="1:13">
      <c r="A1616" t="s">
        <v>1859</v>
      </c>
      <c r="B1616" t="s">
        <v>52</v>
      </c>
      <c r="C1616" t="str">
        <f t="shared" si="149"/>
        <v>movie</v>
      </c>
      <c r="D1616">
        <v>8.1</v>
      </c>
      <c r="E1616">
        <v>152867</v>
      </c>
      <c r="F1616" t="s">
        <v>24</v>
      </c>
      <c r="G1616" t="s">
        <v>25</v>
      </c>
      <c r="I1616" t="str">
        <f t="shared" si="150"/>
        <v>2000</v>
      </c>
      <c r="J1616" t="str">
        <f t="shared" si="151"/>
        <v>2000</v>
      </c>
      <c r="K1616" t="str">
        <f t="shared" si="152"/>
        <v>2000</v>
      </c>
      <c r="L1616" t="str">
        <f t="shared" si="153"/>
        <v>2000</v>
      </c>
      <c r="M1616">
        <f t="shared" si="154"/>
        <v>0</v>
      </c>
    </row>
    <row r="1617" spans="1:13">
      <c r="A1617" t="s">
        <v>1860</v>
      </c>
      <c r="B1617" t="s">
        <v>56</v>
      </c>
      <c r="C1617" t="str">
        <f t="shared" si="149"/>
        <v>movie</v>
      </c>
      <c r="D1617">
        <v>7.1</v>
      </c>
      <c r="E1617">
        <v>152822</v>
      </c>
      <c r="F1617" t="s">
        <v>114</v>
      </c>
      <c r="G1617" t="s">
        <v>31</v>
      </c>
      <c r="H1617" t="s">
        <v>70</v>
      </c>
      <c r="I1617" t="str">
        <f t="shared" si="150"/>
        <v>2009</v>
      </c>
      <c r="J1617" t="str">
        <f t="shared" si="151"/>
        <v>2009</v>
      </c>
      <c r="K1617" t="str">
        <f t="shared" si="152"/>
        <v>2009</v>
      </c>
      <c r="L1617" t="str">
        <f t="shared" si="153"/>
        <v>2009</v>
      </c>
      <c r="M1617">
        <f t="shared" si="154"/>
        <v>0</v>
      </c>
    </row>
    <row r="1618" spans="1:13">
      <c r="A1618" t="s">
        <v>1861</v>
      </c>
      <c r="B1618" t="s">
        <v>165</v>
      </c>
      <c r="C1618" t="str">
        <f t="shared" si="149"/>
        <v>movie</v>
      </c>
      <c r="D1618">
        <v>6.2</v>
      </c>
      <c r="E1618">
        <v>152819</v>
      </c>
      <c r="F1618" t="s">
        <v>114</v>
      </c>
      <c r="G1618" t="s">
        <v>141</v>
      </c>
      <c r="H1618" t="s">
        <v>48</v>
      </c>
      <c r="I1618" t="str">
        <f t="shared" si="150"/>
        <v>2011</v>
      </c>
      <c r="J1618" t="str">
        <f t="shared" si="151"/>
        <v>2011</v>
      </c>
      <c r="K1618" t="str">
        <f t="shared" si="152"/>
        <v>2011</v>
      </c>
      <c r="L1618" t="str">
        <f t="shared" si="153"/>
        <v>2011</v>
      </c>
      <c r="M1618">
        <f t="shared" si="154"/>
        <v>0</v>
      </c>
    </row>
    <row r="1619" spans="1:13">
      <c r="A1619" t="s">
        <v>1862</v>
      </c>
      <c r="B1619" t="s">
        <v>219</v>
      </c>
      <c r="C1619" t="str">
        <f t="shared" si="149"/>
        <v>movie</v>
      </c>
      <c r="D1619">
        <v>7</v>
      </c>
      <c r="E1619">
        <v>152597</v>
      </c>
      <c r="F1619" t="s">
        <v>12</v>
      </c>
      <c r="G1619" t="s">
        <v>63</v>
      </c>
      <c r="H1619" t="s">
        <v>64</v>
      </c>
      <c r="I1619" t="str">
        <f t="shared" si="150"/>
        <v>2017</v>
      </c>
      <c r="J1619" t="str">
        <f t="shared" si="151"/>
        <v>2017</v>
      </c>
      <c r="K1619" t="str">
        <f t="shared" si="152"/>
        <v>2017</v>
      </c>
      <c r="L1619" t="str">
        <f t="shared" si="153"/>
        <v>2017</v>
      </c>
      <c r="M1619">
        <f t="shared" si="154"/>
        <v>0</v>
      </c>
    </row>
    <row r="1620" spans="1:13">
      <c r="A1620" t="s">
        <v>1863</v>
      </c>
      <c r="B1620" t="s">
        <v>100</v>
      </c>
      <c r="C1620" t="str">
        <f t="shared" si="149"/>
        <v>movie</v>
      </c>
      <c r="D1620">
        <v>6.2</v>
      </c>
      <c r="E1620">
        <v>152587</v>
      </c>
      <c r="F1620" t="s">
        <v>12</v>
      </c>
      <c r="G1620" t="s">
        <v>63</v>
      </c>
      <c r="H1620" t="s">
        <v>64</v>
      </c>
      <c r="I1620" t="str">
        <f t="shared" si="150"/>
        <v>1990</v>
      </c>
      <c r="J1620" t="str">
        <f t="shared" si="151"/>
        <v>1990</v>
      </c>
      <c r="K1620" t="str">
        <f t="shared" si="152"/>
        <v>1990</v>
      </c>
      <c r="L1620" t="str">
        <f t="shared" si="153"/>
        <v>1990</v>
      </c>
      <c r="M1620">
        <f t="shared" si="154"/>
        <v>0</v>
      </c>
    </row>
    <row r="1621" spans="1:13">
      <c r="A1621" t="s">
        <v>1864</v>
      </c>
      <c r="B1621" t="s">
        <v>1212</v>
      </c>
      <c r="C1621" t="str">
        <f t="shared" si="149"/>
        <v>movie</v>
      </c>
      <c r="D1621">
        <v>7.4</v>
      </c>
      <c r="E1621">
        <v>152540</v>
      </c>
      <c r="F1621" t="s">
        <v>110</v>
      </c>
      <c r="G1621" t="s">
        <v>17</v>
      </c>
      <c r="H1621" t="s">
        <v>96</v>
      </c>
      <c r="I1621" t="str">
        <f t="shared" si="150"/>
        <v>2020</v>
      </c>
      <c r="J1621" t="str">
        <f t="shared" si="151"/>
        <v>2020</v>
      </c>
      <c r="K1621" t="str">
        <f t="shared" si="152"/>
        <v>2020</v>
      </c>
      <c r="L1621" t="str">
        <f t="shared" si="153"/>
        <v>2020</v>
      </c>
      <c r="M1621">
        <f t="shared" si="154"/>
        <v>0</v>
      </c>
    </row>
    <row r="1622" spans="1:13">
      <c r="A1622" t="s">
        <v>1865</v>
      </c>
      <c r="B1622" t="s">
        <v>215</v>
      </c>
      <c r="C1622" t="str">
        <f t="shared" si="149"/>
        <v>movie</v>
      </c>
      <c r="D1622">
        <v>6.9</v>
      </c>
      <c r="E1622">
        <v>152421</v>
      </c>
      <c r="F1622" t="s">
        <v>12</v>
      </c>
      <c r="G1622" t="s">
        <v>17</v>
      </c>
      <c r="H1622" t="s">
        <v>70</v>
      </c>
      <c r="I1622" t="str">
        <f t="shared" si="150"/>
        <v>1982</v>
      </c>
      <c r="J1622" t="str">
        <f t="shared" si="151"/>
        <v>1982</v>
      </c>
      <c r="K1622" t="str">
        <f t="shared" si="152"/>
        <v>1982</v>
      </c>
      <c r="L1622" t="str">
        <f t="shared" si="153"/>
        <v>1982</v>
      </c>
      <c r="M1622">
        <f t="shared" si="154"/>
        <v>0</v>
      </c>
    </row>
    <row r="1623" spans="1:13">
      <c r="A1623" t="s">
        <v>1866</v>
      </c>
      <c r="B1623" t="s">
        <v>360</v>
      </c>
      <c r="C1623" t="str">
        <f t="shared" si="149"/>
        <v>tv series</v>
      </c>
      <c r="D1623">
        <v>8.5</v>
      </c>
      <c r="E1623">
        <v>152419</v>
      </c>
      <c r="F1623" t="s">
        <v>208</v>
      </c>
      <c r="I1623" t="str">
        <f t="shared" si="150"/>
        <v>2014–2019</v>
      </c>
      <c r="J1623" t="str">
        <f t="shared" si="151"/>
        <v>2014–2019</v>
      </c>
      <c r="K1623" t="str">
        <f t="shared" si="152"/>
        <v>2014</v>
      </c>
      <c r="L1623" t="str">
        <f t="shared" si="153"/>
        <v>2019</v>
      </c>
      <c r="M1623">
        <f t="shared" si="154"/>
        <v>5</v>
      </c>
    </row>
    <row r="1624" spans="1:13">
      <c r="A1624" t="s">
        <v>1867</v>
      </c>
      <c r="B1624" t="s">
        <v>54</v>
      </c>
      <c r="C1624" t="str">
        <f t="shared" si="149"/>
        <v>movie</v>
      </c>
      <c r="D1624">
        <v>7.3</v>
      </c>
      <c r="E1624">
        <v>152325</v>
      </c>
      <c r="F1624" t="s">
        <v>24</v>
      </c>
      <c r="G1624" t="s">
        <v>25</v>
      </c>
      <c r="I1624" t="str">
        <f t="shared" si="150"/>
        <v>2005</v>
      </c>
      <c r="J1624" t="str">
        <f t="shared" si="151"/>
        <v>2005</v>
      </c>
      <c r="K1624" t="str">
        <f t="shared" si="152"/>
        <v>2005</v>
      </c>
      <c r="L1624" t="str">
        <f t="shared" si="153"/>
        <v>2005</v>
      </c>
      <c r="M1624">
        <f t="shared" si="154"/>
        <v>0</v>
      </c>
    </row>
    <row r="1625" spans="1:13">
      <c r="A1625" t="s">
        <v>1868</v>
      </c>
      <c r="B1625" t="s">
        <v>61</v>
      </c>
      <c r="C1625" t="str">
        <f t="shared" si="149"/>
        <v>movie</v>
      </c>
      <c r="D1625">
        <v>7.1</v>
      </c>
      <c r="E1625">
        <v>152284</v>
      </c>
      <c r="F1625" t="s">
        <v>9</v>
      </c>
      <c r="I1625" t="str">
        <f t="shared" si="150"/>
        <v>2013</v>
      </c>
      <c r="J1625" t="str">
        <f t="shared" si="151"/>
        <v>2013</v>
      </c>
      <c r="K1625" t="str">
        <f t="shared" si="152"/>
        <v>2013</v>
      </c>
      <c r="L1625" t="str">
        <f t="shared" si="153"/>
        <v>2013</v>
      </c>
      <c r="M1625">
        <f t="shared" si="154"/>
        <v>0</v>
      </c>
    </row>
    <row r="1626" spans="1:13">
      <c r="A1626" t="s">
        <v>1869</v>
      </c>
      <c r="B1626" t="s">
        <v>72</v>
      </c>
      <c r="C1626" t="str">
        <f t="shared" si="149"/>
        <v>movie</v>
      </c>
      <c r="D1626">
        <v>7.8</v>
      </c>
      <c r="E1626">
        <v>152268</v>
      </c>
      <c r="F1626" t="s">
        <v>62</v>
      </c>
      <c r="G1626" t="s">
        <v>31</v>
      </c>
      <c r="H1626" t="s">
        <v>73</v>
      </c>
      <c r="I1626" t="str">
        <f t="shared" si="150"/>
        <v>1993</v>
      </c>
      <c r="J1626" t="str">
        <f t="shared" si="151"/>
        <v>1993</v>
      </c>
      <c r="K1626" t="str">
        <f t="shared" si="152"/>
        <v>1993</v>
      </c>
      <c r="L1626" t="str">
        <f t="shared" si="153"/>
        <v>1993</v>
      </c>
      <c r="M1626">
        <f t="shared" si="154"/>
        <v>0</v>
      </c>
    </row>
    <row r="1627" spans="1:13">
      <c r="A1627" t="s">
        <v>1870</v>
      </c>
      <c r="B1627" t="s">
        <v>56</v>
      </c>
      <c r="C1627" t="str">
        <f t="shared" si="149"/>
        <v>movie</v>
      </c>
      <c r="D1627">
        <v>6.1</v>
      </c>
      <c r="E1627">
        <v>152055</v>
      </c>
      <c r="F1627" t="s">
        <v>12</v>
      </c>
      <c r="G1627" t="s">
        <v>13</v>
      </c>
      <c r="H1627" t="s">
        <v>32</v>
      </c>
      <c r="I1627" t="str">
        <f t="shared" si="150"/>
        <v>2009</v>
      </c>
      <c r="J1627" t="str">
        <f t="shared" si="151"/>
        <v>2009</v>
      </c>
      <c r="K1627" t="str">
        <f t="shared" si="152"/>
        <v>2009</v>
      </c>
      <c r="L1627" t="str">
        <f t="shared" si="153"/>
        <v>2009</v>
      </c>
      <c r="M1627">
        <f t="shared" si="154"/>
        <v>0</v>
      </c>
    </row>
    <row r="1628" spans="1:13">
      <c r="A1628" t="s">
        <v>1871</v>
      </c>
      <c r="B1628" t="s">
        <v>61</v>
      </c>
      <c r="C1628" t="str">
        <f t="shared" si="149"/>
        <v>movie</v>
      </c>
      <c r="D1628">
        <v>7.4</v>
      </c>
      <c r="E1628">
        <v>152045</v>
      </c>
      <c r="F1628" t="s">
        <v>114</v>
      </c>
      <c r="G1628" t="s">
        <v>14</v>
      </c>
      <c r="I1628" t="str">
        <f t="shared" si="150"/>
        <v>2013</v>
      </c>
      <c r="J1628" t="str">
        <f t="shared" si="151"/>
        <v>2013</v>
      </c>
      <c r="K1628" t="str">
        <f t="shared" si="152"/>
        <v>2013</v>
      </c>
      <c r="L1628" t="str">
        <f t="shared" si="153"/>
        <v>2013</v>
      </c>
      <c r="M1628">
        <f t="shared" si="154"/>
        <v>0</v>
      </c>
    </row>
    <row r="1629" spans="1:13">
      <c r="A1629" t="s">
        <v>1872</v>
      </c>
      <c r="B1629" t="s">
        <v>148</v>
      </c>
      <c r="C1629" t="str">
        <f t="shared" si="149"/>
        <v>movie</v>
      </c>
      <c r="D1629">
        <v>7.3</v>
      </c>
      <c r="E1629">
        <v>152015</v>
      </c>
      <c r="F1629" t="s">
        <v>27</v>
      </c>
      <c r="G1629" t="s">
        <v>31</v>
      </c>
      <c r="H1629" t="s">
        <v>32</v>
      </c>
      <c r="I1629" t="str">
        <f t="shared" si="150"/>
        <v>2007</v>
      </c>
      <c r="J1629" t="str">
        <f t="shared" si="151"/>
        <v>2007</v>
      </c>
      <c r="K1629" t="str">
        <f t="shared" si="152"/>
        <v>2007</v>
      </c>
      <c r="L1629" t="str">
        <f t="shared" si="153"/>
        <v>2007</v>
      </c>
      <c r="M1629">
        <f t="shared" si="154"/>
        <v>0</v>
      </c>
    </row>
    <row r="1630" spans="1:13">
      <c r="A1630" t="s">
        <v>1873</v>
      </c>
      <c r="B1630" t="s">
        <v>117</v>
      </c>
      <c r="C1630" t="str">
        <f t="shared" si="149"/>
        <v>movie</v>
      </c>
      <c r="D1630">
        <v>6.8</v>
      </c>
      <c r="E1630">
        <v>151763</v>
      </c>
      <c r="F1630" t="s">
        <v>114</v>
      </c>
      <c r="G1630" t="s">
        <v>13</v>
      </c>
      <c r="H1630" t="s">
        <v>48</v>
      </c>
      <c r="I1630" t="str">
        <f t="shared" si="150"/>
        <v>2018</v>
      </c>
      <c r="J1630" t="str">
        <f t="shared" si="151"/>
        <v>2018</v>
      </c>
      <c r="K1630" t="str">
        <f t="shared" si="152"/>
        <v>2018</v>
      </c>
      <c r="L1630" t="str">
        <f t="shared" si="153"/>
        <v>2018</v>
      </c>
      <c r="M1630">
        <f t="shared" si="154"/>
        <v>0</v>
      </c>
    </row>
    <row r="1631" spans="1:13">
      <c r="A1631" t="s">
        <v>1874</v>
      </c>
      <c r="B1631" t="s">
        <v>75</v>
      </c>
      <c r="C1631" t="str">
        <f t="shared" si="149"/>
        <v>movie</v>
      </c>
      <c r="D1631">
        <v>6.8</v>
      </c>
      <c r="E1631">
        <v>151653</v>
      </c>
      <c r="F1631" t="s">
        <v>24</v>
      </c>
      <c r="G1631" t="s">
        <v>93</v>
      </c>
      <c r="H1631" t="s">
        <v>25</v>
      </c>
      <c r="I1631" t="str">
        <f t="shared" si="150"/>
        <v>2006</v>
      </c>
      <c r="J1631" t="str">
        <f t="shared" si="151"/>
        <v>2006</v>
      </c>
      <c r="K1631" t="str">
        <f t="shared" si="152"/>
        <v>2006</v>
      </c>
      <c r="L1631" t="str">
        <f t="shared" si="153"/>
        <v>2006</v>
      </c>
      <c r="M1631">
        <f t="shared" si="154"/>
        <v>0</v>
      </c>
    </row>
    <row r="1632" spans="1:13">
      <c r="A1632" t="s">
        <v>1875</v>
      </c>
      <c r="B1632" t="s">
        <v>148</v>
      </c>
      <c r="C1632" t="str">
        <f t="shared" si="149"/>
        <v>movie</v>
      </c>
      <c r="D1632">
        <v>6.6</v>
      </c>
      <c r="E1632">
        <v>151575</v>
      </c>
      <c r="F1632" t="s">
        <v>12</v>
      </c>
      <c r="G1632" t="s">
        <v>63</v>
      </c>
      <c r="H1632" t="s">
        <v>32</v>
      </c>
      <c r="I1632" t="str">
        <f t="shared" si="150"/>
        <v>2007</v>
      </c>
      <c r="J1632" t="str">
        <f t="shared" si="151"/>
        <v>2007</v>
      </c>
      <c r="K1632" t="str">
        <f t="shared" si="152"/>
        <v>2007</v>
      </c>
      <c r="L1632" t="str">
        <f t="shared" si="153"/>
        <v>2007</v>
      </c>
      <c r="M1632">
        <f t="shared" si="154"/>
        <v>0</v>
      </c>
    </row>
    <row r="1633" spans="1:13">
      <c r="A1633" t="s">
        <v>1876</v>
      </c>
      <c r="B1633" t="s">
        <v>778</v>
      </c>
      <c r="C1633" t="str">
        <f t="shared" si="149"/>
        <v>movie</v>
      </c>
      <c r="D1633">
        <v>7.2</v>
      </c>
      <c r="E1633">
        <v>151547</v>
      </c>
      <c r="F1633" t="s">
        <v>110</v>
      </c>
      <c r="G1633" t="s">
        <v>17</v>
      </c>
      <c r="H1633" t="s">
        <v>111</v>
      </c>
      <c r="I1633" t="str">
        <f t="shared" si="150"/>
        <v>1959</v>
      </c>
      <c r="J1633" t="str">
        <f t="shared" si="151"/>
        <v>1959</v>
      </c>
      <c r="K1633" t="str">
        <f t="shared" si="152"/>
        <v>1959</v>
      </c>
      <c r="L1633" t="str">
        <f t="shared" si="153"/>
        <v>1959</v>
      </c>
      <c r="M1633">
        <f t="shared" si="154"/>
        <v>0</v>
      </c>
    </row>
    <row r="1634" spans="1:13">
      <c r="A1634" t="s">
        <v>1089</v>
      </c>
      <c r="B1634" t="s">
        <v>22</v>
      </c>
      <c r="C1634" t="str">
        <f t="shared" si="149"/>
        <v>tv series</v>
      </c>
      <c r="D1634">
        <v>9.9</v>
      </c>
      <c r="E1634">
        <v>151528</v>
      </c>
      <c r="F1634" t="s">
        <v>12</v>
      </c>
      <c r="G1634" t="s">
        <v>17</v>
      </c>
      <c r="H1634" t="s">
        <v>14</v>
      </c>
      <c r="I1634" t="str">
        <f t="shared" si="150"/>
        <v>2011–2019</v>
      </c>
      <c r="J1634" t="str">
        <f t="shared" si="151"/>
        <v>2011–2019</v>
      </c>
      <c r="K1634" t="str">
        <f t="shared" si="152"/>
        <v>2011</v>
      </c>
      <c r="L1634" t="str">
        <f t="shared" si="153"/>
        <v>2019</v>
      </c>
      <c r="M1634">
        <f t="shared" si="154"/>
        <v>8</v>
      </c>
    </row>
    <row r="1635" spans="1:13">
      <c r="A1635" t="s">
        <v>1877</v>
      </c>
      <c r="B1635" t="s">
        <v>117</v>
      </c>
      <c r="C1635" t="str">
        <f t="shared" si="149"/>
        <v>movie</v>
      </c>
      <c r="D1635">
        <v>7</v>
      </c>
      <c r="E1635">
        <v>151457</v>
      </c>
      <c r="F1635" t="s">
        <v>12</v>
      </c>
      <c r="G1635" t="s">
        <v>13</v>
      </c>
      <c r="H1635" t="s">
        <v>14</v>
      </c>
      <c r="I1635" t="str">
        <f t="shared" si="150"/>
        <v>2018</v>
      </c>
      <c r="J1635" t="str">
        <f t="shared" si="151"/>
        <v>2018</v>
      </c>
      <c r="K1635" t="str">
        <f t="shared" si="152"/>
        <v>2018</v>
      </c>
      <c r="L1635" t="str">
        <f t="shared" si="153"/>
        <v>2018</v>
      </c>
      <c r="M1635">
        <f t="shared" si="154"/>
        <v>0</v>
      </c>
    </row>
    <row r="1636" spans="1:13">
      <c r="A1636" t="s">
        <v>1878</v>
      </c>
      <c r="B1636" t="s">
        <v>11</v>
      </c>
      <c r="C1636" t="str">
        <f t="shared" si="149"/>
        <v>movie</v>
      </c>
      <c r="D1636">
        <v>6.6</v>
      </c>
      <c r="E1636">
        <v>151436</v>
      </c>
      <c r="F1636" t="s">
        <v>12</v>
      </c>
      <c r="G1636" t="s">
        <v>13</v>
      </c>
      <c r="H1636" t="s">
        <v>14</v>
      </c>
      <c r="I1636" t="str">
        <f t="shared" si="150"/>
        <v>2008</v>
      </c>
      <c r="J1636" t="str">
        <f t="shared" si="151"/>
        <v>2008</v>
      </c>
      <c r="K1636" t="str">
        <f t="shared" si="152"/>
        <v>2008</v>
      </c>
      <c r="L1636" t="str">
        <f t="shared" si="153"/>
        <v>2008</v>
      </c>
      <c r="M1636">
        <f t="shared" si="154"/>
        <v>0</v>
      </c>
    </row>
    <row r="1637" spans="1:13">
      <c r="A1637" t="s">
        <v>1879</v>
      </c>
      <c r="B1637" t="s">
        <v>34</v>
      </c>
      <c r="C1637" t="str">
        <f t="shared" si="149"/>
        <v>movie</v>
      </c>
      <c r="D1637">
        <v>7.6</v>
      </c>
      <c r="E1637">
        <v>151327</v>
      </c>
      <c r="F1637" t="s">
        <v>9</v>
      </c>
      <c r="I1637" t="str">
        <f t="shared" si="150"/>
        <v>2001</v>
      </c>
      <c r="J1637" t="str">
        <f t="shared" si="151"/>
        <v>2001</v>
      </c>
      <c r="K1637" t="str">
        <f t="shared" si="152"/>
        <v>2001</v>
      </c>
      <c r="L1637" t="str">
        <f t="shared" si="153"/>
        <v>2001</v>
      </c>
      <c r="M1637">
        <f t="shared" si="154"/>
        <v>0</v>
      </c>
    </row>
    <row r="1638" spans="1:13">
      <c r="A1638" t="s">
        <v>1880</v>
      </c>
      <c r="B1638" t="s">
        <v>570</v>
      </c>
      <c r="C1638" t="str">
        <f t="shared" si="149"/>
        <v>movie</v>
      </c>
      <c r="D1638">
        <v>6.3</v>
      </c>
      <c r="E1638">
        <v>151289</v>
      </c>
      <c r="F1638" t="s">
        <v>24</v>
      </c>
      <c r="G1638" t="s">
        <v>76</v>
      </c>
      <c r="H1638" t="s">
        <v>25</v>
      </c>
      <c r="I1638" t="str">
        <f t="shared" si="150"/>
        <v>2010</v>
      </c>
      <c r="J1638" t="str">
        <f t="shared" si="151"/>
        <v>2010</v>
      </c>
      <c r="K1638" t="str">
        <f t="shared" si="152"/>
        <v>2010</v>
      </c>
      <c r="L1638" t="str">
        <f t="shared" si="153"/>
        <v>2010</v>
      </c>
      <c r="M1638">
        <f t="shared" si="154"/>
        <v>0</v>
      </c>
    </row>
    <row r="1639" spans="1:13">
      <c r="A1639" t="s">
        <v>1881</v>
      </c>
      <c r="B1639" t="s">
        <v>125</v>
      </c>
      <c r="C1639" t="str">
        <f t="shared" si="149"/>
        <v>movie</v>
      </c>
      <c r="D1639">
        <v>8.1</v>
      </c>
      <c r="E1639">
        <v>151253</v>
      </c>
      <c r="F1639" t="s">
        <v>24</v>
      </c>
      <c r="G1639" t="s">
        <v>132</v>
      </c>
      <c r="H1639" t="s">
        <v>32</v>
      </c>
      <c r="I1639" t="str">
        <f t="shared" si="150"/>
        <v>2016</v>
      </c>
      <c r="J1639" t="str">
        <f t="shared" si="151"/>
        <v>2016</v>
      </c>
      <c r="K1639" t="str">
        <f t="shared" si="152"/>
        <v>2016</v>
      </c>
      <c r="L1639" t="str">
        <f t="shared" si="153"/>
        <v>2016</v>
      </c>
      <c r="M1639">
        <f t="shared" si="154"/>
        <v>0</v>
      </c>
    </row>
    <row r="1640" spans="1:13">
      <c r="A1640" t="s">
        <v>1882</v>
      </c>
      <c r="B1640" t="s">
        <v>117</v>
      </c>
      <c r="C1640" t="str">
        <f t="shared" si="149"/>
        <v>movie</v>
      </c>
      <c r="D1640">
        <v>7.3</v>
      </c>
      <c r="E1640">
        <v>151224</v>
      </c>
      <c r="F1640" t="s">
        <v>114</v>
      </c>
      <c r="G1640" t="s">
        <v>31</v>
      </c>
      <c r="H1640" t="s">
        <v>667</v>
      </c>
      <c r="I1640" t="str">
        <f t="shared" si="150"/>
        <v>2018</v>
      </c>
      <c r="J1640" t="str">
        <f t="shared" si="151"/>
        <v>2018</v>
      </c>
      <c r="K1640" t="str">
        <f t="shared" si="152"/>
        <v>2018</v>
      </c>
      <c r="L1640" t="str">
        <f t="shared" si="153"/>
        <v>2018</v>
      </c>
      <c r="M1640">
        <f t="shared" si="154"/>
        <v>0</v>
      </c>
    </row>
    <row r="1641" spans="1:13">
      <c r="A1641" t="s">
        <v>1883</v>
      </c>
      <c r="B1641" t="s">
        <v>1884</v>
      </c>
      <c r="C1641" t="str">
        <f t="shared" si="149"/>
        <v>tv series</v>
      </c>
      <c r="D1641">
        <v>7.7</v>
      </c>
      <c r="E1641">
        <v>151112</v>
      </c>
      <c r="F1641" t="s">
        <v>12</v>
      </c>
      <c r="G1641" t="s">
        <v>31</v>
      </c>
      <c r="H1641" t="s">
        <v>70</v>
      </c>
      <c r="I1641" t="str">
        <f t="shared" si="150"/>
        <v>2011–2017</v>
      </c>
      <c r="J1641" t="str">
        <f t="shared" si="151"/>
        <v>2011–2017</v>
      </c>
      <c r="K1641" t="str">
        <f t="shared" si="152"/>
        <v>2011</v>
      </c>
      <c r="L1641" t="str">
        <f t="shared" si="153"/>
        <v>2017</v>
      </c>
      <c r="M1641">
        <f t="shared" si="154"/>
        <v>6</v>
      </c>
    </row>
    <row r="1642" spans="1:13">
      <c r="A1642" t="s">
        <v>1885</v>
      </c>
      <c r="B1642" t="s">
        <v>136</v>
      </c>
      <c r="C1642" t="str">
        <f t="shared" si="149"/>
        <v>movie</v>
      </c>
      <c r="D1642">
        <v>6.5</v>
      </c>
      <c r="E1642">
        <v>150790</v>
      </c>
      <c r="F1642" t="s">
        <v>24</v>
      </c>
      <c r="G1642" t="s">
        <v>141</v>
      </c>
      <c r="H1642" t="s">
        <v>48</v>
      </c>
      <c r="I1642" t="str">
        <f t="shared" si="150"/>
        <v>2015</v>
      </c>
      <c r="J1642" t="str">
        <f t="shared" si="151"/>
        <v>2015</v>
      </c>
      <c r="K1642" t="str">
        <f t="shared" si="152"/>
        <v>2015</v>
      </c>
      <c r="L1642" t="str">
        <f t="shared" si="153"/>
        <v>2015</v>
      </c>
      <c r="M1642">
        <f t="shared" si="154"/>
        <v>0</v>
      </c>
    </row>
    <row r="1643" spans="1:13">
      <c r="A1643" t="s">
        <v>1886</v>
      </c>
      <c r="B1643" t="s">
        <v>38</v>
      </c>
      <c r="C1643" t="str">
        <f t="shared" si="149"/>
        <v>movie</v>
      </c>
      <c r="D1643">
        <v>8</v>
      </c>
      <c r="E1643">
        <v>150785</v>
      </c>
      <c r="F1643" t="s">
        <v>27</v>
      </c>
      <c r="G1643" t="s">
        <v>14</v>
      </c>
      <c r="I1643" t="str">
        <f t="shared" si="150"/>
        <v>2003</v>
      </c>
      <c r="J1643" t="str">
        <f t="shared" si="151"/>
        <v>2003</v>
      </c>
      <c r="K1643" t="str">
        <f t="shared" si="152"/>
        <v>2003</v>
      </c>
      <c r="L1643" t="str">
        <f t="shared" si="153"/>
        <v>2003</v>
      </c>
      <c r="M1643">
        <f t="shared" si="154"/>
        <v>0</v>
      </c>
    </row>
    <row r="1644" spans="1:13">
      <c r="A1644" t="s">
        <v>1887</v>
      </c>
      <c r="B1644" t="s">
        <v>56</v>
      </c>
      <c r="C1644" t="str">
        <f t="shared" si="149"/>
        <v>movie</v>
      </c>
      <c r="D1644">
        <v>6.8</v>
      </c>
      <c r="E1644">
        <v>150724</v>
      </c>
      <c r="F1644" t="s">
        <v>41</v>
      </c>
      <c r="G1644" t="s">
        <v>63</v>
      </c>
      <c r="H1644" t="s">
        <v>70</v>
      </c>
      <c r="I1644" t="str">
        <f t="shared" si="150"/>
        <v>2009</v>
      </c>
      <c r="J1644" t="str">
        <f t="shared" si="151"/>
        <v>2009</v>
      </c>
      <c r="K1644" t="str">
        <f t="shared" si="152"/>
        <v>2009</v>
      </c>
      <c r="L1644" t="str">
        <f t="shared" si="153"/>
        <v>2009</v>
      </c>
      <c r="M1644">
        <f t="shared" si="154"/>
        <v>0</v>
      </c>
    </row>
    <row r="1645" spans="1:13">
      <c r="A1645" t="s">
        <v>1888</v>
      </c>
      <c r="B1645" t="s">
        <v>38</v>
      </c>
      <c r="C1645" t="str">
        <f t="shared" si="149"/>
        <v>movie</v>
      </c>
      <c r="D1645">
        <v>7.2</v>
      </c>
      <c r="E1645">
        <v>150613</v>
      </c>
      <c r="F1645" t="s">
        <v>41</v>
      </c>
      <c r="G1645" t="s">
        <v>31</v>
      </c>
      <c r="H1645" t="s">
        <v>25</v>
      </c>
      <c r="I1645" t="str">
        <f t="shared" si="150"/>
        <v>2003</v>
      </c>
      <c r="J1645" t="str">
        <f t="shared" si="151"/>
        <v>2003</v>
      </c>
      <c r="K1645" t="str">
        <f t="shared" si="152"/>
        <v>2003</v>
      </c>
      <c r="L1645" t="str">
        <f t="shared" si="153"/>
        <v>2003</v>
      </c>
      <c r="M1645">
        <f t="shared" si="154"/>
        <v>0</v>
      </c>
    </row>
    <row r="1646" spans="1:13">
      <c r="A1646" t="s">
        <v>1889</v>
      </c>
      <c r="B1646" t="s">
        <v>54</v>
      </c>
      <c r="C1646" t="str">
        <f t="shared" si="149"/>
        <v>movie</v>
      </c>
      <c r="D1646">
        <v>6.4</v>
      </c>
      <c r="E1646">
        <v>150539</v>
      </c>
      <c r="F1646" t="s">
        <v>110</v>
      </c>
      <c r="G1646" t="s">
        <v>17</v>
      </c>
      <c r="H1646" t="s">
        <v>96</v>
      </c>
      <c r="I1646" t="str">
        <f t="shared" si="150"/>
        <v>2005</v>
      </c>
      <c r="J1646" t="str">
        <f t="shared" si="151"/>
        <v>2005</v>
      </c>
      <c r="K1646" t="str">
        <f t="shared" si="152"/>
        <v>2005</v>
      </c>
      <c r="L1646" t="str">
        <f t="shared" si="153"/>
        <v>2005</v>
      </c>
      <c r="M1646">
        <f t="shared" si="154"/>
        <v>0</v>
      </c>
    </row>
    <row r="1647" spans="1:13">
      <c r="A1647" t="s">
        <v>1890</v>
      </c>
      <c r="B1647" t="s">
        <v>117</v>
      </c>
      <c r="C1647" t="str">
        <f t="shared" si="149"/>
        <v>movie</v>
      </c>
      <c r="D1647">
        <v>7.2</v>
      </c>
      <c r="E1647">
        <v>150473</v>
      </c>
      <c r="F1647" t="s">
        <v>62</v>
      </c>
      <c r="G1647" t="s">
        <v>63</v>
      </c>
      <c r="H1647" t="s">
        <v>14</v>
      </c>
      <c r="I1647" t="str">
        <f t="shared" si="150"/>
        <v>2018</v>
      </c>
      <c r="J1647" t="str">
        <f t="shared" si="151"/>
        <v>2018</v>
      </c>
      <c r="K1647" t="str">
        <f t="shared" si="152"/>
        <v>2018</v>
      </c>
      <c r="L1647" t="str">
        <f t="shared" si="153"/>
        <v>2018</v>
      </c>
      <c r="M1647">
        <f t="shared" si="154"/>
        <v>0</v>
      </c>
    </row>
    <row r="1648" spans="1:13">
      <c r="A1648" t="s">
        <v>1891</v>
      </c>
      <c r="B1648" t="s">
        <v>225</v>
      </c>
      <c r="C1648" t="str">
        <f t="shared" si="149"/>
        <v>movie</v>
      </c>
      <c r="D1648">
        <v>6.3</v>
      </c>
      <c r="E1648">
        <v>150412</v>
      </c>
      <c r="F1648" t="s">
        <v>12</v>
      </c>
      <c r="G1648" t="s">
        <v>17</v>
      </c>
      <c r="H1648" t="s">
        <v>32</v>
      </c>
      <c r="I1648" t="str">
        <f t="shared" si="150"/>
        <v>2021</v>
      </c>
      <c r="J1648" t="str">
        <f t="shared" si="151"/>
        <v>2021</v>
      </c>
      <c r="K1648" t="str">
        <f t="shared" si="152"/>
        <v>2021</v>
      </c>
      <c r="L1648" t="str">
        <f t="shared" si="153"/>
        <v>2021</v>
      </c>
      <c r="M1648">
        <f t="shared" si="154"/>
        <v>0</v>
      </c>
    </row>
    <row r="1649" spans="1:13">
      <c r="A1649" t="s">
        <v>1892</v>
      </c>
      <c r="B1649" t="s">
        <v>56</v>
      </c>
      <c r="C1649" t="str">
        <f t="shared" si="149"/>
        <v>movie</v>
      </c>
      <c r="D1649">
        <v>5.9</v>
      </c>
      <c r="E1649">
        <v>150202</v>
      </c>
      <c r="F1649" t="s">
        <v>208</v>
      </c>
      <c r="I1649" t="str">
        <f t="shared" si="150"/>
        <v>2009</v>
      </c>
      <c r="J1649" t="str">
        <f t="shared" si="151"/>
        <v>2009</v>
      </c>
      <c r="K1649" t="str">
        <f t="shared" si="152"/>
        <v>2009</v>
      </c>
      <c r="L1649" t="str">
        <f t="shared" si="153"/>
        <v>2009</v>
      </c>
      <c r="M1649">
        <f t="shared" si="154"/>
        <v>0</v>
      </c>
    </row>
    <row r="1650" spans="1:13">
      <c r="A1650" t="s">
        <v>1893</v>
      </c>
      <c r="B1650" t="s">
        <v>334</v>
      </c>
      <c r="C1650" t="str">
        <f t="shared" si="149"/>
        <v>movie</v>
      </c>
      <c r="D1650">
        <v>7.1</v>
      </c>
      <c r="E1650">
        <v>150119</v>
      </c>
      <c r="F1650" t="s">
        <v>12</v>
      </c>
      <c r="G1650" t="s">
        <v>31</v>
      </c>
      <c r="H1650" t="s">
        <v>73</v>
      </c>
      <c r="I1650" t="str">
        <f t="shared" si="150"/>
        <v>2008</v>
      </c>
      <c r="J1650" t="str">
        <f t="shared" si="151"/>
        <v>2008</v>
      </c>
      <c r="K1650" t="str">
        <f t="shared" si="152"/>
        <v>2008</v>
      </c>
      <c r="L1650" t="str">
        <f t="shared" si="153"/>
        <v>2008</v>
      </c>
      <c r="M1650">
        <f t="shared" si="154"/>
        <v>0</v>
      </c>
    </row>
    <row r="1651" spans="1:13">
      <c r="A1651" t="s">
        <v>1894</v>
      </c>
      <c r="B1651" t="s">
        <v>1247</v>
      </c>
      <c r="C1651" t="str">
        <f t="shared" si="149"/>
        <v>movie</v>
      </c>
      <c r="D1651">
        <v>7.5</v>
      </c>
      <c r="E1651">
        <v>150106</v>
      </c>
      <c r="F1651" t="s">
        <v>110</v>
      </c>
      <c r="G1651" t="s">
        <v>17</v>
      </c>
      <c r="H1651" t="s">
        <v>96</v>
      </c>
      <c r="I1651" t="str">
        <f t="shared" si="150"/>
        <v>1940</v>
      </c>
      <c r="J1651" t="str">
        <f t="shared" si="151"/>
        <v>1940</v>
      </c>
      <c r="K1651" t="str">
        <f t="shared" si="152"/>
        <v>1940</v>
      </c>
      <c r="L1651" t="str">
        <f t="shared" si="153"/>
        <v>1940</v>
      </c>
      <c r="M1651">
        <f t="shared" si="154"/>
        <v>0</v>
      </c>
    </row>
    <row r="1652" spans="1:13">
      <c r="A1652" t="s">
        <v>1895</v>
      </c>
      <c r="B1652" t="s">
        <v>1896</v>
      </c>
      <c r="C1652" t="str">
        <f t="shared" si="149"/>
        <v>tv series</v>
      </c>
      <c r="D1652">
        <v>7.8</v>
      </c>
      <c r="E1652">
        <v>150050</v>
      </c>
      <c r="F1652" t="s">
        <v>12</v>
      </c>
      <c r="G1652" t="s">
        <v>13</v>
      </c>
      <c r="H1652" t="s">
        <v>14</v>
      </c>
      <c r="I1652" t="str">
        <f t="shared" si="150"/>
        <v xml:space="preserve">2003– </v>
      </c>
      <c r="J1652" t="str">
        <f t="shared" si="151"/>
        <v>2003–</v>
      </c>
      <c r="K1652" t="str">
        <f t="shared" si="152"/>
        <v>2003</v>
      </c>
      <c r="L1652" t="str">
        <f t="shared" si="153"/>
        <v>running</v>
      </c>
      <c r="M1652">
        <f t="shared" si="154"/>
        <v>20</v>
      </c>
    </row>
    <row r="1653" spans="1:13">
      <c r="A1653" t="s">
        <v>910</v>
      </c>
      <c r="B1653" t="s">
        <v>426</v>
      </c>
      <c r="C1653" t="str">
        <f t="shared" si="149"/>
        <v>movie</v>
      </c>
      <c r="D1653">
        <v>5.7</v>
      </c>
      <c r="E1653">
        <v>150014</v>
      </c>
      <c r="F1653" t="s">
        <v>12</v>
      </c>
      <c r="G1653" t="s">
        <v>17</v>
      </c>
      <c r="H1653" t="s">
        <v>14</v>
      </c>
      <c r="I1653" t="str">
        <f t="shared" si="150"/>
        <v>2020</v>
      </c>
      <c r="J1653" t="str">
        <f t="shared" si="151"/>
        <v>2020</v>
      </c>
      <c r="K1653" t="str">
        <f t="shared" si="152"/>
        <v>2020</v>
      </c>
      <c r="L1653" t="str">
        <f t="shared" si="153"/>
        <v>2020</v>
      </c>
      <c r="M1653">
        <f t="shared" si="154"/>
        <v>0</v>
      </c>
    </row>
    <row r="1654" spans="1:13">
      <c r="A1654" t="s">
        <v>1897</v>
      </c>
      <c r="B1654" t="s">
        <v>998</v>
      </c>
      <c r="C1654" t="str">
        <f t="shared" si="149"/>
        <v>tv series</v>
      </c>
      <c r="D1654">
        <v>6.8</v>
      </c>
      <c r="E1654">
        <v>149958</v>
      </c>
      <c r="F1654" t="s">
        <v>114</v>
      </c>
      <c r="G1654" t="s">
        <v>31</v>
      </c>
      <c r="H1654" t="s">
        <v>168</v>
      </c>
      <c r="I1654" t="str">
        <f t="shared" si="150"/>
        <v>2009–2015</v>
      </c>
      <c r="J1654" t="str">
        <f t="shared" si="151"/>
        <v>2009–2015</v>
      </c>
      <c r="K1654" t="str">
        <f t="shared" si="152"/>
        <v>2009</v>
      </c>
      <c r="L1654" t="str">
        <f t="shared" si="153"/>
        <v>2015</v>
      </c>
      <c r="M1654">
        <f t="shared" si="154"/>
        <v>6</v>
      </c>
    </row>
    <row r="1655" spans="1:13">
      <c r="A1655" t="s">
        <v>1898</v>
      </c>
      <c r="B1655" t="s">
        <v>34</v>
      </c>
      <c r="C1655" t="str">
        <f t="shared" si="149"/>
        <v>movie</v>
      </c>
      <c r="D1655">
        <v>6.4</v>
      </c>
      <c r="E1655">
        <v>149930</v>
      </c>
      <c r="F1655" t="s">
        <v>114</v>
      </c>
      <c r="G1655" t="s">
        <v>166</v>
      </c>
      <c r="H1655" t="s">
        <v>25</v>
      </c>
      <c r="I1655" t="str">
        <f t="shared" si="150"/>
        <v>2001</v>
      </c>
      <c r="J1655" t="str">
        <f t="shared" si="151"/>
        <v>2001</v>
      </c>
      <c r="K1655" t="str">
        <f t="shared" si="152"/>
        <v>2001</v>
      </c>
      <c r="L1655" t="str">
        <f t="shared" si="153"/>
        <v>2001</v>
      </c>
      <c r="M1655">
        <f t="shared" si="154"/>
        <v>0</v>
      </c>
    </row>
    <row r="1656" spans="1:13">
      <c r="A1656" t="s">
        <v>1899</v>
      </c>
      <c r="B1656" t="s">
        <v>38</v>
      </c>
      <c r="C1656" t="str">
        <f t="shared" si="149"/>
        <v>movie</v>
      </c>
      <c r="D1656">
        <v>5.5</v>
      </c>
      <c r="E1656">
        <v>149869</v>
      </c>
      <c r="F1656" t="s">
        <v>208</v>
      </c>
      <c r="I1656" t="str">
        <f t="shared" si="150"/>
        <v>2003</v>
      </c>
      <c r="J1656" t="str">
        <f t="shared" si="151"/>
        <v>2003</v>
      </c>
      <c r="K1656" t="str">
        <f t="shared" si="152"/>
        <v>2003</v>
      </c>
      <c r="L1656" t="str">
        <f t="shared" si="153"/>
        <v>2003</v>
      </c>
      <c r="M1656">
        <f t="shared" si="154"/>
        <v>0</v>
      </c>
    </row>
    <row r="1657" spans="1:13">
      <c r="A1657" t="s">
        <v>1900</v>
      </c>
      <c r="B1657" t="s">
        <v>533</v>
      </c>
      <c r="C1657" t="str">
        <f t="shared" si="149"/>
        <v>movie</v>
      </c>
      <c r="D1657">
        <v>7.7</v>
      </c>
      <c r="E1657">
        <v>149847</v>
      </c>
      <c r="F1657" t="s">
        <v>62</v>
      </c>
      <c r="G1657" t="s">
        <v>31</v>
      </c>
      <c r="H1657" t="s">
        <v>168</v>
      </c>
      <c r="I1657" t="str">
        <f t="shared" si="150"/>
        <v>2004</v>
      </c>
      <c r="J1657" t="str">
        <f t="shared" si="151"/>
        <v>2004</v>
      </c>
      <c r="K1657" t="str">
        <f t="shared" si="152"/>
        <v>2004</v>
      </c>
      <c r="L1657" t="str">
        <f t="shared" si="153"/>
        <v>2004</v>
      </c>
      <c r="M1657">
        <f t="shared" si="154"/>
        <v>0</v>
      </c>
    </row>
    <row r="1658" spans="1:13">
      <c r="A1658" t="s">
        <v>1901</v>
      </c>
      <c r="B1658" t="s">
        <v>148</v>
      </c>
      <c r="C1658" t="str">
        <f t="shared" si="149"/>
        <v>movie</v>
      </c>
      <c r="D1658">
        <v>5.4</v>
      </c>
      <c r="E1658">
        <v>149571</v>
      </c>
      <c r="F1658" t="s">
        <v>114</v>
      </c>
      <c r="G1658" t="s">
        <v>166</v>
      </c>
      <c r="H1658" t="s">
        <v>70</v>
      </c>
      <c r="I1658" t="str">
        <f t="shared" si="150"/>
        <v>2007</v>
      </c>
      <c r="J1658" t="str">
        <f t="shared" si="151"/>
        <v>2007</v>
      </c>
      <c r="K1658" t="str">
        <f t="shared" si="152"/>
        <v>2007</v>
      </c>
      <c r="L1658" t="str">
        <f t="shared" si="153"/>
        <v>2007</v>
      </c>
      <c r="M1658">
        <f t="shared" si="154"/>
        <v>0</v>
      </c>
    </row>
    <row r="1659" spans="1:13">
      <c r="A1659" t="s">
        <v>1902</v>
      </c>
      <c r="B1659" t="s">
        <v>131</v>
      </c>
      <c r="C1659" t="str">
        <f t="shared" si="149"/>
        <v>movie</v>
      </c>
      <c r="D1659">
        <v>6.1</v>
      </c>
      <c r="E1659">
        <v>149449</v>
      </c>
      <c r="F1659" t="s">
        <v>114</v>
      </c>
      <c r="G1659" t="s">
        <v>64</v>
      </c>
      <c r="I1659" t="str">
        <f t="shared" si="150"/>
        <v>2004</v>
      </c>
      <c r="J1659" t="str">
        <f t="shared" si="151"/>
        <v>2004</v>
      </c>
      <c r="K1659" t="str">
        <f t="shared" si="152"/>
        <v>2004</v>
      </c>
      <c r="L1659" t="str">
        <f t="shared" si="153"/>
        <v>2004</v>
      </c>
      <c r="M1659">
        <f t="shared" si="154"/>
        <v>0</v>
      </c>
    </row>
    <row r="1660" spans="1:13">
      <c r="A1660" t="s">
        <v>1903</v>
      </c>
      <c r="B1660" t="s">
        <v>570</v>
      </c>
      <c r="C1660" t="str">
        <f t="shared" si="149"/>
        <v>movie</v>
      </c>
      <c r="D1660">
        <v>7.1</v>
      </c>
      <c r="E1660">
        <v>149429</v>
      </c>
      <c r="F1660" t="s">
        <v>24</v>
      </c>
      <c r="G1660" t="s">
        <v>25</v>
      </c>
      <c r="I1660" t="str">
        <f t="shared" si="150"/>
        <v>2010</v>
      </c>
      <c r="J1660" t="str">
        <f t="shared" si="151"/>
        <v>2010</v>
      </c>
      <c r="K1660" t="str">
        <f t="shared" si="152"/>
        <v>2010</v>
      </c>
      <c r="L1660" t="str">
        <f t="shared" si="153"/>
        <v>2010</v>
      </c>
      <c r="M1660">
        <f t="shared" si="154"/>
        <v>0</v>
      </c>
    </row>
    <row r="1661" spans="1:13">
      <c r="A1661" t="s">
        <v>1904</v>
      </c>
      <c r="B1661" t="s">
        <v>131</v>
      </c>
      <c r="C1661" t="str">
        <f t="shared" si="149"/>
        <v>movie</v>
      </c>
      <c r="D1661">
        <v>5.7</v>
      </c>
      <c r="E1661">
        <v>149410</v>
      </c>
      <c r="F1661" t="s">
        <v>114</v>
      </c>
      <c r="G1661" t="s">
        <v>64</v>
      </c>
      <c r="I1661" t="str">
        <f t="shared" si="150"/>
        <v>2004</v>
      </c>
      <c r="J1661" t="str">
        <f t="shared" si="151"/>
        <v>2004</v>
      </c>
      <c r="K1661" t="str">
        <f t="shared" si="152"/>
        <v>2004</v>
      </c>
      <c r="L1661" t="str">
        <f t="shared" si="153"/>
        <v>2004</v>
      </c>
      <c r="M1661">
        <f t="shared" si="154"/>
        <v>0</v>
      </c>
    </row>
    <row r="1662" spans="1:13">
      <c r="A1662" t="s">
        <v>1905</v>
      </c>
      <c r="B1662" t="s">
        <v>38</v>
      </c>
      <c r="C1662" t="str">
        <f t="shared" si="149"/>
        <v>movie</v>
      </c>
      <c r="D1662">
        <v>6</v>
      </c>
      <c r="E1662">
        <v>149345</v>
      </c>
      <c r="F1662" t="s">
        <v>12</v>
      </c>
      <c r="G1662" t="s">
        <v>17</v>
      </c>
      <c r="H1662" t="s">
        <v>64</v>
      </c>
      <c r="I1662" t="str">
        <f t="shared" si="150"/>
        <v>2003</v>
      </c>
      <c r="J1662" t="str">
        <f t="shared" si="151"/>
        <v>2003</v>
      </c>
      <c r="K1662" t="str">
        <f t="shared" si="152"/>
        <v>2003</v>
      </c>
      <c r="L1662" t="str">
        <f t="shared" si="153"/>
        <v>2003</v>
      </c>
      <c r="M1662">
        <f t="shared" si="154"/>
        <v>0</v>
      </c>
    </row>
    <row r="1663" spans="1:13">
      <c r="A1663" t="s">
        <v>1906</v>
      </c>
      <c r="B1663" t="s">
        <v>98</v>
      </c>
      <c r="C1663" t="str">
        <f t="shared" si="149"/>
        <v>movie</v>
      </c>
      <c r="D1663">
        <v>5.8</v>
      </c>
      <c r="E1663">
        <v>149326</v>
      </c>
      <c r="F1663" t="s">
        <v>163</v>
      </c>
      <c r="G1663" t="s">
        <v>48</v>
      </c>
      <c r="I1663" t="str">
        <f t="shared" si="150"/>
        <v>1997</v>
      </c>
      <c r="J1663" t="str">
        <f t="shared" si="151"/>
        <v>1997</v>
      </c>
      <c r="K1663" t="str">
        <f t="shared" si="152"/>
        <v>1997</v>
      </c>
      <c r="L1663" t="str">
        <f t="shared" si="153"/>
        <v>1997</v>
      </c>
      <c r="M1663">
        <f t="shared" si="154"/>
        <v>0</v>
      </c>
    </row>
    <row r="1664" spans="1:13">
      <c r="A1664" t="s">
        <v>1907</v>
      </c>
      <c r="B1664" t="s">
        <v>54</v>
      </c>
      <c r="C1664" t="str">
        <f t="shared" si="149"/>
        <v>movie</v>
      </c>
      <c r="D1664">
        <v>6.8</v>
      </c>
      <c r="E1664">
        <v>149280</v>
      </c>
      <c r="F1664" t="s">
        <v>12</v>
      </c>
      <c r="G1664" t="s">
        <v>13</v>
      </c>
      <c r="H1664" t="s">
        <v>14</v>
      </c>
      <c r="I1664" t="str">
        <f t="shared" si="150"/>
        <v>2005</v>
      </c>
      <c r="J1664" t="str">
        <f t="shared" si="151"/>
        <v>2005</v>
      </c>
      <c r="K1664" t="str">
        <f t="shared" si="152"/>
        <v>2005</v>
      </c>
      <c r="L1664" t="str">
        <f t="shared" si="153"/>
        <v>2005</v>
      </c>
      <c r="M1664">
        <f t="shared" si="154"/>
        <v>0</v>
      </c>
    </row>
    <row r="1665" spans="1:13">
      <c r="A1665" t="s">
        <v>1908</v>
      </c>
      <c r="B1665" t="s">
        <v>1909</v>
      </c>
      <c r="C1665" t="str">
        <f t="shared" si="149"/>
        <v>tv series</v>
      </c>
      <c r="D1665">
        <v>8.3000000000000007</v>
      </c>
      <c r="E1665">
        <v>149222</v>
      </c>
      <c r="F1665" t="s">
        <v>12</v>
      </c>
      <c r="G1665" t="s">
        <v>31</v>
      </c>
      <c r="H1665" t="s">
        <v>70</v>
      </c>
      <c r="I1665" t="str">
        <f t="shared" si="150"/>
        <v>1997–2003</v>
      </c>
      <c r="J1665" t="str">
        <f t="shared" si="151"/>
        <v>1997–2003</v>
      </c>
      <c r="K1665" t="str">
        <f t="shared" si="152"/>
        <v>1997</v>
      </c>
      <c r="L1665" t="str">
        <f t="shared" si="153"/>
        <v>2003</v>
      </c>
      <c r="M1665">
        <f t="shared" si="154"/>
        <v>6</v>
      </c>
    </row>
    <row r="1666" spans="1:13">
      <c r="A1666" t="s">
        <v>1910</v>
      </c>
      <c r="B1666" t="s">
        <v>148</v>
      </c>
      <c r="C1666" t="str">
        <f t="shared" ref="C1666:C1729" si="155">IF(ISNUMBER(SEARCH("–",B1666)),"tv series", "movie")</f>
        <v>movie</v>
      </c>
      <c r="D1666">
        <v>5.9</v>
      </c>
      <c r="E1666">
        <v>149147</v>
      </c>
      <c r="F1666" t="s">
        <v>114</v>
      </c>
      <c r="G1666" t="s">
        <v>25</v>
      </c>
      <c r="I1666" t="str">
        <f t="shared" ref="I1666:I1729" si="156" xml:space="preserve"> SUBSTITUTE(IF(LEN(B1666)-LEN(SUBSTITUTE(B1666,"(",""))=2, RIGHT(B1666,LEN(B1666)-FIND(")", B1666)-2), RIGHT(B1666,LEN(B1666)-1)), ")","")</f>
        <v>2007</v>
      </c>
      <c r="J1666" t="str">
        <f t="shared" ref="J1666:J1729" si="157">SUBSTITUTE(I1666, " ", "")</f>
        <v>2007</v>
      </c>
      <c r="K1666" t="str">
        <f t="shared" ref="K1666:K1729" si="158" xml:space="preserve"> LEFT(J1666, 4)</f>
        <v>2007</v>
      </c>
      <c r="L1666" t="str">
        <f t="shared" ref="L1666:L1729" si="159">IF(ISNUMBER(SEARCH("–",J1666)),IF(LEN(J1666)=9, RIGHT(J1666,4),"running"), K1666)</f>
        <v>2007</v>
      </c>
      <c r="M1666">
        <f t="shared" ref="M1666:M1729" si="160">IF(L1666="running",2023-K1666,L1666-K1666 )</f>
        <v>0</v>
      </c>
    </row>
    <row r="1667" spans="1:13">
      <c r="A1667" t="s">
        <v>1911</v>
      </c>
      <c r="B1667" t="s">
        <v>56</v>
      </c>
      <c r="C1667" t="str">
        <f t="shared" si="155"/>
        <v>movie</v>
      </c>
      <c r="D1667">
        <v>7.1</v>
      </c>
      <c r="E1667">
        <v>149072</v>
      </c>
      <c r="F1667" t="s">
        <v>110</v>
      </c>
      <c r="G1667" t="s">
        <v>17</v>
      </c>
      <c r="H1667" t="s">
        <v>96</v>
      </c>
      <c r="I1667" t="str">
        <f t="shared" si="156"/>
        <v>2009</v>
      </c>
      <c r="J1667" t="str">
        <f t="shared" si="157"/>
        <v>2009</v>
      </c>
      <c r="K1667" t="str">
        <f t="shared" si="158"/>
        <v>2009</v>
      </c>
      <c r="L1667" t="str">
        <f t="shared" si="159"/>
        <v>2009</v>
      </c>
      <c r="M1667">
        <f t="shared" si="160"/>
        <v>0</v>
      </c>
    </row>
    <row r="1668" spans="1:13">
      <c r="A1668" t="s">
        <v>1912</v>
      </c>
      <c r="B1668" t="s">
        <v>826</v>
      </c>
      <c r="C1668" t="str">
        <f t="shared" si="155"/>
        <v>tv series</v>
      </c>
      <c r="D1668">
        <v>7.7</v>
      </c>
      <c r="E1668">
        <v>148996</v>
      </c>
      <c r="F1668" t="s">
        <v>24</v>
      </c>
      <c r="G1668" t="s">
        <v>93</v>
      </c>
      <c r="H1668" t="s">
        <v>94</v>
      </c>
      <c r="I1668" t="str">
        <f t="shared" si="156"/>
        <v xml:space="preserve">2022– </v>
      </c>
      <c r="J1668" t="str">
        <f t="shared" si="157"/>
        <v>2022–</v>
      </c>
      <c r="K1668" t="str">
        <f t="shared" si="158"/>
        <v>2022</v>
      </c>
      <c r="L1668" t="str">
        <f t="shared" si="159"/>
        <v>running</v>
      </c>
      <c r="M1668">
        <f t="shared" si="160"/>
        <v>1</v>
      </c>
    </row>
    <row r="1669" spans="1:13">
      <c r="A1669" t="s">
        <v>1913</v>
      </c>
      <c r="B1669" t="s">
        <v>16</v>
      </c>
      <c r="C1669" t="str">
        <f t="shared" si="155"/>
        <v>movie</v>
      </c>
      <c r="D1669">
        <v>6.3</v>
      </c>
      <c r="E1669">
        <v>148935</v>
      </c>
      <c r="F1669" t="s">
        <v>163</v>
      </c>
      <c r="G1669" t="s">
        <v>76</v>
      </c>
      <c r="H1669" t="s">
        <v>32</v>
      </c>
      <c r="I1669" t="str">
        <f t="shared" si="156"/>
        <v>2010</v>
      </c>
      <c r="J1669" t="str">
        <f t="shared" si="157"/>
        <v>2010</v>
      </c>
      <c r="K1669" t="str">
        <f t="shared" si="158"/>
        <v>2010</v>
      </c>
      <c r="L1669" t="str">
        <f t="shared" si="159"/>
        <v>2010</v>
      </c>
      <c r="M1669">
        <f t="shared" si="160"/>
        <v>0</v>
      </c>
    </row>
    <row r="1670" spans="1:13">
      <c r="A1670" t="s">
        <v>1914</v>
      </c>
      <c r="B1670" t="s">
        <v>237</v>
      </c>
      <c r="C1670" t="str">
        <f t="shared" si="155"/>
        <v>movie</v>
      </c>
      <c r="D1670">
        <v>7.6</v>
      </c>
      <c r="E1670">
        <v>148652</v>
      </c>
      <c r="F1670" t="s">
        <v>114</v>
      </c>
      <c r="G1670" t="s">
        <v>14</v>
      </c>
      <c r="I1670" t="str">
        <f t="shared" si="156"/>
        <v>1987</v>
      </c>
      <c r="J1670" t="str">
        <f t="shared" si="157"/>
        <v>1987</v>
      </c>
      <c r="K1670" t="str">
        <f t="shared" si="158"/>
        <v>1987</v>
      </c>
      <c r="L1670" t="str">
        <f t="shared" si="159"/>
        <v>1987</v>
      </c>
      <c r="M1670">
        <f t="shared" si="160"/>
        <v>0</v>
      </c>
    </row>
    <row r="1671" spans="1:13">
      <c r="A1671" t="s">
        <v>1915</v>
      </c>
      <c r="B1671" t="s">
        <v>225</v>
      </c>
      <c r="C1671" t="str">
        <f t="shared" si="155"/>
        <v>movie</v>
      </c>
      <c r="D1671">
        <v>6.9</v>
      </c>
      <c r="E1671">
        <v>148512</v>
      </c>
      <c r="F1671" t="s">
        <v>163</v>
      </c>
      <c r="G1671" t="s">
        <v>32</v>
      </c>
      <c r="I1671" t="str">
        <f t="shared" si="156"/>
        <v>2021</v>
      </c>
      <c r="J1671" t="str">
        <f t="shared" si="157"/>
        <v>2021</v>
      </c>
      <c r="K1671" t="str">
        <f t="shared" si="158"/>
        <v>2021</v>
      </c>
      <c r="L1671" t="str">
        <f t="shared" si="159"/>
        <v>2021</v>
      </c>
      <c r="M1671">
        <f t="shared" si="160"/>
        <v>0</v>
      </c>
    </row>
    <row r="1672" spans="1:13">
      <c r="A1672" t="s">
        <v>1916</v>
      </c>
      <c r="B1672" t="s">
        <v>38</v>
      </c>
      <c r="C1672" t="str">
        <f t="shared" si="155"/>
        <v>movie</v>
      </c>
      <c r="D1672">
        <v>7.1</v>
      </c>
      <c r="E1672">
        <v>147925</v>
      </c>
      <c r="F1672" t="s">
        <v>114</v>
      </c>
      <c r="G1672" t="s">
        <v>13</v>
      </c>
      <c r="H1672" t="s">
        <v>14</v>
      </c>
      <c r="I1672" t="str">
        <f t="shared" si="156"/>
        <v>2003</v>
      </c>
      <c r="J1672" t="str">
        <f t="shared" si="157"/>
        <v>2003</v>
      </c>
      <c r="K1672" t="str">
        <f t="shared" si="158"/>
        <v>2003</v>
      </c>
      <c r="L1672" t="str">
        <f t="shared" si="159"/>
        <v>2003</v>
      </c>
      <c r="M1672">
        <f t="shared" si="160"/>
        <v>0</v>
      </c>
    </row>
    <row r="1673" spans="1:13">
      <c r="A1673" t="s">
        <v>1917</v>
      </c>
      <c r="B1673" t="s">
        <v>38</v>
      </c>
      <c r="C1673" t="str">
        <f t="shared" si="155"/>
        <v>movie</v>
      </c>
      <c r="D1673">
        <v>7.7</v>
      </c>
      <c r="E1673">
        <v>147672</v>
      </c>
      <c r="F1673" t="s">
        <v>114</v>
      </c>
      <c r="G1673" t="s">
        <v>31</v>
      </c>
      <c r="H1673" t="s">
        <v>25</v>
      </c>
      <c r="I1673" t="str">
        <f t="shared" si="156"/>
        <v>2003</v>
      </c>
      <c r="J1673" t="str">
        <f t="shared" si="157"/>
        <v>2003</v>
      </c>
      <c r="K1673" t="str">
        <f t="shared" si="158"/>
        <v>2003</v>
      </c>
      <c r="L1673" t="str">
        <f t="shared" si="159"/>
        <v>2003</v>
      </c>
      <c r="M1673">
        <f t="shared" si="160"/>
        <v>0</v>
      </c>
    </row>
    <row r="1674" spans="1:13">
      <c r="A1674" t="s">
        <v>1918</v>
      </c>
      <c r="B1674" t="s">
        <v>16</v>
      </c>
      <c r="C1674" t="str">
        <f t="shared" si="155"/>
        <v>movie</v>
      </c>
      <c r="D1674">
        <v>7.1</v>
      </c>
      <c r="E1674">
        <v>147656</v>
      </c>
      <c r="F1674" t="s">
        <v>24</v>
      </c>
      <c r="G1674" t="s">
        <v>132</v>
      </c>
      <c r="H1674" t="s">
        <v>18</v>
      </c>
      <c r="I1674" t="str">
        <f t="shared" si="156"/>
        <v>2010</v>
      </c>
      <c r="J1674" t="str">
        <f t="shared" si="157"/>
        <v>2010</v>
      </c>
      <c r="K1674" t="str">
        <f t="shared" si="158"/>
        <v>2010</v>
      </c>
      <c r="L1674" t="str">
        <f t="shared" si="159"/>
        <v>2010</v>
      </c>
      <c r="M1674">
        <f t="shared" si="160"/>
        <v>0</v>
      </c>
    </row>
    <row r="1675" spans="1:13">
      <c r="A1675" t="s">
        <v>1919</v>
      </c>
      <c r="B1675" t="s">
        <v>54</v>
      </c>
      <c r="C1675" t="str">
        <f t="shared" si="155"/>
        <v>movie</v>
      </c>
      <c r="D1675">
        <v>6.2</v>
      </c>
      <c r="E1675">
        <v>147638</v>
      </c>
      <c r="F1675" t="s">
        <v>114</v>
      </c>
      <c r="G1675" t="s">
        <v>64</v>
      </c>
      <c r="I1675" t="str">
        <f t="shared" si="156"/>
        <v>2005</v>
      </c>
      <c r="J1675" t="str">
        <f t="shared" si="157"/>
        <v>2005</v>
      </c>
      <c r="K1675" t="str">
        <f t="shared" si="158"/>
        <v>2005</v>
      </c>
      <c r="L1675" t="str">
        <f t="shared" si="159"/>
        <v>2005</v>
      </c>
      <c r="M1675">
        <f t="shared" si="160"/>
        <v>0</v>
      </c>
    </row>
    <row r="1676" spans="1:13">
      <c r="A1676" t="s">
        <v>1920</v>
      </c>
      <c r="B1676" t="s">
        <v>232</v>
      </c>
      <c r="C1676" t="str">
        <f t="shared" si="155"/>
        <v>movie</v>
      </c>
      <c r="D1676">
        <v>7.8</v>
      </c>
      <c r="E1676">
        <v>147614</v>
      </c>
      <c r="F1676" t="s">
        <v>110</v>
      </c>
      <c r="G1676" t="s">
        <v>166</v>
      </c>
      <c r="H1676" t="s">
        <v>70</v>
      </c>
      <c r="I1676" t="str">
        <f t="shared" si="156"/>
        <v>1989</v>
      </c>
      <c r="J1676" t="str">
        <f t="shared" si="157"/>
        <v>1989</v>
      </c>
      <c r="K1676" t="str">
        <f t="shared" si="158"/>
        <v>1989</v>
      </c>
      <c r="L1676" t="str">
        <f t="shared" si="159"/>
        <v>1989</v>
      </c>
      <c r="M1676">
        <f t="shared" si="160"/>
        <v>0</v>
      </c>
    </row>
    <row r="1677" spans="1:13">
      <c r="A1677" t="s">
        <v>1921</v>
      </c>
      <c r="B1677" t="s">
        <v>148</v>
      </c>
      <c r="C1677" t="str">
        <f t="shared" si="155"/>
        <v>movie</v>
      </c>
      <c r="D1677">
        <v>7.3</v>
      </c>
      <c r="E1677">
        <v>147595</v>
      </c>
      <c r="F1677" t="s">
        <v>114</v>
      </c>
      <c r="G1677" t="s">
        <v>31</v>
      </c>
      <c r="H1677" t="s">
        <v>25</v>
      </c>
      <c r="I1677" t="str">
        <f t="shared" si="156"/>
        <v>2007</v>
      </c>
      <c r="J1677" t="str">
        <f t="shared" si="157"/>
        <v>2007</v>
      </c>
      <c r="K1677" t="str">
        <f t="shared" si="158"/>
        <v>2007</v>
      </c>
      <c r="L1677" t="str">
        <f t="shared" si="159"/>
        <v>2007</v>
      </c>
      <c r="M1677">
        <f t="shared" si="160"/>
        <v>0</v>
      </c>
    </row>
    <row r="1678" spans="1:13">
      <c r="A1678" t="s">
        <v>1922</v>
      </c>
      <c r="B1678" t="s">
        <v>170</v>
      </c>
      <c r="C1678" t="str">
        <f t="shared" si="155"/>
        <v>movie</v>
      </c>
      <c r="D1678">
        <v>7.3</v>
      </c>
      <c r="E1678">
        <v>147470</v>
      </c>
      <c r="F1678" t="s">
        <v>41</v>
      </c>
      <c r="G1678" t="s">
        <v>31</v>
      </c>
      <c r="H1678" t="s">
        <v>111</v>
      </c>
      <c r="I1678" t="str">
        <f t="shared" si="156"/>
        <v>1984</v>
      </c>
      <c r="J1678" t="str">
        <f t="shared" si="157"/>
        <v>1984</v>
      </c>
      <c r="K1678" t="str">
        <f t="shared" si="158"/>
        <v>1984</v>
      </c>
      <c r="L1678" t="str">
        <f t="shared" si="159"/>
        <v>1984</v>
      </c>
      <c r="M1678">
        <f t="shared" si="160"/>
        <v>0</v>
      </c>
    </row>
    <row r="1679" spans="1:13">
      <c r="A1679" t="s">
        <v>1923</v>
      </c>
      <c r="B1679" t="s">
        <v>47</v>
      </c>
      <c r="C1679" t="str">
        <f t="shared" si="155"/>
        <v>movie</v>
      </c>
      <c r="D1679">
        <v>6.3</v>
      </c>
      <c r="E1679">
        <v>147377</v>
      </c>
      <c r="F1679" t="s">
        <v>208</v>
      </c>
      <c r="I1679" t="str">
        <f t="shared" si="156"/>
        <v>1995</v>
      </c>
      <c r="J1679" t="str">
        <f t="shared" si="157"/>
        <v>1995</v>
      </c>
      <c r="K1679" t="str">
        <f t="shared" si="158"/>
        <v>1995</v>
      </c>
      <c r="L1679" t="str">
        <f t="shared" si="159"/>
        <v>1995</v>
      </c>
      <c r="M1679">
        <f t="shared" si="160"/>
        <v>0</v>
      </c>
    </row>
    <row r="1680" spans="1:13">
      <c r="A1680" t="s">
        <v>1924</v>
      </c>
      <c r="B1680" t="s">
        <v>162</v>
      </c>
      <c r="C1680" t="str">
        <f t="shared" si="155"/>
        <v>movie</v>
      </c>
      <c r="D1680">
        <v>7.8</v>
      </c>
      <c r="E1680">
        <v>147300</v>
      </c>
      <c r="F1680" t="s">
        <v>9</v>
      </c>
      <c r="I1680" t="str">
        <f t="shared" si="156"/>
        <v>1979</v>
      </c>
      <c r="J1680" t="str">
        <f t="shared" si="157"/>
        <v>1979</v>
      </c>
      <c r="K1680" t="str">
        <f t="shared" si="158"/>
        <v>1979</v>
      </c>
      <c r="L1680" t="str">
        <f t="shared" si="159"/>
        <v>1979</v>
      </c>
      <c r="M1680">
        <f t="shared" si="160"/>
        <v>0</v>
      </c>
    </row>
    <row r="1681" spans="1:13">
      <c r="A1681" t="s">
        <v>1925</v>
      </c>
      <c r="B1681" t="s">
        <v>136</v>
      </c>
      <c r="C1681" t="str">
        <f t="shared" si="155"/>
        <v>movie</v>
      </c>
      <c r="D1681">
        <v>5.6</v>
      </c>
      <c r="E1681">
        <v>147215</v>
      </c>
      <c r="F1681" t="s">
        <v>12</v>
      </c>
      <c r="G1681" t="s">
        <v>63</v>
      </c>
      <c r="H1681" t="s">
        <v>70</v>
      </c>
      <c r="I1681" t="str">
        <f t="shared" si="156"/>
        <v>2015</v>
      </c>
      <c r="J1681" t="str">
        <f t="shared" si="157"/>
        <v>2015</v>
      </c>
      <c r="K1681" t="str">
        <f t="shared" si="158"/>
        <v>2015</v>
      </c>
      <c r="L1681" t="str">
        <f t="shared" si="159"/>
        <v>2015</v>
      </c>
      <c r="M1681">
        <f t="shared" si="160"/>
        <v>0</v>
      </c>
    </row>
    <row r="1682" spans="1:13">
      <c r="A1682" t="s">
        <v>1926</v>
      </c>
      <c r="B1682" t="s">
        <v>237</v>
      </c>
      <c r="C1682" t="str">
        <f t="shared" si="155"/>
        <v>movie</v>
      </c>
      <c r="D1682">
        <v>7.2</v>
      </c>
      <c r="E1682">
        <v>147175</v>
      </c>
      <c r="F1682" t="s">
        <v>114</v>
      </c>
      <c r="G1682" t="s">
        <v>94</v>
      </c>
      <c r="I1682" t="str">
        <f t="shared" si="156"/>
        <v>1987</v>
      </c>
      <c r="J1682" t="str">
        <f t="shared" si="157"/>
        <v>1987</v>
      </c>
      <c r="K1682" t="str">
        <f t="shared" si="158"/>
        <v>1987</v>
      </c>
      <c r="L1682" t="str">
        <f t="shared" si="159"/>
        <v>1987</v>
      </c>
      <c r="M1682">
        <f t="shared" si="160"/>
        <v>0</v>
      </c>
    </row>
    <row r="1683" spans="1:13">
      <c r="A1683" t="s">
        <v>1927</v>
      </c>
      <c r="B1683" t="s">
        <v>75</v>
      </c>
      <c r="C1683" t="str">
        <f t="shared" si="155"/>
        <v>movie</v>
      </c>
      <c r="D1683">
        <v>6.6</v>
      </c>
      <c r="E1683">
        <v>147029</v>
      </c>
      <c r="F1683" t="s">
        <v>12</v>
      </c>
      <c r="G1683" t="s">
        <v>63</v>
      </c>
      <c r="H1683" t="s">
        <v>64</v>
      </c>
      <c r="I1683" t="str">
        <f t="shared" si="156"/>
        <v>2006</v>
      </c>
      <c r="J1683" t="str">
        <f t="shared" si="157"/>
        <v>2006</v>
      </c>
      <c r="K1683" t="str">
        <f t="shared" si="158"/>
        <v>2006</v>
      </c>
      <c r="L1683" t="str">
        <f t="shared" si="159"/>
        <v>2006</v>
      </c>
      <c r="M1683">
        <f t="shared" si="160"/>
        <v>0</v>
      </c>
    </row>
    <row r="1684" spans="1:13">
      <c r="A1684" t="s">
        <v>1928</v>
      </c>
      <c r="B1684" t="s">
        <v>98</v>
      </c>
      <c r="C1684" t="str">
        <f t="shared" si="155"/>
        <v>movie</v>
      </c>
      <c r="D1684">
        <v>7.1</v>
      </c>
      <c r="E1684">
        <v>146974</v>
      </c>
      <c r="F1684" t="s">
        <v>41</v>
      </c>
      <c r="G1684" t="s">
        <v>319</v>
      </c>
      <c r="H1684" t="s">
        <v>14</v>
      </c>
      <c r="I1684" t="str">
        <f t="shared" si="156"/>
        <v>1997</v>
      </c>
      <c r="J1684" t="str">
        <f t="shared" si="157"/>
        <v>1997</v>
      </c>
      <c r="K1684" t="str">
        <f t="shared" si="158"/>
        <v>1997</v>
      </c>
      <c r="L1684" t="str">
        <f t="shared" si="159"/>
        <v>1997</v>
      </c>
      <c r="M1684">
        <f t="shared" si="160"/>
        <v>0</v>
      </c>
    </row>
    <row r="1685" spans="1:13">
      <c r="A1685" t="s">
        <v>1929</v>
      </c>
      <c r="B1685" t="s">
        <v>225</v>
      </c>
      <c r="C1685" t="str">
        <f t="shared" si="155"/>
        <v>movie</v>
      </c>
      <c r="D1685">
        <v>7</v>
      </c>
      <c r="E1685">
        <v>146909</v>
      </c>
      <c r="F1685" t="s">
        <v>27</v>
      </c>
      <c r="G1685" t="s">
        <v>31</v>
      </c>
      <c r="H1685" t="s">
        <v>32</v>
      </c>
      <c r="I1685" t="str">
        <f t="shared" si="156"/>
        <v>2021</v>
      </c>
      <c r="J1685" t="str">
        <f t="shared" si="157"/>
        <v>2021</v>
      </c>
      <c r="K1685" t="str">
        <f t="shared" si="158"/>
        <v>2021</v>
      </c>
      <c r="L1685" t="str">
        <f t="shared" si="159"/>
        <v>2021</v>
      </c>
      <c r="M1685">
        <f t="shared" si="160"/>
        <v>0</v>
      </c>
    </row>
    <row r="1686" spans="1:13">
      <c r="A1686" t="s">
        <v>1930</v>
      </c>
      <c r="B1686" t="s">
        <v>900</v>
      </c>
      <c r="C1686" t="str">
        <f t="shared" si="155"/>
        <v>tv series</v>
      </c>
      <c r="D1686">
        <v>6.6</v>
      </c>
      <c r="E1686">
        <v>146832</v>
      </c>
      <c r="F1686" t="s">
        <v>27</v>
      </c>
      <c r="G1686" t="s">
        <v>31</v>
      </c>
      <c r="H1686" t="s">
        <v>48</v>
      </c>
      <c r="I1686" t="str">
        <f t="shared" si="156"/>
        <v xml:space="preserve">2017– </v>
      </c>
      <c r="J1686" t="str">
        <f t="shared" si="157"/>
        <v>2017–</v>
      </c>
      <c r="K1686" t="str">
        <f t="shared" si="158"/>
        <v>2017</v>
      </c>
      <c r="L1686" t="str">
        <f t="shared" si="159"/>
        <v>running</v>
      </c>
      <c r="M1686">
        <f t="shared" si="160"/>
        <v>6</v>
      </c>
    </row>
    <row r="1687" spans="1:13">
      <c r="A1687" t="s">
        <v>1931</v>
      </c>
      <c r="B1687" t="s">
        <v>125</v>
      </c>
      <c r="C1687" t="str">
        <f t="shared" si="155"/>
        <v>movie</v>
      </c>
      <c r="D1687">
        <v>9.5</v>
      </c>
      <c r="E1687">
        <v>146813</v>
      </c>
      <c r="F1687" t="s">
        <v>1345</v>
      </c>
      <c r="I1687" t="str">
        <f t="shared" si="156"/>
        <v>2016</v>
      </c>
      <c r="J1687" t="str">
        <f t="shared" si="157"/>
        <v>2016</v>
      </c>
      <c r="K1687" t="str">
        <f t="shared" si="158"/>
        <v>2016</v>
      </c>
      <c r="L1687" t="str">
        <f t="shared" si="159"/>
        <v>2016</v>
      </c>
      <c r="M1687">
        <f t="shared" si="160"/>
        <v>0</v>
      </c>
    </row>
    <row r="1688" spans="1:13">
      <c r="A1688" t="s">
        <v>1932</v>
      </c>
      <c r="B1688" t="s">
        <v>11</v>
      </c>
      <c r="C1688" t="str">
        <f t="shared" si="155"/>
        <v>movie</v>
      </c>
      <c r="D1688">
        <v>7.6</v>
      </c>
      <c r="E1688">
        <v>146775</v>
      </c>
      <c r="F1688" t="s">
        <v>110</v>
      </c>
      <c r="G1688" t="s">
        <v>17</v>
      </c>
      <c r="H1688" t="s">
        <v>96</v>
      </c>
      <c r="I1688" t="str">
        <f t="shared" si="156"/>
        <v>2008</v>
      </c>
      <c r="J1688" t="str">
        <f t="shared" si="157"/>
        <v>2008</v>
      </c>
      <c r="K1688" t="str">
        <f t="shared" si="158"/>
        <v>2008</v>
      </c>
      <c r="L1688" t="str">
        <f t="shared" si="159"/>
        <v>2008</v>
      </c>
      <c r="M1688">
        <f t="shared" si="160"/>
        <v>0</v>
      </c>
    </row>
    <row r="1689" spans="1:13">
      <c r="A1689" t="s">
        <v>1933</v>
      </c>
      <c r="B1689" t="s">
        <v>43</v>
      </c>
      <c r="C1689" t="str">
        <f t="shared" si="155"/>
        <v>movie</v>
      </c>
      <c r="D1689">
        <v>6.2</v>
      </c>
      <c r="E1689">
        <v>146756</v>
      </c>
      <c r="F1689" t="s">
        <v>27</v>
      </c>
      <c r="G1689" t="s">
        <v>31</v>
      </c>
      <c r="H1689" t="s">
        <v>32</v>
      </c>
      <c r="I1689" t="str">
        <f t="shared" si="156"/>
        <v>2012</v>
      </c>
      <c r="J1689" t="str">
        <f t="shared" si="157"/>
        <v>2012</v>
      </c>
      <c r="K1689" t="str">
        <f t="shared" si="158"/>
        <v>2012</v>
      </c>
      <c r="L1689" t="str">
        <f t="shared" si="159"/>
        <v>2012</v>
      </c>
      <c r="M1689">
        <f t="shared" si="160"/>
        <v>0</v>
      </c>
    </row>
    <row r="1690" spans="1:13">
      <c r="A1690" t="s">
        <v>1934</v>
      </c>
      <c r="B1690" t="s">
        <v>288</v>
      </c>
      <c r="C1690" t="str">
        <f t="shared" si="155"/>
        <v>movie</v>
      </c>
      <c r="D1690">
        <v>6.3</v>
      </c>
      <c r="E1690">
        <v>146727</v>
      </c>
      <c r="F1690" t="s">
        <v>24</v>
      </c>
      <c r="G1690" t="s">
        <v>141</v>
      </c>
      <c r="H1690" t="s">
        <v>48</v>
      </c>
      <c r="I1690" t="str">
        <f t="shared" si="156"/>
        <v>2013</v>
      </c>
      <c r="J1690" t="str">
        <f t="shared" si="157"/>
        <v>2013</v>
      </c>
      <c r="K1690" t="str">
        <f t="shared" si="158"/>
        <v>2013</v>
      </c>
      <c r="L1690" t="str">
        <f t="shared" si="159"/>
        <v>2013</v>
      </c>
      <c r="M1690">
        <f t="shared" si="160"/>
        <v>0</v>
      </c>
    </row>
    <row r="1691" spans="1:13">
      <c r="A1691" t="s">
        <v>1935</v>
      </c>
      <c r="B1691" t="s">
        <v>52</v>
      </c>
      <c r="C1691" t="str">
        <f t="shared" si="155"/>
        <v>movie</v>
      </c>
      <c r="D1691">
        <v>5.6</v>
      </c>
      <c r="E1691">
        <v>146533</v>
      </c>
      <c r="F1691" t="s">
        <v>163</v>
      </c>
      <c r="G1691" t="s">
        <v>48</v>
      </c>
      <c r="I1691" t="str">
        <f t="shared" si="156"/>
        <v>2000</v>
      </c>
      <c r="J1691" t="str">
        <f t="shared" si="157"/>
        <v>2000</v>
      </c>
      <c r="K1691" t="str">
        <f t="shared" si="158"/>
        <v>2000</v>
      </c>
      <c r="L1691" t="str">
        <f t="shared" si="159"/>
        <v>2000</v>
      </c>
      <c r="M1691">
        <f t="shared" si="160"/>
        <v>0</v>
      </c>
    </row>
    <row r="1692" spans="1:13">
      <c r="A1692" t="s">
        <v>1936</v>
      </c>
      <c r="B1692" t="s">
        <v>131</v>
      </c>
      <c r="C1692" t="str">
        <f t="shared" si="155"/>
        <v>movie</v>
      </c>
      <c r="D1692">
        <v>5.9</v>
      </c>
      <c r="E1692">
        <v>146527</v>
      </c>
      <c r="F1692" t="s">
        <v>163</v>
      </c>
      <c r="G1692" t="s">
        <v>76</v>
      </c>
      <c r="H1692" t="s">
        <v>32</v>
      </c>
      <c r="I1692" t="str">
        <f t="shared" si="156"/>
        <v>2004</v>
      </c>
      <c r="J1692" t="str">
        <f t="shared" si="157"/>
        <v>2004</v>
      </c>
      <c r="K1692" t="str">
        <f t="shared" si="158"/>
        <v>2004</v>
      </c>
      <c r="L1692" t="str">
        <f t="shared" si="159"/>
        <v>2004</v>
      </c>
      <c r="M1692">
        <f t="shared" si="160"/>
        <v>0</v>
      </c>
    </row>
    <row r="1693" spans="1:13">
      <c r="A1693" t="s">
        <v>1937</v>
      </c>
      <c r="B1693" t="s">
        <v>125</v>
      </c>
      <c r="C1693" t="str">
        <f t="shared" si="155"/>
        <v>movie</v>
      </c>
      <c r="D1693">
        <v>7.3</v>
      </c>
      <c r="E1693">
        <v>146433</v>
      </c>
      <c r="F1693" t="s">
        <v>12</v>
      </c>
      <c r="G1693" t="s">
        <v>31</v>
      </c>
      <c r="H1693" t="s">
        <v>73</v>
      </c>
      <c r="I1693" t="str">
        <f t="shared" si="156"/>
        <v>2016</v>
      </c>
      <c r="J1693" t="str">
        <f t="shared" si="157"/>
        <v>2016</v>
      </c>
      <c r="K1693" t="str">
        <f t="shared" si="158"/>
        <v>2016</v>
      </c>
      <c r="L1693" t="str">
        <f t="shared" si="159"/>
        <v>2016</v>
      </c>
      <c r="M1693">
        <f t="shared" si="160"/>
        <v>0</v>
      </c>
    </row>
    <row r="1694" spans="1:13">
      <c r="A1694" t="s">
        <v>1938</v>
      </c>
      <c r="B1694" t="s">
        <v>45</v>
      </c>
      <c r="C1694" t="str">
        <f t="shared" si="155"/>
        <v>movie</v>
      </c>
      <c r="D1694">
        <v>5.8</v>
      </c>
      <c r="E1694">
        <v>146427</v>
      </c>
      <c r="F1694" t="s">
        <v>114</v>
      </c>
      <c r="G1694" t="s">
        <v>25</v>
      </c>
      <c r="I1694" t="str">
        <f t="shared" si="156"/>
        <v>2002</v>
      </c>
      <c r="J1694" t="str">
        <f t="shared" si="157"/>
        <v>2002</v>
      </c>
      <c r="K1694" t="str">
        <f t="shared" si="158"/>
        <v>2002</v>
      </c>
      <c r="L1694" t="str">
        <f t="shared" si="159"/>
        <v>2002</v>
      </c>
      <c r="M1694">
        <f t="shared" si="160"/>
        <v>0</v>
      </c>
    </row>
    <row r="1695" spans="1:13">
      <c r="A1695" t="s">
        <v>1939</v>
      </c>
      <c r="B1695" t="s">
        <v>219</v>
      </c>
      <c r="C1695" t="str">
        <f t="shared" si="155"/>
        <v>movie</v>
      </c>
      <c r="D1695">
        <v>6.6</v>
      </c>
      <c r="E1695">
        <v>146408</v>
      </c>
      <c r="F1695" t="s">
        <v>114</v>
      </c>
      <c r="G1695" t="s">
        <v>141</v>
      </c>
      <c r="H1695" t="s">
        <v>48</v>
      </c>
      <c r="I1695" t="str">
        <f t="shared" si="156"/>
        <v>2017</v>
      </c>
      <c r="J1695" t="str">
        <f t="shared" si="157"/>
        <v>2017</v>
      </c>
      <c r="K1695" t="str">
        <f t="shared" si="158"/>
        <v>2017</v>
      </c>
      <c r="L1695" t="str">
        <f t="shared" si="159"/>
        <v>2017</v>
      </c>
      <c r="M1695">
        <f t="shared" si="160"/>
        <v>0</v>
      </c>
    </row>
    <row r="1696" spans="1:13">
      <c r="A1696" t="s">
        <v>1940</v>
      </c>
      <c r="B1696" t="s">
        <v>165</v>
      </c>
      <c r="C1696" t="str">
        <f t="shared" si="155"/>
        <v>movie</v>
      </c>
      <c r="D1696">
        <v>6.2</v>
      </c>
      <c r="E1696">
        <v>146271</v>
      </c>
      <c r="F1696" t="s">
        <v>12</v>
      </c>
      <c r="G1696" t="s">
        <v>63</v>
      </c>
      <c r="H1696" t="s">
        <v>64</v>
      </c>
      <c r="I1696" t="str">
        <f t="shared" si="156"/>
        <v>2011</v>
      </c>
      <c r="J1696" t="str">
        <f t="shared" si="157"/>
        <v>2011</v>
      </c>
      <c r="K1696" t="str">
        <f t="shared" si="158"/>
        <v>2011</v>
      </c>
      <c r="L1696" t="str">
        <f t="shared" si="159"/>
        <v>2011</v>
      </c>
      <c r="M1696">
        <f t="shared" si="160"/>
        <v>0</v>
      </c>
    </row>
    <row r="1697" spans="1:13">
      <c r="A1697" t="s">
        <v>1941</v>
      </c>
      <c r="B1697" t="s">
        <v>430</v>
      </c>
      <c r="C1697" t="str">
        <f t="shared" si="155"/>
        <v>tv series</v>
      </c>
      <c r="D1697">
        <v>8.6999999999999993</v>
      </c>
      <c r="E1697">
        <v>146244</v>
      </c>
      <c r="F1697" t="s">
        <v>114</v>
      </c>
      <c r="G1697" t="s">
        <v>31</v>
      </c>
      <c r="H1697" t="s">
        <v>25</v>
      </c>
      <c r="I1697" t="str">
        <f t="shared" si="156"/>
        <v>2016–2022</v>
      </c>
      <c r="J1697" t="str">
        <f t="shared" si="157"/>
        <v>2016–2022</v>
      </c>
      <c r="K1697" t="str">
        <f t="shared" si="158"/>
        <v>2016</v>
      </c>
      <c r="L1697" t="str">
        <f t="shared" si="159"/>
        <v>2022</v>
      </c>
      <c r="M1697">
        <f t="shared" si="160"/>
        <v>6</v>
      </c>
    </row>
    <row r="1698" spans="1:13">
      <c r="A1698" t="s">
        <v>1942</v>
      </c>
      <c r="B1698" t="s">
        <v>151</v>
      </c>
      <c r="C1698" t="str">
        <f t="shared" si="155"/>
        <v>movie</v>
      </c>
      <c r="D1698">
        <v>7.1</v>
      </c>
      <c r="E1698">
        <v>145859</v>
      </c>
      <c r="F1698" t="s">
        <v>12</v>
      </c>
      <c r="G1698" t="s">
        <v>17</v>
      </c>
      <c r="H1698" t="s">
        <v>18</v>
      </c>
      <c r="I1698" t="str">
        <f t="shared" si="156"/>
        <v>1981</v>
      </c>
      <c r="J1698" t="str">
        <f t="shared" si="157"/>
        <v>1981</v>
      </c>
      <c r="K1698" t="str">
        <f t="shared" si="158"/>
        <v>1981</v>
      </c>
      <c r="L1698" t="str">
        <f t="shared" si="159"/>
        <v>1981</v>
      </c>
      <c r="M1698">
        <f t="shared" si="160"/>
        <v>0</v>
      </c>
    </row>
    <row r="1699" spans="1:13">
      <c r="A1699" t="s">
        <v>1943</v>
      </c>
      <c r="B1699" t="s">
        <v>1726</v>
      </c>
      <c r="C1699" t="str">
        <f t="shared" si="155"/>
        <v>movie</v>
      </c>
      <c r="D1699">
        <v>7.9</v>
      </c>
      <c r="E1699">
        <v>145683</v>
      </c>
      <c r="F1699" t="s">
        <v>27</v>
      </c>
      <c r="G1699" t="s">
        <v>31</v>
      </c>
      <c r="H1699" t="s">
        <v>48</v>
      </c>
      <c r="I1699" t="str">
        <f t="shared" si="156"/>
        <v>1948</v>
      </c>
      <c r="J1699" t="str">
        <f t="shared" si="157"/>
        <v>1948</v>
      </c>
      <c r="K1699" t="str">
        <f t="shared" si="158"/>
        <v>1948</v>
      </c>
      <c r="L1699" t="str">
        <f t="shared" si="159"/>
        <v>1948</v>
      </c>
      <c r="M1699">
        <f t="shared" si="160"/>
        <v>0</v>
      </c>
    </row>
    <row r="1700" spans="1:13">
      <c r="A1700" t="s">
        <v>1944</v>
      </c>
      <c r="B1700" t="s">
        <v>426</v>
      </c>
      <c r="C1700" t="str">
        <f t="shared" si="155"/>
        <v>movie</v>
      </c>
      <c r="D1700">
        <v>9.3000000000000007</v>
      </c>
      <c r="E1700">
        <v>145564</v>
      </c>
      <c r="F1700" t="s">
        <v>62</v>
      </c>
      <c r="G1700" t="s">
        <v>13</v>
      </c>
      <c r="H1700" t="s">
        <v>14</v>
      </c>
      <c r="I1700" t="str">
        <f t="shared" si="156"/>
        <v>2020</v>
      </c>
      <c r="J1700" t="str">
        <f t="shared" si="157"/>
        <v>2020</v>
      </c>
      <c r="K1700" t="str">
        <f t="shared" si="158"/>
        <v>2020</v>
      </c>
      <c r="L1700" t="str">
        <f t="shared" si="159"/>
        <v>2020</v>
      </c>
      <c r="M1700">
        <f t="shared" si="160"/>
        <v>0</v>
      </c>
    </row>
    <row r="1701" spans="1:13">
      <c r="A1701" t="s">
        <v>1945</v>
      </c>
      <c r="B1701" t="s">
        <v>45</v>
      </c>
      <c r="C1701" t="str">
        <f t="shared" si="155"/>
        <v>movie</v>
      </c>
      <c r="D1701">
        <v>8</v>
      </c>
      <c r="E1701">
        <v>145539</v>
      </c>
      <c r="F1701" t="s">
        <v>1946</v>
      </c>
      <c r="G1701" t="s">
        <v>13</v>
      </c>
      <c r="H1701" t="s">
        <v>14</v>
      </c>
      <c r="I1701" t="str">
        <f t="shared" si="156"/>
        <v>2002</v>
      </c>
      <c r="J1701" t="str">
        <f t="shared" si="157"/>
        <v>2002</v>
      </c>
      <c r="K1701" t="str">
        <f t="shared" si="158"/>
        <v>2002</v>
      </c>
      <c r="L1701" t="str">
        <f t="shared" si="159"/>
        <v>2002</v>
      </c>
      <c r="M1701">
        <f t="shared" si="160"/>
        <v>0</v>
      </c>
    </row>
    <row r="1702" spans="1:13">
      <c r="A1702" t="s">
        <v>1947</v>
      </c>
      <c r="B1702" t="s">
        <v>165</v>
      </c>
      <c r="C1702" t="str">
        <f t="shared" si="155"/>
        <v>movie</v>
      </c>
      <c r="D1702">
        <v>7.1</v>
      </c>
      <c r="E1702">
        <v>145526</v>
      </c>
      <c r="F1702" t="s">
        <v>114</v>
      </c>
      <c r="G1702" t="s">
        <v>31</v>
      </c>
      <c r="H1702" t="s">
        <v>111</v>
      </c>
      <c r="I1702" t="str">
        <f t="shared" si="156"/>
        <v>2011</v>
      </c>
      <c r="J1702" t="str">
        <f t="shared" si="157"/>
        <v>2011</v>
      </c>
      <c r="K1702" t="str">
        <f t="shared" si="158"/>
        <v>2011</v>
      </c>
      <c r="L1702" t="str">
        <f t="shared" si="159"/>
        <v>2011</v>
      </c>
      <c r="M1702">
        <f t="shared" si="160"/>
        <v>0</v>
      </c>
    </row>
    <row r="1703" spans="1:13">
      <c r="A1703" t="s">
        <v>1948</v>
      </c>
      <c r="B1703" t="s">
        <v>47</v>
      </c>
      <c r="C1703" t="str">
        <f t="shared" si="155"/>
        <v>movie</v>
      </c>
      <c r="D1703">
        <v>7.9</v>
      </c>
      <c r="E1703">
        <v>145504</v>
      </c>
      <c r="F1703" t="s">
        <v>110</v>
      </c>
      <c r="G1703" t="s">
        <v>239</v>
      </c>
      <c r="H1703" t="s">
        <v>64</v>
      </c>
      <c r="I1703" t="str">
        <f t="shared" si="156"/>
        <v>1995</v>
      </c>
      <c r="J1703" t="str">
        <f t="shared" si="157"/>
        <v>1995</v>
      </c>
      <c r="K1703" t="str">
        <f t="shared" si="158"/>
        <v>1995</v>
      </c>
      <c r="L1703" t="str">
        <f t="shared" si="159"/>
        <v>1995</v>
      </c>
      <c r="M1703">
        <f t="shared" si="160"/>
        <v>0</v>
      </c>
    </row>
    <row r="1704" spans="1:13">
      <c r="A1704" t="s">
        <v>1949</v>
      </c>
      <c r="B1704" t="s">
        <v>98</v>
      </c>
      <c r="C1704" t="str">
        <f t="shared" si="155"/>
        <v>movie</v>
      </c>
      <c r="D1704">
        <v>6.3</v>
      </c>
      <c r="E1704">
        <v>145461</v>
      </c>
      <c r="F1704" t="s">
        <v>114</v>
      </c>
      <c r="G1704" t="s">
        <v>31</v>
      </c>
      <c r="H1704" t="s">
        <v>25</v>
      </c>
      <c r="I1704" t="str">
        <f t="shared" si="156"/>
        <v>1997</v>
      </c>
      <c r="J1704" t="str">
        <f t="shared" si="157"/>
        <v>1997</v>
      </c>
      <c r="K1704" t="str">
        <f t="shared" si="158"/>
        <v>1997</v>
      </c>
      <c r="L1704" t="str">
        <f t="shared" si="159"/>
        <v>1997</v>
      </c>
      <c r="M1704">
        <f t="shared" si="160"/>
        <v>0</v>
      </c>
    </row>
    <row r="1705" spans="1:13">
      <c r="A1705" t="s">
        <v>1950</v>
      </c>
      <c r="B1705" t="s">
        <v>362</v>
      </c>
      <c r="C1705" t="str">
        <f t="shared" si="155"/>
        <v>movie</v>
      </c>
      <c r="D1705">
        <v>7.3</v>
      </c>
      <c r="E1705">
        <v>145446</v>
      </c>
      <c r="F1705" t="s">
        <v>110</v>
      </c>
      <c r="G1705" t="s">
        <v>17</v>
      </c>
      <c r="H1705" t="s">
        <v>14</v>
      </c>
      <c r="I1705" t="str">
        <f t="shared" si="156"/>
        <v>1942</v>
      </c>
      <c r="J1705" t="str">
        <f t="shared" si="157"/>
        <v>1942</v>
      </c>
      <c r="K1705" t="str">
        <f t="shared" si="158"/>
        <v>1942</v>
      </c>
      <c r="L1705" t="str">
        <f t="shared" si="159"/>
        <v>1942</v>
      </c>
      <c r="M1705">
        <f t="shared" si="160"/>
        <v>0</v>
      </c>
    </row>
    <row r="1706" spans="1:13">
      <c r="A1706" t="s">
        <v>1951</v>
      </c>
      <c r="B1706" t="s">
        <v>66</v>
      </c>
      <c r="C1706" t="str">
        <f t="shared" si="155"/>
        <v>movie</v>
      </c>
      <c r="D1706">
        <v>7.3</v>
      </c>
      <c r="E1706">
        <v>145329</v>
      </c>
      <c r="F1706" t="s">
        <v>12</v>
      </c>
      <c r="G1706" t="s">
        <v>13</v>
      </c>
      <c r="H1706" t="s">
        <v>14</v>
      </c>
      <c r="I1706" t="str">
        <f t="shared" si="156"/>
        <v>1998</v>
      </c>
      <c r="J1706" t="str">
        <f t="shared" si="157"/>
        <v>1998</v>
      </c>
      <c r="K1706" t="str">
        <f t="shared" si="158"/>
        <v>1998</v>
      </c>
      <c r="L1706" t="str">
        <f t="shared" si="159"/>
        <v>1998</v>
      </c>
      <c r="M1706">
        <f t="shared" si="160"/>
        <v>0</v>
      </c>
    </row>
    <row r="1707" spans="1:13">
      <c r="A1707" t="s">
        <v>1952</v>
      </c>
      <c r="B1707" t="s">
        <v>75</v>
      </c>
      <c r="C1707" t="str">
        <f t="shared" si="155"/>
        <v>movie</v>
      </c>
      <c r="D1707">
        <v>5.8</v>
      </c>
      <c r="E1707">
        <v>145075</v>
      </c>
      <c r="F1707" t="s">
        <v>163</v>
      </c>
      <c r="G1707" t="s">
        <v>32</v>
      </c>
      <c r="I1707" t="str">
        <f t="shared" si="156"/>
        <v>2006</v>
      </c>
      <c r="J1707" t="str">
        <f t="shared" si="157"/>
        <v>2006</v>
      </c>
      <c r="K1707" t="str">
        <f t="shared" si="158"/>
        <v>2006</v>
      </c>
      <c r="L1707" t="str">
        <f t="shared" si="159"/>
        <v>2006</v>
      </c>
      <c r="M1707">
        <f t="shared" si="160"/>
        <v>0</v>
      </c>
    </row>
    <row r="1708" spans="1:13">
      <c r="A1708" t="s">
        <v>1953</v>
      </c>
      <c r="B1708" t="s">
        <v>38</v>
      </c>
      <c r="C1708" t="str">
        <f t="shared" si="155"/>
        <v>movie</v>
      </c>
      <c r="D1708">
        <v>6.2</v>
      </c>
      <c r="E1708">
        <v>145049</v>
      </c>
      <c r="F1708" t="s">
        <v>27</v>
      </c>
      <c r="G1708" t="s">
        <v>94</v>
      </c>
      <c r="I1708" t="str">
        <f t="shared" si="156"/>
        <v>2003</v>
      </c>
      <c r="J1708" t="str">
        <f t="shared" si="157"/>
        <v>2003</v>
      </c>
      <c r="K1708" t="str">
        <f t="shared" si="158"/>
        <v>2003</v>
      </c>
      <c r="L1708" t="str">
        <f t="shared" si="159"/>
        <v>2003</v>
      </c>
      <c r="M1708">
        <f t="shared" si="160"/>
        <v>0</v>
      </c>
    </row>
    <row r="1709" spans="1:13">
      <c r="A1709" t="s">
        <v>1954</v>
      </c>
      <c r="B1709" t="s">
        <v>72</v>
      </c>
      <c r="C1709" t="str">
        <f t="shared" si="155"/>
        <v>movie</v>
      </c>
      <c r="D1709">
        <v>7.8</v>
      </c>
      <c r="E1709">
        <v>145006</v>
      </c>
      <c r="F1709" t="s">
        <v>27</v>
      </c>
      <c r="G1709" t="s">
        <v>14</v>
      </c>
      <c r="I1709" t="str">
        <f t="shared" si="156"/>
        <v>1993</v>
      </c>
      <c r="J1709" t="str">
        <f t="shared" si="157"/>
        <v>1993</v>
      </c>
      <c r="K1709" t="str">
        <f t="shared" si="158"/>
        <v>1993</v>
      </c>
      <c r="L1709" t="str">
        <f t="shared" si="159"/>
        <v>1993</v>
      </c>
      <c r="M1709">
        <f t="shared" si="160"/>
        <v>0</v>
      </c>
    </row>
    <row r="1710" spans="1:13">
      <c r="A1710" t="s">
        <v>1955</v>
      </c>
      <c r="B1710" t="s">
        <v>98</v>
      </c>
      <c r="C1710" t="str">
        <f t="shared" si="155"/>
        <v>movie</v>
      </c>
      <c r="D1710">
        <v>7.6</v>
      </c>
      <c r="E1710">
        <v>144954</v>
      </c>
      <c r="F1710" t="s">
        <v>79</v>
      </c>
      <c r="G1710" t="s">
        <v>32</v>
      </c>
      <c r="I1710" t="str">
        <f t="shared" si="156"/>
        <v>1997</v>
      </c>
      <c r="J1710" t="str">
        <f t="shared" si="157"/>
        <v>1997</v>
      </c>
      <c r="K1710" t="str">
        <f t="shared" si="158"/>
        <v>1997</v>
      </c>
      <c r="L1710" t="str">
        <f t="shared" si="159"/>
        <v>1997</v>
      </c>
      <c r="M1710">
        <f t="shared" si="160"/>
        <v>0</v>
      </c>
    </row>
    <row r="1711" spans="1:13">
      <c r="A1711" t="s">
        <v>1956</v>
      </c>
      <c r="B1711" t="s">
        <v>100</v>
      </c>
      <c r="C1711" t="str">
        <f t="shared" si="155"/>
        <v>movie</v>
      </c>
      <c r="D1711">
        <v>7.8</v>
      </c>
      <c r="E1711">
        <v>144827</v>
      </c>
      <c r="F1711" t="s">
        <v>62</v>
      </c>
      <c r="G1711" t="s">
        <v>14</v>
      </c>
      <c r="I1711" t="str">
        <f t="shared" si="156"/>
        <v>1990</v>
      </c>
      <c r="J1711" t="str">
        <f t="shared" si="157"/>
        <v>1990</v>
      </c>
      <c r="K1711" t="str">
        <f t="shared" si="158"/>
        <v>1990</v>
      </c>
      <c r="L1711" t="str">
        <f t="shared" si="159"/>
        <v>1990</v>
      </c>
      <c r="M1711">
        <f t="shared" si="160"/>
        <v>0</v>
      </c>
    </row>
    <row r="1712" spans="1:13">
      <c r="A1712" t="s">
        <v>1957</v>
      </c>
      <c r="B1712" t="s">
        <v>160</v>
      </c>
      <c r="C1712" t="str">
        <f t="shared" si="155"/>
        <v>movie</v>
      </c>
      <c r="D1712">
        <v>7.5</v>
      </c>
      <c r="E1712">
        <v>144818</v>
      </c>
      <c r="F1712" t="s">
        <v>114</v>
      </c>
      <c r="G1712" t="s">
        <v>64</v>
      </c>
      <c r="I1712" t="str">
        <f t="shared" si="156"/>
        <v>1988</v>
      </c>
      <c r="J1712" t="str">
        <f t="shared" si="157"/>
        <v>1988</v>
      </c>
      <c r="K1712" t="str">
        <f t="shared" si="158"/>
        <v>1988</v>
      </c>
      <c r="L1712" t="str">
        <f t="shared" si="159"/>
        <v>1988</v>
      </c>
      <c r="M1712">
        <f t="shared" si="160"/>
        <v>0</v>
      </c>
    </row>
    <row r="1713" spans="1:13">
      <c r="A1713" t="s">
        <v>1958</v>
      </c>
      <c r="B1713" t="s">
        <v>16</v>
      </c>
      <c r="C1713" t="str">
        <f t="shared" si="155"/>
        <v>movie</v>
      </c>
      <c r="D1713">
        <v>7.1</v>
      </c>
      <c r="E1713">
        <v>144796</v>
      </c>
      <c r="F1713" t="s">
        <v>24</v>
      </c>
      <c r="G1713" t="s">
        <v>48</v>
      </c>
      <c r="I1713" t="str">
        <f t="shared" si="156"/>
        <v>2010</v>
      </c>
      <c r="J1713" t="str">
        <f t="shared" si="157"/>
        <v>2010</v>
      </c>
      <c r="K1713" t="str">
        <f t="shared" si="158"/>
        <v>2010</v>
      </c>
      <c r="L1713" t="str">
        <f t="shared" si="159"/>
        <v>2010</v>
      </c>
      <c r="M1713">
        <f t="shared" si="160"/>
        <v>0</v>
      </c>
    </row>
    <row r="1714" spans="1:13">
      <c r="A1714" t="s">
        <v>1959</v>
      </c>
      <c r="B1714" t="s">
        <v>293</v>
      </c>
      <c r="C1714" t="str">
        <f t="shared" si="155"/>
        <v>movie</v>
      </c>
      <c r="D1714">
        <v>6.2</v>
      </c>
      <c r="E1714">
        <v>144628</v>
      </c>
      <c r="F1714" t="s">
        <v>41</v>
      </c>
      <c r="G1714" t="s">
        <v>166</v>
      </c>
      <c r="H1714" t="s">
        <v>70</v>
      </c>
      <c r="I1714" t="str">
        <f t="shared" si="156"/>
        <v>2022</v>
      </c>
      <c r="J1714" t="str">
        <f t="shared" si="157"/>
        <v>2022</v>
      </c>
      <c r="K1714" t="str">
        <f t="shared" si="158"/>
        <v>2022</v>
      </c>
      <c r="L1714" t="str">
        <f t="shared" si="159"/>
        <v>2022</v>
      </c>
      <c r="M1714">
        <f t="shared" si="160"/>
        <v>0</v>
      </c>
    </row>
    <row r="1715" spans="1:13">
      <c r="A1715" t="s">
        <v>1960</v>
      </c>
      <c r="B1715" t="s">
        <v>16</v>
      </c>
      <c r="C1715" t="str">
        <f t="shared" si="155"/>
        <v>movie</v>
      </c>
      <c r="D1715">
        <v>7.1</v>
      </c>
      <c r="E1715">
        <v>144614</v>
      </c>
      <c r="F1715" t="s">
        <v>114</v>
      </c>
      <c r="G1715" t="s">
        <v>31</v>
      </c>
      <c r="H1715" t="s">
        <v>25</v>
      </c>
      <c r="I1715" t="str">
        <f t="shared" si="156"/>
        <v>2010</v>
      </c>
      <c r="J1715" t="str">
        <f t="shared" si="157"/>
        <v>2010</v>
      </c>
      <c r="K1715" t="str">
        <f t="shared" si="158"/>
        <v>2010</v>
      </c>
      <c r="L1715" t="str">
        <f t="shared" si="159"/>
        <v>2010</v>
      </c>
      <c r="M1715">
        <f t="shared" si="160"/>
        <v>0</v>
      </c>
    </row>
    <row r="1716" spans="1:13">
      <c r="A1716" t="s">
        <v>1961</v>
      </c>
      <c r="B1716" t="s">
        <v>1962</v>
      </c>
      <c r="C1716" t="str">
        <f t="shared" si="155"/>
        <v>tv series</v>
      </c>
      <c r="D1716">
        <v>8.8000000000000007</v>
      </c>
      <c r="E1716">
        <v>144527</v>
      </c>
      <c r="F1716" t="s">
        <v>114</v>
      </c>
      <c r="G1716" t="s">
        <v>14</v>
      </c>
      <c r="I1716" t="str">
        <f t="shared" si="156"/>
        <v>1999–2000</v>
      </c>
      <c r="J1716" t="str">
        <f t="shared" si="157"/>
        <v>1999–2000</v>
      </c>
      <c r="K1716" t="str">
        <f t="shared" si="158"/>
        <v>1999</v>
      </c>
      <c r="L1716" t="str">
        <f t="shared" si="159"/>
        <v>2000</v>
      </c>
      <c r="M1716">
        <f t="shared" si="160"/>
        <v>1</v>
      </c>
    </row>
    <row r="1717" spans="1:13">
      <c r="A1717" t="s">
        <v>1963</v>
      </c>
      <c r="B1717" t="s">
        <v>43</v>
      </c>
      <c r="C1717" t="str">
        <f t="shared" si="155"/>
        <v>movie</v>
      </c>
      <c r="D1717">
        <v>5.3</v>
      </c>
      <c r="E1717">
        <v>144515</v>
      </c>
      <c r="F1717" t="s">
        <v>12</v>
      </c>
      <c r="G1717" t="s">
        <v>141</v>
      </c>
      <c r="H1717" t="s">
        <v>18</v>
      </c>
      <c r="I1717" t="str">
        <f t="shared" si="156"/>
        <v>2012</v>
      </c>
      <c r="J1717" t="str">
        <f t="shared" si="157"/>
        <v>2012</v>
      </c>
      <c r="K1717" t="str">
        <f t="shared" si="158"/>
        <v>2012</v>
      </c>
      <c r="L1717" t="str">
        <f t="shared" si="159"/>
        <v>2012</v>
      </c>
      <c r="M1717">
        <f t="shared" si="160"/>
        <v>0</v>
      </c>
    </row>
    <row r="1718" spans="1:13">
      <c r="A1718" t="s">
        <v>569</v>
      </c>
      <c r="B1718" t="s">
        <v>1964</v>
      </c>
      <c r="C1718" t="str">
        <f t="shared" si="155"/>
        <v>movie</v>
      </c>
      <c r="D1718">
        <v>7.4</v>
      </c>
      <c r="E1718">
        <v>144461</v>
      </c>
      <c r="F1718" t="s">
        <v>110</v>
      </c>
      <c r="G1718" t="s">
        <v>17</v>
      </c>
      <c r="H1718" t="s">
        <v>96</v>
      </c>
      <c r="I1718" t="str">
        <f t="shared" si="156"/>
        <v>1951</v>
      </c>
      <c r="J1718" t="str">
        <f t="shared" si="157"/>
        <v>1951</v>
      </c>
      <c r="K1718" t="str">
        <f t="shared" si="158"/>
        <v>1951</v>
      </c>
      <c r="L1718" t="str">
        <f t="shared" si="159"/>
        <v>1951</v>
      </c>
      <c r="M1718">
        <f t="shared" si="160"/>
        <v>0</v>
      </c>
    </row>
    <row r="1719" spans="1:13">
      <c r="A1719" t="s">
        <v>1965</v>
      </c>
      <c r="B1719" t="s">
        <v>72</v>
      </c>
      <c r="C1719" t="str">
        <f t="shared" si="155"/>
        <v>movie</v>
      </c>
      <c r="D1719">
        <v>6.9</v>
      </c>
      <c r="E1719">
        <v>144420</v>
      </c>
      <c r="F1719" t="s">
        <v>114</v>
      </c>
      <c r="G1719" t="s">
        <v>166</v>
      </c>
      <c r="H1719" t="s">
        <v>70</v>
      </c>
      <c r="I1719" t="str">
        <f t="shared" si="156"/>
        <v>1993</v>
      </c>
      <c r="J1719" t="str">
        <f t="shared" si="157"/>
        <v>1993</v>
      </c>
      <c r="K1719" t="str">
        <f t="shared" si="158"/>
        <v>1993</v>
      </c>
      <c r="L1719" t="str">
        <f t="shared" si="159"/>
        <v>1993</v>
      </c>
      <c r="M1719">
        <f t="shared" si="160"/>
        <v>0</v>
      </c>
    </row>
    <row r="1720" spans="1:13">
      <c r="A1720" t="s">
        <v>1966</v>
      </c>
      <c r="B1720" t="s">
        <v>56</v>
      </c>
      <c r="C1720" t="str">
        <f t="shared" si="155"/>
        <v>movie</v>
      </c>
      <c r="D1720">
        <v>7</v>
      </c>
      <c r="E1720">
        <v>144393</v>
      </c>
      <c r="F1720" t="s">
        <v>114</v>
      </c>
      <c r="G1720" t="s">
        <v>14</v>
      </c>
      <c r="I1720" t="str">
        <f t="shared" si="156"/>
        <v>2009</v>
      </c>
      <c r="J1720" t="str">
        <f t="shared" si="157"/>
        <v>2009</v>
      </c>
      <c r="K1720" t="str">
        <f t="shared" si="158"/>
        <v>2009</v>
      </c>
      <c r="L1720" t="str">
        <f t="shared" si="159"/>
        <v>2009</v>
      </c>
      <c r="M1720">
        <f t="shared" si="160"/>
        <v>0</v>
      </c>
    </row>
    <row r="1721" spans="1:13">
      <c r="A1721" t="s">
        <v>1967</v>
      </c>
      <c r="B1721" t="s">
        <v>117</v>
      </c>
      <c r="C1721" t="str">
        <f t="shared" si="155"/>
        <v>movie</v>
      </c>
      <c r="D1721">
        <v>6.2</v>
      </c>
      <c r="E1721">
        <v>144315</v>
      </c>
      <c r="F1721" t="s">
        <v>12</v>
      </c>
      <c r="G1721" t="s">
        <v>17</v>
      </c>
      <c r="H1721" t="s">
        <v>18</v>
      </c>
      <c r="I1721" t="str">
        <f t="shared" si="156"/>
        <v>2018</v>
      </c>
      <c r="J1721" t="str">
        <f t="shared" si="157"/>
        <v>2018</v>
      </c>
      <c r="K1721" t="str">
        <f t="shared" si="158"/>
        <v>2018</v>
      </c>
      <c r="L1721" t="str">
        <f t="shared" si="159"/>
        <v>2018</v>
      </c>
      <c r="M1721">
        <f t="shared" si="160"/>
        <v>0</v>
      </c>
    </row>
    <row r="1722" spans="1:13">
      <c r="A1722" t="s">
        <v>1968</v>
      </c>
      <c r="B1722" t="s">
        <v>45</v>
      </c>
      <c r="C1722" t="str">
        <f t="shared" si="155"/>
        <v>movie</v>
      </c>
      <c r="D1722">
        <v>7.1</v>
      </c>
      <c r="E1722">
        <v>144314</v>
      </c>
      <c r="F1722" t="s">
        <v>12</v>
      </c>
      <c r="G1722" t="s">
        <v>31</v>
      </c>
      <c r="H1722" t="s">
        <v>73</v>
      </c>
      <c r="I1722" t="str">
        <f t="shared" si="156"/>
        <v>2002</v>
      </c>
      <c r="J1722" t="str">
        <f t="shared" si="157"/>
        <v>2002</v>
      </c>
      <c r="K1722" t="str">
        <f t="shared" si="158"/>
        <v>2002</v>
      </c>
      <c r="L1722" t="str">
        <f t="shared" si="159"/>
        <v>2002</v>
      </c>
      <c r="M1722">
        <f t="shared" si="160"/>
        <v>0</v>
      </c>
    </row>
    <row r="1723" spans="1:13">
      <c r="A1723" t="s">
        <v>1969</v>
      </c>
      <c r="B1723" t="s">
        <v>40</v>
      </c>
      <c r="C1723" t="str">
        <f t="shared" si="155"/>
        <v>movie</v>
      </c>
      <c r="D1723">
        <v>7</v>
      </c>
      <c r="E1723">
        <v>144274</v>
      </c>
      <c r="F1723" t="s">
        <v>62</v>
      </c>
      <c r="G1723" t="s">
        <v>31</v>
      </c>
      <c r="H1723" t="s">
        <v>73</v>
      </c>
      <c r="I1723" t="str">
        <f t="shared" si="156"/>
        <v>2014</v>
      </c>
      <c r="J1723" t="str">
        <f t="shared" si="157"/>
        <v>2014</v>
      </c>
      <c r="K1723" t="str">
        <f t="shared" si="158"/>
        <v>2014</v>
      </c>
      <c r="L1723" t="str">
        <f t="shared" si="159"/>
        <v>2014</v>
      </c>
      <c r="M1723">
        <f t="shared" si="160"/>
        <v>0</v>
      </c>
    </row>
    <row r="1724" spans="1:13">
      <c r="A1724" t="s">
        <v>1970</v>
      </c>
      <c r="B1724" t="s">
        <v>136</v>
      </c>
      <c r="C1724" t="str">
        <f t="shared" si="155"/>
        <v>movie</v>
      </c>
      <c r="D1724">
        <v>7.5</v>
      </c>
      <c r="E1724">
        <v>144127</v>
      </c>
      <c r="F1724" t="s">
        <v>24</v>
      </c>
      <c r="G1724" t="s">
        <v>25</v>
      </c>
      <c r="I1724" t="str">
        <f t="shared" si="156"/>
        <v>2015</v>
      </c>
      <c r="J1724" t="str">
        <f t="shared" si="157"/>
        <v>2015</v>
      </c>
      <c r="K1724" t="str">
        <f t="shared" si="158"/>
        <v>2015</v>
      </c>
      <c r="L1724" t="str">
        <f t="shared" si="159"/>
        <v>2015</v>
      </c>
      <c r="M1724">
        <f t="shared" si="160"/>
        <v>0</v>
      </c>
    </row>
    <row r="1725" spans="1:13">
      <c r="A1725" t="s">
        <v>1971</v>
      </c>
      <c r="B1725" t="s">
        <v>117</v>
      </c>
      <c r="C1725" t="str">
        <f t="shared" si="155"/>
        <v>movie</v>
      </c>
      <c r="D1725">
        <v>5.3</v>
      </c>
      <c r="E1725">
        <v>144076</v>
      </c>
      <c r="F1725" t="s">
        <v>163</v>
      </c>
      <c r="G1725" t="s">
        <v>76</v>
      </c>
      <c r="H1725" t="s">
        <v>32</v>
      </c>
      <c r="I1725" t="str">
        <f t="shared" si="156"/>
        <v>2018</v>
      </c>
      <c r="J1725" t="str">
        <f t="shared" si="157"/>
        <v>2018</v>
      </c>
      <c r="K1725" t="str">
        <f t="shared" si="158"/>
        <v>2018</v>
      </c>
      <c r="L1725" t="str">
        <f t="shared" si="159"/>
        <v>2018</v>
      </c>
      <c r="M1725">
        <f t="shared" si="160"/>
        <v>0</v>
      </c>
    </row>
    <row r="1726" spans="1:13">
      <c r="A1726" t="s">
        <v>1972</v>
      </c>
      <c r="B1726" t="s">
        <v>40</v>
      </c>
      <c r="C1726" t="str">
        <f t="shared" si="155"/>
        <v>movie</v>
      </c>
      <c r="D1726">
        <v>7.1</v>
      </c>
      <c r="E1726">
        <v>143936</v>
      </c>
      <c r="F1726" t="s">
        <v>114</v>
      </c>
      <c r="G1726" t="s">
        <v>25</v>
      </c>
      <c r="I1726" t="str">
        <f t="shared" si="156"/>
        <v>2014</v>
      </c>
      <c r="J1726" t="str">
        <f t="shared" si="157"/>
        <v>2014</v>
      </c>
      <c r="K1726" t="str">
        <f t="shared" si="158"/>
        <v>2014</v>
      </c>
      <c r="L1726" t="str">
        <f t="shared" si="159"/>
        <v>2014</v>
      </c>
      <c r="M1726">
        <f t="shared" si="160"/>
        <v>0</v>
      </c>
    </row>
    <row r="1727" spans="1:13">
      <c r="A1727" t="s">
        <v>1973</v>
      </c>
      <c r="B1727" t="s">
        <v>237</v>
      </c>
      <c r="C1727" t="str">
        <f t="shared" si="155"/>
        <v>movie</v>
      </c>
      <c r="D1727">
        <v>7.3</v>
      </c>
      <c r="E1727">
        <v>143904</v>
      </c>
      <c r="F1727" t="s">
        <v>62</v>
      </c>
      <c r="G1727" t="s">
        <v>63</v>
      </c>
      <c r="H1727" t="s">
        <v>14</v>
      </c>
      <c r="I1727" t="str">
        <f t="shared" si="156"/>
        <v>1987</v>
      </c>
      <c r="J1727" t="str">
        <f t="shared" si="157"/>
        <v>1987</v>
      </c>
      <c r="K1727" t="str">
        <f t="shared" si="158"/>
        <v>1987</v>
      </c>
      <c r="L1727" t="str">
        <f t="shared" si="159"/>
        <v>1987</v>
      </c>
      <c r="M1727">
        <f t="shared" si="160"/>
        <v>0</v>
      </c>
    </row>
    <row r="1728" spans="1:13">
      <c r="A1728" t="s">
        <v>1974</v>
      </c>
      <c r="B1728" t="s">
        <v>43</v>
      </c>
      <c r="C1728" t="str">
        <f t="shared" si="155"/>
        <v>movie</v>
      </c>
      <c r="D1728">
        <v>5.3</v>
      </c>
      <c r="E1728">
        <v>143797</v>
      </c>
      <c r="F1728" t="s">
        <v>27</v>
      </c>
      <c r="G1728" t="s">
        <v>31</v>
      </c>
      <c r="H1728" t="s">
        <v>32</v>
      </c>
      <c r="I1728" t="str">
        <f t="shared" si="156"/>
        <v>2012</v>
      </c>
      <c r="J1728" t="str">
        <f t="shared" si="157"/>
        <v>2012</v>
      </c>
      <c r="K1728" t="str">
        <f t="shared" si="158"/>
        <v>2012</v>
      </c>
      <c r="L1728" t="str">
        <f t="shared" si="159"/>
        <v>2012</v>
      </c>
      <c r="M1728">
        <f t="shared" si="160"/>
        <v>0</v>
      </c>
    </row>
    <row r="1729" spans="1:13">
      <c r="A1729" t="s">
        <v>1975</v>
      </c>
      <c r="B1729" t="s">
        <v>43</v>
      </c>
      <c r="C1729" t="str">
        <f t="shared" si="155"/>
        <v>movie</v>
      </c>
      <c r="D1729">
        <v>6.2</v>
      </c>
      <c r="E1729">
        <v>143750</v>
      </c>
      <c r="F1729" t="s">
        <v>114</v>
      </c>
      <c r="G1729" t="s">
        <v>31</v>
      </c>
      <c r="H1729" t="s">
        <v>25</v>
      </c>
      <c r="I1729" t="str">
        <f t="shared" si="156"/>
        <v>2012</v>
      </c>
      <c r="J1729" t="str">
        <f t="shared" si="157"/>
        <v>2012</v>
      </c>
      <c r="K1729" t="str">
        <f t="shared" si="158"/>
        <v>2012</v>
      </c>
      <c r="L1729" t="str">
        <f t="shared" si="159"/>
        <v>2012</v>
      </c>
      <c r="M1729">
        <f t="shared" si="160"/>
        <v>0</v>
      </c>
    </row>
    <row r="1730" spans="1:13">
      <c r="A1730" t="s">
        <v>1976</v>
      </c>
      <c r="B1730" t="s">
        <v>247</v>
      </c>
      <c r="C1730" t="str">
        <f t="shared" ref="C1730:C1793" si="161">IF(ISNUMBER(SEARCH("–",B1730)),"tv series", "movie")</f>
        <v>movie</v>
      </c>
      <c r="D1730">
        <v>7.2</v>
      </c>
      <c r="E1730">
        <v>143541</v>
      </c>
      <c r="F1730" t="s">
        <v>12</v>
      </c>
      <c r="G1730" t="s">
        <v>17</v>
      </c>
      <c r="H1730" t="s">
        <v>96</v>
      </c>
      <c r="I1730" t="str">
        <f t="shared" ref="I1730:I1793" si="162" xml:space="preserve"> SUBSTITUTE(IF(LEN(B1730)-LEN(SUBSTITUTE(B1730,"(",""))=2, RIGHT(B1730,LEN(B1730)-FIND(")", B1730)-2), RIGHT(B1730,LEN(B1730)-1)), ")","")</f>
        <v>1986</v>
      </c>
      <c r="J1730" t="str">
        <f t="shared" ref="J1730:J1793" si="163">SUBSTITUTE(I1730, " ", "")</f>
        <v>1986</v>
      </c>
      <c r="K1730" t="str">
        <f t="shared" ref="K1730:K1793" si="164" xml:space="preserve"> LEFT(J1730, 4)</f>
        <v>1986</v>
      </c>
      <c r="L1730" t="str">
        <f t="shared" ref="L1730:L1793" si="165">IF(ISNUMBER(SEARCH("–",J1730)),IF(LEN(J1730)=9, RIGHT(J1730,4),"running"), K1730)</f>
        <v>1986</v>
      </c>
      <c r="M1730">
        <f t="shared" ref="M1730:M1793" si="166">IF(L1730="running",2023-K1730,L1730-K1730 )</f>
        <v>0</v>
      </c>
    </row>
    <row r="1731" spans="1:13">
      <c r="A1731" t="s">
        <v>1977</v>
      </c>
      <c r="B1731" t="s">
        <v>85</v>
      </c>
      <c r="C1731" t="str">
        <f t="shared" si="161"/>
        <v>movie</v>
      </c>
      <c r="D1731">
        <v>6.4</v>
      </c>
      <c r="E1731">
        <v>143509</v>
      </c>
      <c r="F1731" t="s">
        <v>163</v>
      </c>
      <c r="G1731" t="s">
        <v>76</v>
      </c>
      <c r="H1731" t="s">
        <v>32</v>
      </c>
      <c r="I1731" t="str">
        <f t="shared" si="162"/>
        <v>1980</v>
      </c>
      <c r="J1731" t="str">
        <f t="shared" si="163"/>
        <v>1980</v>
      </c>
      <c r="K1731" t="str">
        <f t="shared" si="164"/>
        <v>1980</v>
      </c>
      <c r="L1731" t="str">
        <f t="shared" si="165"/>
        <v>1980</v>
      </c>
      <c r="M1731">
        <f t="shared" si="166"/>
        <v>0</v>
      </c>
    </row>
    <row r="1732" spans="1:13">
      <c r="A1732" t="s">
        <v>1978</v>
      </c>
      <c r="B1732" t="s">
        <v>394</v>
      </c>
      <c r="C1732" t="str">
        <f t="shared" si="161"/>
        <v>tv series</v>
      </c>
      <c r="D1732">
        <v>8.5</v>
      </c>
      <c r="E1732">
        <v>143386</v>
      </c>
      <c r="F1732" t="s">
        <v>12</v>
      </c>
      <c r="G1732" t="s">
        <v>31</v>
      </c>
      <c r="H1732" t="s">
        <v>73</v>
      </c>
      <c r="I1732" t="str">
        <f t="shared" si="162"/>
        <v>2015–2022</v>
      </c>
      <c r="J1732" t="str">
        <f t="shared" si="163"/>
        <v>2015–2022</v>
      </c>
      <c r="K1732" t="str">
        <f t="shared" si="164"/>
        <v>2015</v>
      </c>
      <c r="L1732" t="str">
        <f t="shared" si="165"/>
        <v>2022</v>
      </c>
      <c r="M1732">
        <f t="shared" si="166"/>
        <v>7</v>
      </c>
    </row>
    <row r="1733" spans="1:13">
      <c r="A1733" t="s">
        <v>1979</v>
      </c>
      <c r="B1733" t="s">
        <v>59</v>
      </c>
      <c r="C1733" t="str">
        <f t="shared" si="161"/>
        <v>movie</v>
      </c>
      <c r="D1733">
        <v>7.8</v>
      </c>
      <c r="E1733">
        <v>143200</v>
      </c>
      <c r="F1733" t="s">
        <v>27</v>
      </c>
      <c r="G1733" t="s">
        <v>14</v>
      </c>
      <c r="I1733" t="str">
        <f t="shared" si="162"/>
        <v>1991</v>
      </c>
      <c r="J1733" t="str">
        <f t="shared" si="163"/>
        <v>1991</v>
      </c>
      <c r="K1733" t="str">
        <f t="shared" si="164"/>
        <v>1991</v>
      </c>
      <c r="L1733" t="str">
        <f t="shared" si="165"/>
        <v>1991</v>
      </c>
      <c r="M1733">
        <f t="shared" si="166"/>
        <v>0</v>
      </c>
    </row>
    <row r="1734" spans="1:13">
      <c r="A1734" t="s">
        <v>1980</v>
      </c>
      <c r="B1734" t="s">
        <v>54</v>
      </c>
      <c r="C1734" t="str">
        <f t="shared" si="161"/>
        <v>movie</v>
      </c>
      <c r="D1734">
        <v>7.4</v>
      </c>
      <c r="E1734">
        <v>143173</v>
      </c>
      <c r="F1734" t="s">
        <v>24</v>
      </c>
      <c r="G1734" t="s">
        <v>76</v>
      </c>
      <c r="H1734" t="s">
        <v>25</v>
      </c>
      <c r="I1734" t="str">
        <f t="shared" si="162"/>
        <v>2005</v>
      </c>
      <c r="J1734" t="str">
        <f t="shared" si="163"/>
        <v>2005</v>
      </c>
      <c r="K1734" t="str">
        <f t="shared" si="164"/>
        <v>2005</v>
      </c>
      <c r="L1734" t="str">
        <f t="shared" si="165"/>
        <v>2005</v>
      </c>
      <c r="M1734">
        <f t="shared" si="166"/>
        <v>0</v>
      </c>
    </row>
    <row r="1735" spans="1:13">
      <c r="A1735" t="s">
        <v>1981</v>
      </c>
      <c r="B1735" t="s">
        <v>40</v>
      </c>
      <c r="C1735" t="str">
        <f t="shared" si="161"/>
        <v>movie</v>
      </c>
      <c r="D1735">
        <v>6</v>
      </c>
      <c r="E1735">
        <v>143172</v>
      </c>
      <c r="F1735" t="s">
        <v>114</v>
      </c>
      <c r="G1735" t="s">
        <v>25</v>
      </c>
      <c r="I1735" t="str">
        <f t="shared" si="162"/>
        <v>2014</v>
      </c>
      <c r="J1735" t="str">
        <f t="shared" si="163"/>
        <v>2014</v>
      </c>
      <c r="K1735" t="str">
        <f t="shared" si="164"/>
        <v>2014</v>
      </c>
      <c r="L1735" t="str">
        <f t="shared" si="165"/>
        <v>2014</v>
      </c>
      <c r="M1735">
        <f t="shared" si="166"/>
        <v>0</v>
      </c>
    </row>
    <row r="1736" spans="1:13">
      <c r="A1736" t="s">
        <v>1982</v>
      </c>
      <c r="B1736" t="s">
        <v>40</v>
      </c>
      <c r="C1736" t="str">
        <f t="shared" si="161"/>
        <v>movie</v>
      </c>
      <c r="D1736">
        <v>5.9</v>
      </c>
      <c r="E1736">
        <v>143032</v>
      </c>
      <c r="F1736" t="s">
        <v>41</v>
      </c>
      <c r="G1736" t="s">
        <v>63</v>
      </c>
      <c r="H1736" t="s">
        <v>14</v>
      </c>
      <c r="I1736" t="str">
        <f t="shared" si="162"/>
        <v>2014</v>
      </c>
      <c r="J1736" t="str">
        <f t="shared" si="163"/>
        <v>2014</v>
      </c>
      <c r="K1736" t="str">
        <f t="shared" si="164"/>
        <v>2014</v>
      </c>
      <c r="L1736" t="str">
        <f t="shared" si="165"/>
        <v>2014</v>
      </c>
      <c r="M1736">
        <f t="shared" si="166"/>
        <v>0</v>
      </c>
    </row>
    <row r="1737" spans="1:13">
      <c r="A1737" t="s">
        <v>1983</v>
      </c>
      <c r="B1737" t="s">
        <v>426</v>
      </c>
      <c r="C1737" t="str">
        <f t="shared" si="161"/>
        <v>movie</v>
      </c>
      <c r="D1737">
        <v>6.6</v>
      </c>
      <c r="E1737">
        <v>143016</v>
      </c>
      <c r="F1737" t="s">
        <v>208</v>
      </c>
      <c r="I1737" t="str">
        <f t="shared" si="162"/>
        <v>2020</v>
      </c>
      <c r="J1737" t="str">
        <f t="shared" si="163"/>
        <v>2020</v>
      </c>
      <c r="K1737" t="str">
        <f t="shared" si="164"/>
        <v>2020</v>
      </c>
      <c r="L1737" t="str">
        <f t="shared" si="165"/>
        <v>2020</v>
      </c>
      <c r="M1737">
        <f t="shared" si="166"/>
        <v>0</v>
      </c>
    </row>
    <row r="1738" spans="1:13">
      <c r="A1738" t="s">
        <v>1984</v>
      </c>
      <c r="B1738" t="s">
        <v>56</v>
      </c>
      <c r="C1738" t="str">
        <f t="shared" si="161"/>
        <v>movie</v>
      </c>
      <c r="D1738">
        <v>6.3</v>
      </c>
      <c r="E1738">
        <v>143013</v>
      </c>
      <c r="F1738" t="s">
        <v>114</v>
      </c>
      <c r="G1738" t="s">
        <v>93</v>
      </c>
      <c r="H1738" t="s">
        <v>25</v>
      </c>
      <c r="I1738" t="str">
        <f t="shared" si="162"/>
        <v>2009</v>
      </c>
      <c r="J1738" t="str">
        <f t="shared" si="163"/>
        <v>2009</v>
      </c>
      <c r="K1738" t="str">
        <f t="shared" si="164"/>
        <v>2009</v>
      </c>
      <c r="L1738" t="str">
        <f t="shared" si="165"/>
        <v>2009</v>
      </c>
      <c r="M1738">
        <f t="shared" si="166"/>
        <v>0</v>
      </c>
    </row>
    <row r="1739" spans="1:13">
      <c r="A1739" t="s">
        <v>1985</v>
      </c>
      <c r="B1739" t="s">
        <v>11</v>
      </c>
      <c r="C1739" t="str">
        <f t="shared" si="161"/>
        <v>movie</v>
      </c>
      <c r="D1739">
        <v>6.8</v>
      </c>
      <c r="E1739">
        <v>143008</v>
      </c>
      <c r="F1739" t="s">
        <v>110</v>
      </c>
      <c r="G1739" t="s">
        <v>17</v>
      </c>
      <c r="H1739" t="s">
        <v>96</v>
      </c>
      <c r="I1739" t="str">
        <f t="shared" si="162"/>
        <v>2008</v>
      </c>
      <c r="J1739" t="str">
        <f t="shared" si="163"/>
        <v>2008</v>
      </c>
      <c r="K1739" t="str">
        <f t="shared" si="164"/>
        <v>2008</v>
      </c>
      <c r="L1739" t="str">
        <f t="shared" si="165"/>
        <v>2008</v>
      </c>
      <c r="M1739">
        <f t="shared" si="166"/>
        <v>0</v>
      </c>
    </row>
    <row r="1740" spans="1:13">
      <c r="A1740" t="s">
        <v>1986</v>
      </c>
      <c r="B1740" t="s">
        <v>1987</v>
      </c>
      <c r="C1740" t="str">
        <f t="shared" si="161"/>
        <v>movie</v>
      </c>
      <c r="D1740">
        <v>7.3</v>
      </c>
      <c r="E1740">
        <v>142838</v>
      </c>
      <c r="F1740" t="s">
        <v>110</v>
      </c>
      <c r="G1740" t="s">
        <v>17</v>
      </c>
      <c r="H1740" t="s">
        <v>111</v>
      </c>
      <c r="I1740" t="str">
        <f t="shared" si="162"/>
        <v>1953</v>
      </c>
      <c r="J1740" t="str">
        <f t="shared" si="163"/>
        <v>1953</v>
      </c>
      <c r="K1740" t="str">
        <f t="shared" si="164"/>
        <v>1953</v>
      </c>
      <c r="L1740" t="str">
        <f t="shared" si="165"/>
        <v>1953</v>
      </c>
      <c r="M1740">
        <f t="shared" si="166"/>
        <v>0</v>
      </c>
    </row>
    <row r="1741" spans="1:13">
      <c r="A1741" t="s">
        <v>1988</v>
      </c>
      <c r="B1741" t="s">
        <v>426</v>
      </c>
      <c r="C1741" t="str">
        <f t="shared" si="161"/>
        <v>movie</v>
      </c>
      <c r="D1741">
        <v>6.5</v>
      </c>
      <c r="E1741">
        <v>142460</v>
      </c>
      <c r="F1741" t="s">
        <v>12</v>
      </c>
      <c r="G1741" t="s">
        <v>17</v>
      </c>
      <c r="H1741" t="s">
        <v>96</v>
      </c>
      <c r="I1741" t="str">
        <f t="shared" si="162"/>
        <v>2020</v>
      </c>
      <c r="J1741" t="str">
        <f t="shared" si="163"/>
        <v>2020</v>
      </c>
      <c r="K1741" t="str">
        <f t="shared" si="164"/>
        <v>2020</v>
      </c>
      <c r="L1741" t="str">
        <f t="shared" si="165"/>
        <v>2020</v>
      </c>
      <c r="M1741">
        <f t="shared" si="166"/>
        <v>0</v>
      </c>
    </row>
    <row r="1742" spans="1:13">
      <c r="A1742" t="s">
        <v>1481</v>
      </c>
      <c r="B1742" t="s">
        <v>61</v>
      </c>
      <c r="C1742" t="str">
        <f t="shared" si="161"/>
        <v>movie</v>
      </c>
      <c r="D1742">
        <v>5.8</v>
      </c>
      <c r="E1742">
        <v>142393</v>
      </c>
      <c r="F1742" t="s">
        <v>24</v>
      </c>
      <c r="G1742" t="s">
        <v>94</v>
      </c>
      <c r="I1742" t="str">
        <f t="shared" si="162"/>
        <v>2013</v>
      </c>
      <c r="J1742" t="str">
        <f t="shared" si="163"/>
        <v>2013</v>
      </c>
      <c r="K1742" t="str">
        <f t="shared" si="164"/>
        <v>2013</v>
      </c>
      <c r="L1742" t="str">
        <f t="shared" si="165"/>
        <v>2013</v>
      </c>
      <c r="M1742">
        <f t="shared" si="166"/>
        <v>0</v>
      </c>
    </row>
    <row r="1743" spans="1:13">
      <c r="A1743" t="s">
        <v>1989</v>
      </c>
      <c r="B1743" t="s">
        <v>225</v>
      </c>
      <c r="C1743" t="str">
        <f t="shared" si="161"/>
        <v>movie</v>
      </c>
      <c r="D1743">
        <v>7.1</v>
      </c>
      <c r="E1743">
        <v>142329</v>
      </c>
      <c r="F1743" t="s">
        <v>24</v>
      </c>
      <c r="G1743" t="s">
        <v>141</v>
      </c>
      <c r="H1743" t="s">
        <v>48</v>
      </c>
      <c r="I1743" t="str">
        <f t="shared" si="162"/>
        <v>2021</v>
      </c>
      <c r="J1743" t="str">
        <f t="shared" si="163"/>
        <v>2021</v>
      </c>
      <c r="K1743" t="str">
        <f t="shared" si="164"/>
        <v>2021</v>
      </c>
      <c r="L1743" t="str">
        <f t="shared" si="165"/>
        <v>2021</v>
      </c>
      <c r="M1743">
        <f t="shared" si="166"/>
        <v>0</v>
      </c>
    </row>
    <row r="1744" spans="1:13">
      <c r="A1744" t="s">
        <v>1990</v>
      </c>
      <c r="B1744" t="s">
        <v>293</v>
      </c>
      <c r="C1744" t="str">
        <f t="shared" si="161"/>
        <v>movie</v>
      </c>
      <c r="D1744">
        <v>7.2</v>
      </c>
      <c r="E1744">
        <v>142170</v>
      </c>
      <c r="F1744" t="s">
        <v>12</v>
      </c>
      <c r="G1744" t="s">
        <v>17</v>
      </c>
      <c r="H1744" t="s">
        <v>14</v>
      </c>
      <c r="I1744" t="str">
        <f t="shared" si="162"/>
        <v>2022</v>
      </c>
      <c r="J1744" t="str">
        <f t="shared" si="163"/>
        <v>2022</v>
      </c>
      <c r="K1744" t="str">
        <f t="shared" si="164"/>
        <v>2022</v>
      </c>
      <c r="L1744" t="str">
        <f t="shared" si="165"/>
        <v>2022</v>
      </c>
      <c r="M1744">
        <f t="shared" si="166"/>
        <v>0</v>
      </c>
    </row>
    <row r="1745" spans="1:13">
      <c r="A1745" t="s">
        <v>1991</v>
      </c>
      <c r="B1745" t="s">
        <v>131</v>
      </c>
      <c r="C1745" t="str">
        <f t="shared" si="161"/>
        <v>movie</v>
      </c>
      <c r="D1745">
        <v>7.7</v>
      </c>
      <c r="E1745">
        <v>142028</v>
      </c>
      <c r="F1745" t="s">
        <v>12</v>
      </c>
      <c r="G1745" t="s">
        <v>63</v>
      </c>
      <c r="H1745" t="s">
        <v>70</v>
      </c>
      <c r="I1745" t="str">
        <f t="shared" si="162"/>
        <v>2004</v>
      </c>
      <c r="J1745" t="str">
        <f t="shared" si="163"/>
        <v>2004</v>
      </c>
      <c r="K1745" t="str">
        <f t="shared" si="164"/>
        <v>2004</v>
      </c>
      <c r="L1745" t="str">
        <f t="shared" si="165"/>
        <v>2004</v>
      </c>
      <c r="M1745">
        <f t="shared" si="166"/>
        <v>0</v>
      </c>
    </row>
    <row r="1746" spans="1:13">
      <c r="A1746" t="s">
        <v>1992</v>
      </c>
      <c r="B1746" t="s">
        <v>87</v>
      </c>
      <c r="C1746" t="str">
        <f t="shared" si="161"/>
        <v>movie</v>
      </c>
      <c r="D1746">
        <v>7.7</v>
      </c>
      <c r="E1746">
        <v>141996</v>
      </c>
      <c r="F1746" t="s">
        <v>114</v>
      </c>
      <c r="G1746" t="s">
        <v>50</v>
      </c>
      <c r="I1746" t="str">
        <f t="shared" si="162"/>
        <v>1974</v>
      </c>
      <c r="J1746" t="str">
        <f t="shared" si="163"/>
        <v>1974</v>
      </c>
      <c r="K1746" t="str">
        <f t="shared" si="164"/>
        <v>1974</v>
      </c>
      <c r="L1746" t="str">
        <f t="shared" si="165"/>
        <v>1974</v>
      </c>
      <c r="M1746">
        <f t="shared" si="166"/>
        <v>0</v>
      </c>
    </row>
    <row r="1747" spans="1:13">
      <c r="A1747" t="s">
        <v>1993</v>
      </c>
      <c r="B1747" t="s">
        <v>510</v>
      </c>
      <c r="C1747" t="str">
        <f t="shared" si="161"/>
        <v>tv series</v>
      </c>
      <c r="D1747">
        <v>8.6999999999999993</v>
      </c>
      <c r="E1747">
        <v>141990</v>
      </c>
      <c r="F1747" t="s">
        <v>110</v>
      </c>
      <c r="G1747" t="s">
        <v>239</v>
      </c>
      <c r="H1747" t="s">
        <v>152</v>
      </c>
      <c r="I1747" t="str">
        <f t="shared" si="162"/>
        <v xml:space="preserve">2021– </v>
      </c>
      <c r="J1747" t="str">
        <f t="shared" si="163"/>
        <v>2021–</v>
      </c>
      <c r="K1747" t="str">
        <f t="shared" si="164"/>
        <v>2021</v>
      </c>
      <c r="L1747" t="str">
        <f t="shared" si="165"/>
        <v>running</v>
      </c>
      <c r="M1747">
        <f t="shared" si="166"/>
        <v>2</v>
      </c>
    </row>
    <row r="1748" spans="1:13">
      <c r="A1748" t="s">
        <v>1994</v>
      </c>
      <c r="B1748" t="s">
        <v>646</v>
      </c>
      <c r="C1748" t="str">
        <f t="shared" si="161"/>
        <v>movie</v>
      </c>
      <c r="D1748">
        <v>7</v>
      </c>
      <c r="E1748">
        <v>141874</v>
      </c>
      <c r="F1748" t="s">
        <v>110</v>
      </c>
      <c r="G1748" t="s">
        <v>239</v>
      </c>
      <c r="H1748" t="s">
        <v>152</v>
      </c>
      <c r="I1748" t="str">
        <f t="shared" si="162"/>
        <v>2009</v>
      </c>
      <c r="J1748" t="str">
        <f t="shared" si="163"/>
        <v>2009</v>
      </c>
      <c r="K1748" t="str">
        <f t="shared" si="164"/>
        <v>2009</v>
      </c>
      <c r="L1748" t="str">
        <f t="shared" si="165"/>
        <v>2009</v>
      </c>
      <c r="M1748">
        <f t="shared" si="166"/>
        <v>0</v>
      </c>
    </row>
    <row r="1749" spans="1:13">
      <c r="A1749" t="s">
        <v>1995</v>
      </c>
      <c r="B1749" t="s">
        <v>38</v>
      </c>
      <c r="C1749" t="str">
        <f t="shared" si="161"/>
        <v>movie</v>
      </c>
      <c r="D1749">
        <v>6.3</v>
      </c>
      <c r="E1749">
        <v>141864</v>
      </c>
      <c r="F1749" t="s">
        <v>114</v>
      </c>
      <c r="G1749" t="s">
        <v>166</v>
      </c>
      <c r="H1749" t="s">
        <v>70</v>
      </c>
      <c r="I1749" t="str">
        <f t="shared" si="162"/>
        <v>2003</v>
      </c>
      <c r="J1749" t="str">
        <f t="shared" si="163"/>
        <v>2003</v>
      </c>
      <c r="K1749" t="str">
        <f t="shared" si="164"/>
        <v>2003</v>
      </c>
      <c r="L1749" t="str">
        <f t="shared" si="165"/>
        <v>2003</v>
      </c>
      <c r="M1749">
        <f t="shared" si="166"/>
        <v>0</v>
      </c>
    </row>
    <row r="1750" spans="1:13">
      <c r="A1750" t="s">
        <v>1996</v>
      </c>
      <c r="B1750" t="s">
        <v>162</v>
      </c>
      <c r="C1750" t="str">
        <f t="shared" si="161"/>
        <v>movie</v>
      </c>
      <c r="D1750">
        <v>7.8</v>
      </c>
      <c r="E1750">
        <v>141684</v>
      </c>
      <c r="F1750" t="s">
        <v>114</v>
      </c>
      <c r="G1750" t="s">
        <v>31</v>
      </c>
      <c r="H1750" t="s">
        <v>25</v>
      </c>
      <c r="I1750" t="str">
        <f t="shared" si="162"/>
        <v>1979</v>
      </c>
      <c r="J1750" t="str">
        <f t="shared" si="163"/>
        <v>1979</v>
      </c>
      <c r="K1750" t="str">
        <f t="shared" si="164"/>
        <v>1979</v>
      </c>
      <c r="L1750" t="str">
        <f t="shared" si="165"/>
        <v>1979</v>
      </c>
      <c r="M1750">
        <f t="shared" si="166"/>
        <v>0</v>
      </c>
    </row>
    <row r="1751" spans="1:13">
      <c r="A1751" t="s">
        <v>1997</v>
      </c>
      <c r="B1751" t="s">
        <v>237</v>
      </c>
      <c r="C1751" t="str">
        <f t="shared" si="161"/>
        <v>movie</v>
      </c>
      <c r="D1751">
        <v>7.3</v>
      </c>
      <c r="E1751">
        <v>141639</v>
      </c>
      <c r="F1751" t="s">
        <v>114</v>
      </c>
      <c r="G1751" t="s">
        <v>64</v>
      </c>
      <c r="I1751" t="str">
        <f t="shared" si="162"/>
        <v>1987</v>
      </c>
      <c r="J1751" t="str">
        <f t="shared" si="163"/>
        <v>1987</v>
      </c>
      <c r="K1751" t="str">
        <f t="shared" si="164"/>
        <v>1987</v>
      </c>
      <c r="L1751" t="str">
        <f t="shared" si="165"/>
        <v>1987</v>
      </c>
      <c r="M1751">
        <f t="shared" si="166"/>
        <v>0</v>
      </c>
    </row>
    <row r="1752" spans="1:13">
      <c r="A1752" t="s">
        <v>1998</v>
      </c>
      <c r="B1752" t="s">
        <v>52</v>
      </c>
      <c r="C1752" t="str">
        <f t="shared" si="161"/>
        <v>movie</v>
      </c>
      <c r="D1752">
        <v>5.5</v>
      </c>
      <c r="E1752">
        <v>141519</v>
      </c>
      <c r="F1752" t="s">
        <v>114</v>
      </c>
      <c r="G1752" t="s">
        <v>76</v>
      </c>
      <c r="H1752" t="s">
        <v>18</v>
      </c>
      <c r="I1752" t="str">
        <f t="shared" si="162"/>
        <v>2000</v>
      </c>
      <c r="J1752" t="str">
        <f t="shared" si="163"/>
        <v>2000</v>
      </c>
      <c r="K1752" t="str">
        <f t="shared" si="164"/>
        <v>2000</v>
      </c>
      <c r="L1752" t="str">
        <f t="shared" si="165"/>
        <v>2000</v>
      </c>
      <c r="M1752">
        <f t="shared" si="166"/>
        <v>0</v>
      </c>
    </row>
    <row r="1753" spans="1:13">
      <c r="A1753" t="s">
        <v>1999</v>
      </c>
      <c r="B1753" t="s">
        <v>66</v>
      </c>
      <c r="C1753" t="str">
        <f t="shared" si="161"/>
        <v>movie</v>
      </c>
      <c r="D1753">
        <v>6.6</v>
      </c>
      <c r="E1753">
        <v>141446</v>
      </c>
      <c r="F1753" t="s">
        <v>41</v>
      </c>
      <c r="G1753" t="s">
        <v>63</v>
      </c>
      <c r="H1753" t="s">
        <v>14</v>
      </c>
      <c r="I1753" t="str">
        <f t="shared" si="162"/>
        <v>1998</v>
      </c>
      <c r="J1753" t="str">
        <f t="shared" si="163"/>
        <v>1998</v>
      </c>
      <c r="K1753" t="str">
        <f t="shared" si="164"/>
        <v>1998</v>
      </c>
      <c r="L1753" t="str">
        <f t="shared" si="165"/>
        <v>1998</v>
      </c>
      <c r="M1753">
        <f t="shared" si="166"/>
        <v>0</v>
      </c>
    </row>
    <row r="1754" spans="1:13">
      <c r="A1754" t="s">
        <v>2000</v>
      </c>
      <c r="B1754" t="s">
        <v>136</v>
      </c>
      <c r="C1754" t="str">
        <f t="shared" si="161"/>
        <v>movie</v>
      </c>
      <c r="D1754">
        <v>6.9</v>
      </c>
      <c r="E1754">
        <v>141379</v>
      </c>
      <c r="F1754" t="s">
        <v>12</v>
      </c>
      <c r="G1754" t="s">
        <v>17</v>
      </c>
      <c r="H1754" t="s">
        <v>1130</v>
      </c>
      <c r="I1754" t="str">
        <f t="shared" si="162"/>
        <v>2015</v>
      </c>
      <c r="J1754" t="str">
        <f t="shared" si="163"/>
        <v>2015</v>
      </c>
      <c r="K1754" t="str">
        <f t="shared" si="164"/>
        <v>2015</v>
      </c>
      <c r="L1754" t="str">
        <f t="shared" si="165"/>
        <v>2015</v>
      </c>
      <c r="M1754">
        <f t="shared" si="166"/>
        <v>0</v>
      </c>
    </row>
    <row r="1755" spans="1:13">
      <c r="A1755" t="s">
        <v>2001</v>
      </c>
      <c r="B1755" t="s">
        <v>170</v>
      </c>
      <c r="C1755" t="str">
        <f t="shared" si="161"/>
        <v>movie</v>
      </c>
      <c r="D1755">
        <v>7.9</v>
      </c>
      <c r="E1755">
        <v>141315</v>
      </c>
      <c r="F1755" t="s">
        <v>114</v>
      </c>
      <c r="G1755" t="s">
        <v>168</v>
      </c>
      <c r="I1755" t="str">
        <f t="shared" si="162"/>
        <v>1984</v>
      </c>
      <c r="J1755" t="str">
        <f t="shared" si="163"/>
        <v>1984</v>
      </c>
      <c r="K1755" t="str">
        <f t="shared" si="164"/>
        <v>1984</v>
      </c>
      <c r="L1755" t="str">
        <f t="shared" si="165"/>
        <v>1984</v>
      </c>
      <c r="M1755">
        <f t="shared" si="166"/>
        <v>0</v>
      </c>
    </row>
    <row r="1756" spans="1:13">
      <c r="A1756" t="s">
        <v>2002</v>
      </c>
      <c r="B1756" t="s">
        <v>61</v>
      </c>
      <c r="C1756" t="str">
        <f t="shared" si="161"/>
        <v>movie</v>
      </c>
      <c r="D1756">
        <v>6.3</v>
      </c>
      <c r="E1756">
        <v>141035</v>
      </c>
      <c r="F1756" t="s">
        <v>12</v>
      </c>
      <c r="G1756" t="s">
        <v>17</v>
      </c>
      <c r="H1756" t="s">
        <v>70</v>
      </c>
      <c r="I1756" t="str">
        <f t="shared" si="162"/>
        <v>2013</v>
      </c>
      <c r="J1756" t="str">
        <f t="shared" si="163"/>
        <v>2013</v>
      </c>
      <c r="K1756" t="str">
        <f t="shared" si="164"/>
        <v>2013</v>
      </c>
      <c r="L1756" t="str">
        <f t="shared" si="165"/>
        <v>2013</v>
      </c>
      <c r="M1756">
        <f t="shared" si="166"/>
        <v>0</v>
      </c>
    </row>
    <row r="1757" spans="1:13">
      <c r="A1757" t="s">
        <v>2003</v>
      </c>
      <c r="B1757" t="s">
        <v>100</v>
      </c>
      <c r="C1757" t="str">
        <f t="shared" si="161"/>
        <v>movie</v>
      </c>
      <c r="D1757">
        <v>7.1</v>
      </c>
      <c r="E1757">
        <v>140967</v>
      </c>
      <c r="F1757" t="s">
        <v>114</v>
      </c>
      <c r="G1757" t="s">
        <v>94</v>
      </c>
      <c r="I1757" t="str">
        <f t="shared" si="162"/>
        <v>1990</v>
      </c>
      <c r="J1757" t="str">
        <f t="shared" si="163"/>
        <v>1990</v>
      </c>
      <c r="K1757" t="str">
        <f t="shared" si="164"/>
        <v>1990</v>
      </c>
      <c r="L1757" t="str">
        <f t="shared" si="165"/>
        <v>1990</v>
      </c>
      <c r="M1757">
        <f t="shared" si="166"/>
        <v>0</v>
      </c>
    </row>
    <row r="1758" spans="1:13">
      <c r="A1758" t="s">
        <v>2004</v>
      </c>
      <c r="B1758" t="s">
        <v>1102</v>
      </c>
      <c r="C1758" t="str">
        <f t="shared" si="161"/>
        <v>tv series</v>
      </c>
      <c r="D1758">
        <v>8</v>
      </c>
      <c r="E1758">
        <v>140870</v>
      </c>
      <c r="F1758" t="s">
        <v>12</v>
      </c>
      <c r="G1758" t="s">
        <v>31</v>
      </c>
      <c r="H1758" t="s">
        <v>32</v>
      </c>
      <c r="I1758" t="str">
        <f t="shared" si="162"/>
        <v xml:space="preserve">2018– </v>
      </c>
      <c r="J1758" t="str">
        <f t="shared" si="163"/>
        <v>2018–</v>
      </c>
      <c r="K1758" t="str">
        <f t="shared" si="164"/>
        <v>2018</v>
      </c>
      <c r="L1758" t="str">
        <f t="shared" si="165"/>
        <v>running</v>
      </c>
      <c r="M1758">
        <f t="shared" si="166"/>
        <v>5</v>
      </c>
    </row>
    <row r="1759" spans="1:13">
      <c r="A1759" t="s">
        <v>2005</v>
      </c>
      <c r="B1759" t="s">
        <v>75</v>
      </c>
      <c r="C1759" t="str">
        <f t="shared" si="161"/>
        <v>movie</v>
      </c>
      <c r="D1759">
        <v>5.5</v>
      </c>
      <c r="E1759">
        <v>140824</v>
      </c>
      <c r="F1759" t="s">
        <v>12</v>
      </c>
      <c r="G1759" t="s">
        <v>17</v>
      </c>
      <c r="H1759" t="s">
        <v>64</v>
      </c>
      <c r="I1759" t="str">
        <f t="shared" si="162"/>
        <v>2006</v>
      </c>
      <c r="J1759" t="str">
        <f t="shared" si="163"/>
        <v>2006</v>
      </c>
      <c r="K1759" t="str">
        <f t="shared" si="164"/>
        <v>2006</v>
      </c>
      <c r="L1759" t="str">
        <f t="shared" si="165"/>
        <v>2006</v>
      </c>
      <c r="M1759">
        <f t="shared" si="166"/>
        <v>0</v>
      </c>
    </row>
    <row r="1760" spans="1:13">
      <c r="A1760" t="s">
        <v>2006</v>
      </c>
      <c r="B1760" t="s">
        <v>1987</v>
      </c>
      <c r="C1760" t="str">
        <f t="shared" si="161"/>
        <v>movie</v>
      </c>
      <c r="D1760">
        <v>8</v>
      </c>
      <c r="E1760">
        <v>140438</v>
      </c>
      <c r="F1760" t="s">
        <v>114</v>
      </c>
      <c r="G1760" t="s">
        <v>25</v>
      </c>
      <c r="I1760" t="str">
        <f t="shared" si="162"/>
        <v>1953</v>
      </c>
      <c r="J1760" t="str">
        <f t="shared" si="163"/>
        <v>1953</v>
      </c>
      <c r="K1760" t="str">
        <f t="shared" si="164"/>
        <v>1953</v>
      </c>
      <c r="L1760" t="str">
        <f t="shared" si="165"/>
        <v>1953</v>
      </c>
      <c r="M1760">
        <f t="shared" si="166"/>
        <v>0</v>
      </c>
    </row>
    <row r="1761" spans="1:13">
      <c r="A1761" t="s">
        <v>2007</v>
      </c>
      <c r="B1761" t="s">
        <v>45</v>
      </c>
      <c r="C1761" t="str">
        <f t="shared" si="161"/>
        <v>movie</v>
      </c>
      <c r="D1761">
        <v>5.5</v>
      </c>
      <c r="E1761">
        <v>140435</v>
      </c>
      <c r="F1761" t="s">
        <v>12</v>
      </c>
      <c r="G1761" t="s">
        <v>17</v>
      </c>
      <c r="H1761" t="s">
        <v>70</v>
      </c>
      <c r="I1761" t="str">
        <f t="shared" si="162"/>
        <v>2002</v>
      </c>
      <c r="J1761" t="str">
        <f t="shared" si="163"/>
        <v>2002</v>
      </c>
      <c r="K1761" t="str">
        <f t="shared" si="164"/>
        <v>2002</v>
      </c>
      <c r="L1761" t="str">
        <f t="shared" si="165"/>
        <v>2002</v>
      </c>
      <c r="M1761">
        <f t="shared" si="166"/>
        <v>0</v>
      </c>
    </row>
    <row r="1762" spans="1:13">
      <c r="A1762" t="s">
        <v>2008</v>
      </c>
      <c r="B1762" t="s">
        <v>219</v>
      </c>
      <c r="C1762" t="str">
        <f t="shared" si="161"/>
        <v>movie</v>
      </c>
      <c r="D1762">
        <v>5.6</v>
      </c>
      <c r="E1762">
        <v>140386</v>
      </c>
      <c r="F1762" t="s">
        <v>12</v>
      </c>
      <c r="G1762" t="s">
        <v>17</v>
      </c>
      <c r="H1762" t="s">
        <v>70</v>
      </c>
      <c r="I1762" t="str">
        <f t="shared" si="162"/>
        <v>2017</v>
      </c>
      <c r="J1762" t="str">
        <f t="shared" si="163"/>
        <v>2017</v>
      </c>
      <c r="K1762" t="str">
        <f t="shared" si="164"/>
        <v>2017</v>
      </c>
      <c r="L1762" t="str">
        <f t="shared" si="165"/>
        <v>2017</v>
      </c>
      <c r="M1762">
        <f t="shared" si="166"/>
        <v>0</v>
      </c>
    </row>
    <row r="1763" spans="1:13">
      <c r="A1763" t="s">
        <v>2009</v>
      </c>
      <c r="B1763" t="s">
        <v>61</v>
      </c>
      <c r="C1763" t="str">
        <f t="shared" si="161"/>
        <v>movie</v>
      </c>
      <c r="D1763">
        <v>6.3</v>
      </c>
      <c r="E1763">
        <v>140356</v>
      </c>
      <c r="F1763" t="s">
        <v>12</v>
      </c>
      <c r="G1763" t="s">
        <v>507</v>
      </c>
      <c r="H1763" t="s">
        <v>50</v>
      </c>
      <c r="I1763" t="str">
        <f t="shared" si="162"/>
        <v>2013</v>
      </c>
      <c r="J1763" t="str">
        <f t="shared" si="163"/>
        <v>2013</v>
      </c>
      <c r="K1763" t="str">
        <f t="shared" si="164"/>
        <v>2013</v>
      </c>
      <c r="L1763" t="str">
        <f t="shared" si="165"/>
        <v>2013</v>
      </c>
      <c r="M1763">
        <f t="shared" si="166"/>
        <v>0</v>
      </c>
    </row>
    <row r="1764" spans="1:13">
      <c r="A1764" t="s">
        <v>2010</v>
      </c>
      <c r="B1764" t="s">
        <v>219</v>
      </c>
      <c r="C1764" t="str">
        <f t="shared" si="161"/>
        <v>movie</v>
      </c>
      <c r="D1764">
        <v>8.3000000000000007</v>
      </c>
      <c r="E1764">
        <v>140312</v>
      </c>
      <c r="F1764" t="s">
        <v>24</v>
      </c>
      <c r="G1764" t="s">
        <v>76</v>
      </c>
      <c r="H1764" t="s">
        <v>32</v>
      </c>
      <c r="I1764" t="str">
        <f t="shared" si="162"/>
        <v>2017</v>
      </c>
      <c r="J1764" t="str">
        <f t="shared" si="163"/>
        <v>2017</v>
      </c>
      <c r="K1764" t="str">
        <f t="shared" si="164"/>
        <v>2017</v>
      </c>
      <c r="L1764" t="str">
        <f t="shared" si="165"/>
        <v>2017</v>
      </c>
      <c r="M1764">
        <f t="shared" si="166"/>
        <v>0</v>
      </c>
    </row>
    <row r="1765" spans="1:13">
      <c r="A1765" t="s">
        <v>2011</v>
      </c>
      <c r="B1765" t="s">
        <v>247</v>
      </c>
      <c r="C1765" t="str">
        <f t="shared" si="161"/>
        <v>movie</v>
      </c>
      <c r="D1765">
        <v>7.3</v>
      </c>
      <c r="E1765">
        <v>140272</v>
      </c>
      <c r="F1765" t="s">
        <v>41</v>
      </c>
      <c r="G1765" t="s">
        <v>166</v>
      </c>
      <c r="H1765" t="s">
        <v>70</v>
      </c>
      <c r="I1765" t="str">
        <f t="shared" si="162"/>
        <v>1986</v>
      </c>
      <c r="J1765" t="str">
        <f t="shared" si="163"/>
        <v>1986</v>
      </c>
      <c r="K1765" t="str">
        <f t="shared" si="164"/>
        <v>1986</v>
      </c>
      <c r="L1765" t="str">
        <f t="shared" si="165"/>
        <v>1986</v>
      </c>
      <c r="M1765">
        <f t="shared" si="166"/>
        <v>0</v>
      </c>
    </row>
    <row r="1766" spans="1:13">
      <c r="A1766" t="s">
        <v>2012</v>
      </c>
      <c r="B1766" t="s">
        <v>1255</v>
      </c>
      <c r="C1766" t="str">
        <f t="shared" si="161"/>
        <v>tv series</v>
      </c>
      <c r="D1766">
        <v>7.4</v>
      </c>
      <c r="E1766">
        <v>140261</v>
      </c>
      <c r="F1766" t="s">
        <v>24</v>
      </c>
      <c r="G1766" t="s">
        <v>227</v>
      </c>
      <c r="H1766" t="s">
        <v>25</v>
      </c>
      <c r="I1766" t="str">
        <f t="shared" si="162"/>
        <v xml:space="preserve">2020– </v>
      </c>
      <c r="J1766" t="str">
        <f t="shared" si="163"/>
        <v>2020–</v>
      </c>
      <c r="K1766" t="str">
        <f t="shared" si="164"/>
        <v>2020</v>
      </c>
      <c r="L1766" t="str">
        <f t="shared" si="165"/>
        <v>running</v>
      </c>
      <c r="M1766">
        <f t="shared" si="166"/>
        <v>3</v>
      </c>
    </row>
    <row r="1767" spans="1:13">
      <c r="A1767" t="s">
        <v>2013</v>
      </c>
      <c r="B1767" t="s">
        <v>2014</v>
      </c>
      <c r="C1767" t="str">
        <f t="shared" si="161"/>
        <v>movie</v>
      </c>
      <c r="D1767">
        <v>7.1</v>
      </c>
      <c r="E1767">
        <v>140224</v>
      </c>
      <c r="F1767" t="s">
        <v>12</v>
      </c>
      <c r="G1767" t="s">
        <v>13</v>
      </c>
      <c r="H1767" t="s">
        <v>14</v>
      </c>
      <c r="I1767" t="str">
        <f t="shared" si="162"/>
        <v>1999</v>
      </c>
      <c r="J1767" t="str">
        <f t="shared" si="163"/>
        <v>1999</v>
      </c>
      <c r="K1767" t="str">
        <f t="shared" si="164"/>
        <v>1999</v>
      </c>
      <c r="L1767" t="str">
        <f t="shared" si="165"/>
        <v>1999</v>
      </c>
      <c r="M1767">
        <f t="shared" si="166"/>
        <v>0</v>
      </c>
    </row>
    <row r="1768" spans="1:13">
      <c r="A1768" t="s">
        <v>2015</v>
      </c>
      <c r="B1768" t="s">
        <v>45</v>
      </c>
      <c r="C1768" t="str">
        <f t="shared" si="161"/>
        <v>movie</v>
      </c>
      <c r="D1768">
        <v>7.7</v>
      </c>
      <c r="E1768">
        <v>140146</v>
      </c>
      <c r="F1768" t="s">
        <v>12</v>
      </c>
      <c r="G1768" t="s">
        <v>17</v>
      </c>
      <c r="H1768" t="s">
        <v>14</v>
      </c>
      <c r="I1768" t="str">
        <f t="shared" si="162"/>
        <v>2002</v>
      </c>
      <c r="J1768" t="str">
        <f t="shared" si="163"/>
        <v>2002</v>
      </c>
      <c r="K1768" t="str">
        <f t="shared" si="164"/>
        <v>2002</v>
      </c>
      <c r="L1768" t="str">
        <f t="shared" si="165"/>
        <v>2002</v>
      </c>
      <c r="M1768">
        <f t="shared" si="166"/>
        <v>0</v>
      </c>
    </row>
    <row r="1769" spans="1:13">
      <c r="A1769" t="s">
        <v>2016</v>
      </c>
      <c r="B1769" t="s">
        <v>38</v>
      </c>
      <c r="C1769" t="str">
        <f t="shared" si="161"/>
        <v>movie</v>
      </c>
      <c r="D1769">
        <v>5.5</v>
      </c>
      <c r="E1769">
        <v>140142</v>
      </c>
      <c r="F1769" t="s">
        <v>12</v>
      </c>
      <c r="G1769" t="s">
        <v>17</v>
      </c>
      <c r="H1769" t="s">
        <v>70</v>
      </c>
      <c r="I1769" t="str">
        <f t="shared" si="162"/>
        <v>2003</v>
      </c>
      <c r="J1769" t="str">
        <f t="shared" si="163"/>
        <v>2003</v>
      </c>
      <c r="K1769" t="str">
        <f t="shared" si="164"/>
        <v>2003</v>
      </c>
      <c r="L1769" t="str">
        <f t="shared" si="165"/>
        <v>2003</v>
      </c>
      <c r="M1769">
        <f t="shared" si="166"/>
        <v>0</v>
      </c>
    </row>
    <row r="1770" spans="1:13">
      <c r="A1770" t="s">
        <v>2017</v>
      </c>
      <c r="B1770" t="s">
        <v>43</v>
      </c>
      <c r="C1770" t="str">
        <f t="shared" si="161"/>
        <v>movie</v>
      </c>
      <c r="D1770">
        <v>6.1</v>
      </c>
      <c r="E1770">
        <v>140054</v>
      </c>
      <c r="F1770" t="s">
        <v>114</v>
      </c>
      <c r="G1770" t="s">
        <v>14</v>
      </c>
      <c r="I1770" t="str">
        <f t="shared" si="162"/>
        <v>2012</v>
      </c>
      <c r="J1770" t="str">
        <f t="shared" si="163"/>
        <v>2012</v>
      </c>
      <c r="K1770" t="str">
        <f t="shared" si="164"/>
        <v>2012</v>
      </c>
      <c r="L1770" t="str">
        <f t="shared" si="165"/>
        <v>2012</v>
      </c>
      <c r="M1770">
        <f t="shared" si="166"/>
        <v>0</v>
      </c>
    </row>
    <row r="1771" spans="1:13">
      <c r="A1771" t="s">
        <v>2018</v>
      </c>
      <c r="B1771" t="s">
        <v>117</v>
      </c>
      <c r="C1771" t="str">
        <f t="shared" si="161"/>
        <v>movie</v>
      </c>
      <c r="D1771">
        <v>7</v>
      </c>
      <c r="E1771">
        <v>140051</v>
      </c>
      <c r="F1771" t="s">
        <v>27</v>
      </c>
      <c r="G1771" t="s">
        <v>31</v>
      </c>
      <c r="H1771" t="s">
        <v>32</v>
      </c>
      <c r="I1771" t="str">
        <f t="shared" si="162"/>
        <v>2018</v>
      </c>
      <c r="J1771" t="str">
        <f t="shared" si="163"/>
        <v>2018</v>
      </c>
      <c r="K1771" t="str">
        <f t="shared" si="164"/>
        <v>2018</v>
      </c>
      <c r="L1771" t="str">
        <f t="shared" si="165"/>
        <v>2018</v>
      </c>
      <c r="M1771">
        <f t="shared" si="166"/>
        <v>0</v>
      </c>
    </row>
    <row r="1772" spans="1:13">
      <c r="A1772" t="s">
        <v>2019</v>
      </c>
      <c r="B1772" t="s">
        <v>100</v>
      </c>
      <c r="C1772" t="str">
        <f t="shared" si="161"/>
        <v>movie</v>
      </c>
      <c r="D1772">
        <v>5.3</v>
      </c>
      <c r="E1772">
        <v>140020</v>
      </c>
      <c r="F1772" t="s">
        <v>24</v>
      </c>
      <c r="G1772" t="s">
        <v>265</v>
      </c>
      <c r="I1772" t="str">
        <f t="shared" si="162"/>
        <v>1990</v>
      </c>
      <c r="J1772" t="str">
        <f t="shared" si="163"/>
        <v>1990</v>
      </c>
      <c r="K1772" t="str">
        <f t="shared" si="164"/>
        <v>1990</v>
      </c>
      <c r="L1772" t="str">
        <f t="shared" si="165"/>
        <v>1990</v>
      </c>
      <c r="M1772">
        <f t="shared" si="166"/>
        <v>0</v>
      </c>
    </row>
    <row r="1773" spans="1:13">
      <c r="A1773" t="s">
        <v>2020</v>
      </c>
      <c r="B1773" t="s">
        <v>1611</v>
      </c>
      <c r="C1773" t="str">
        <f t="shared" si="161"/>
        <v>tv series</v>
      </c>
      <c r="D1773">
        <v>8.1999999999999993</v>
      </c>
      <c r="E1773">
        <v>139976</v>
      </c>
      <c r="F1773" t="s">
        <v>12</v>
      </c>
      <c r="G1773" t="s">
        <v>63</v>
      </c>
      <c r="H1773" t="s">
        <v>14</v>
      </c>
      <c r="I1773" t="str">
        <f t="shared" si="162"/>
        <v>2007–2012</v>
      </c>
      <c r="J1773" t="str">
        <f t="shared" si="163"/>
        <v>2007–2012</v>
      </c>
      <c r="K1773" t="str">
        <f t="shared" si="164"/>
        <v>2007</v>
      </c>
      <c r="L1773" t="str">
        <f t="shared" si="165"/>
        <v>2012</v>
      </c>
      <c r="M1773">
        <f t="shared" si="166"/>
        <v>5</v>
      </c>
    </row>
    <row r="1774" spans="1:13">
      <c r="A1774" t="s">
        <v>2021</v>
      </c>
      <c r="B1774" t="s">
        <v>98</v>
      </c>
      <c r="C1774" t="str">
        <f t="shared" si="161"/>
        <v>movie</v>
      </c>
      <c r="D1774">
        <v>7.2</v>
      </c>
      <c r="E1774">
        <v>139682</v>
      </c>
      <c r="F1774" t="s">
        <v>114</v>
      </c>
      <c r="G1774" t="s">
        <v>31</v>
      </c>
      <c r="H1774" t="s">
        <v>25</v>
      </c>
      <c r="I1774" t="str">
        <f t="shared" si="162"/>
        <v>1997</v>
      </c>
      <c r="J1774" t="str">
        <f t="shared" si="163"/>
        <v>1997</v>
      </c>
      <c r="K1774" t="str">
        <f t="shared" si="164"/>
        <v>1997</v>
      </c>
      <c r="L1774" t="str">
        <f t="shared" si="165"/>
        <v>1997</v>
      </c>
      <c r="M1774">
        <f t="shared" si="166"/>
        <v>0</v>
      </c>
    </row>
    <row r="1775" spans="1:13">
      <c r="A1775" t="s">
        <v>2022</v>
      </c>
      <c r="B1775" t="s">
        <v>225</v>
      </c>
      <c r="C1775" t="str">
        <f t="shared" si="161"/>
        <v>movie</v>
      </c>
      <c r="D1775">
        <v>6.6</v>
      </c>
      <c r="E1775">
        <v>139454</v>
      </c>
      <c r="F1775" t="s">
        <v>62</v>
      </c>
      <c r="G1775" t="s">
        <v>13</v>
      </c>
      <c r="H1775" t="s">
        <v>14</v>
      </c>
      <c r="I1775" t="str">
        <f t="shared" si="162"/>
        <v>2021</v>
      </c>
      <c r="J1775" t="str">
        <f t="shared" si="163"/>
        <v>2021</v>
      </c>
      <c r="K1775" t="str">
        <f t="shared" si="164"/>
        <v>2021</v>
      </c>
      <c r="L1775" t="str">
        <f t="shared" si="165"/>
        <v>2021</v>
      </c>
      <c r="M1775">
        <f t="shared" si="166"/>
        <v>0</v>
      </c>
    </row>
    <row r="1776" spans="1:13">
      <c r="A1776" t="s">
        <v>2023</v>
      </c>
      <c r="B1776" t="s">
        <v>40</v>
      </c>
      <c r="C1776" t="str">
        <f t="shared" si="161"/>
        <v>movie</v>
      </c>
      <c r="D1776">
        <v>5.6</v>
      </c>
      <c r="E1776">
        <v>139363</v>
      </c>
      <c r="F1776" t="s">
        <v>208</v>
      </c>
      <c r="I1776" t="str">
        <f t="shared" si="162"/>
        <v>2014</v>
      </c>
      <c r="J1776" t="str">
        <f t="shared" si="163"/>
        <v>2014</v>
      </c>
      <c r="K1776" t="str">
        <f t="shared" si="164"/>
        <v>2014</v>
      </c>
      <c r="L1776" t="str">
        <f t="shared" si="165"/>
        <v>2014</v>
      </c>
      <c r="M1776">
        <f t="shared" si="166"/>
        <v>0</v>
      </c>
    </row>
    <row r="1777" spans="1:13">
      <c r="A1777" t="s">
        <v>2024</v>
      </c>
      <c r="B1777" t="s">
        <v>136</v>
      </c>
      <c r="C1777" t="str">
        <f t="shared" si="161"/>
        <v>movie</v>
      </c>
      <c r="D1777">
        <v>6</v>
      </c>
      <c r="E1777">
        <v>139328</v>
      </c>
      <c r="F1777" t="s">
        <v>114</v>
      </c>
      <c r="G1777" t="s">
        <v>64</v>
      </c>
      <c r="I1777" t="str">
        <f t="shared" si="162"/>
        <v>2015</v>
      </c>
      <c r="J1777" t="str">
        <f t="shared" si="163"/>
        <v>2015</v>
      </c>
      <c r="K1777" t="str">
        <f t="shared" si="164"/>
        <v>2015</v>
      </c>
      <c r="L1777" t="str">
        <f t="shared" si="165"/>
        <v>2015</v>
      </c>
      <c r="M1777">
        <f t="shared" si="166"/>
        <v>0</v>
      </c>
    </row>
    <row r="1778" spans="1:13">
      <c r="A1778" t="s">
        <v>2025</v>
      </c>
      <c r="B1778" t="s">
        <v>585</v>
      </c>
      <c r="C1778" t="str">
        <f t="shared" si="161"/>
        <v>movie</v>
      </c>
      <c r="D1778">
        <v>6.6</v>
      </c>
      <c r="E1778">
        <v>139177</v>
      </c>
      <c r="F1778" t="s">
        <v>163</v>
      </c>
      <c r="G1778" t="s">
        <v>32</v>
      </c>
      <c r="I1778" t="str">
        <f t="shared" si="162"/>
        <v>2016</v>
      </c>
      <c r="J1778" t="str">
        <f t="shared" si="163"/>
        <v>2016</v>
      </c>
      <c r="K1778" t="str">
        <f t="shared" si="164"/>
        <v>2016</v>
      </c>
      <c r="L1778" t="str">
        <f t="shared" si="165"/>
        <v>2016</v>
      </c>
      <c r="M1778">
        <f t="shared" si="166"/>
        <v>0</v>
      </c>
    </row>
    <row r="1779" spans="1:13">
      <c r="A1779" t="s">
        <v>2026</v>
      </c>
      <c r="B1779" t="s">
        <v>165</v>
      </c>
      <c r="C1779" t="str">
        <f t="shared" si="161"/>
        <v>movie</v>
      </c>
      <c r="D1779">
        <v>8.5</v>
      </c>
      <c r="E1779">
        <v>139108</v>
      </c>
      <c r="F1779" t="s">
        <v>12</v>
      </c>
      <c r="G1779" t="s">
        <v>17</v>
      </c>
      <c r="H1779" t="s">
        <v>1130</v>
      </c>
      <c r="I1779" t="str">
        <f t="shared" si="162"/>
        <v>2011</v>
      </c>
      <c r="J1779" t="str">
        <f t="shared" si="163"/>
        <v>2011</v>
      </c>
      <c r="K1779" t="str">
        <f t="shared" si="164"/>
        <v>2011</v>
      </c>
      <c r="L1779" t="str">
        <f t="shared" si="165"/>
        <v>2011</v>
      </c>
      <c r="M1779">
        <f t="shared" si="166"/>
        <v>0</v>
      </c>
    </row>
    <row r="1780" spans="1:13">
      <c r="A1780" t="s">
        <v>2027</v>
      </c>
      <c r="B1780" t="s">
        <v>162</v>
      </c>
      <c r="C1780" t="str">
        <f t="shared" si="161"/>
        <v>movie</v>
      </c>
      <c r="D1780">
        <v>7.6</v>
      </c>
      <c r="E1780">
        <v>139095</v>
      </c>
      <c r="F1780" t="s">
        <v>12</v>
      </c>
      <c r="G1780" t="s">
        <v>319</v>
      </c>
      <c r="H1780" t="s">
        <v>64</v>
      </c>
      <c r="I1780" t="str">
        <f t="shared" si="162"/>
        <v>1979</v>
      </c>
      <c r="J1780" t="str">
        <f t="shared" si="163"/>
        <v>1979</v>
      </c>
      <c r="K1780" t="str">
        <f t="shared" si="164"/>
        <v>1979</v>
      </c>
      <c r="L1780" t="str">
        <f t="shared" si="165"/>
        <v>1979</v>
      </c>
      <c r="M1780">
        <f t="shared" si="166"/>
        <v>0</v>
      </c>
    </row>
    <row r="1781" spans="1:13">
      <c r="A1781" t="s">
        <v>2028</v>
      </c>
      <c r="B1781" t="s">
        <v>90</v>
      </c>
      <c r="C1781" t="str">
        <f t="shared" si="161"/>
        <v>movie</v>
      </c>
      <c r="D1781">
        <v>6.2</v>
      </c>
      <c r="E1781">
        <v>139076</v>
      </c>
      <c r="F1781" t="s">
        <v>12</v>
      </c>
      <c r="G1781" t="s">
        <v>17</v>
      </c>
      <c r="H1781" t="s">
        <v>18</v>
      </c>
      <c r="I1781" t="str">
        <f t="shared" si="162"/>
        <v>1985</v>
      </c>
      <c r="J1781" t="str">
        <f t="shared" si="163"/>
        <v>1985</v>
      </c>
      <c r="K1781" t="str">
        <f t="shared" si="164"/>
        <v>1985</v>
      </c>
      <c r="L1781" t="str">
        <f t="shared" si="165"/>
        <v>1985</v>
      </c>
      <c r="M1781">
        <f t="shared" si="166"/>
        <v>0</v>
      </c>
    </row>
    <row r="1782" spans="1:13">
      <c r="A1782" t="s">
        <v>2029</v>
      </c>
      <c r="B1782" t="s">
        <v>16</v>
      </c>
      <c r="C1782" t="str">
        <f t="shared" si="161"/>
        <v>movie</v>
      </c>
      <c r="D1782">
        <v>6.4</v>
      </c>
      <c r="E1782">
        <v>138998</v>
      </c>
      <c r="F1782" t="s">
        <v>114</v>
      </c>
      <c r="G1782" t="s">
        <v>25</v>
      </c>
      <c r="I1782" t="str">
        <f t="shared" si="162"/>
        <v>2010</v>
      </c>
      <c r="J1782" t="str">
        <f t="shared" si="163"/>
        <v>2010</v>
      </c>
      <c r="K1782" t="str">
        <f t="shared" si="164"/>
        <v>2010</v>
      </c>
      <c r="L1782" t="str">
        <f t="shared" si="165"/>
        <v>2010</v>
      </c>
      <c r="M1782">
        <f t="shared" si="166"/>
        <v>0</v>
      </c>
    </row>
    <row r="1783" spans="1:13">
      <c r="A1783" t="s">
        <v>2030</v>
      </c>
      <c r="B1783" t="s">
        <v>1247</v>
      </c>
      <c r="C1783" t="str">
        <f t="shared" si="161"/>
        <v>movie</v>
      </c>
      <c r="D1783">
        <v>8.1</v>
      </c>
      <c r="E1783">
        <v>138905</v>
      </c>
      <c r="F1783" t="s">
        <v>24</v>
      </c>
      <c r="G1783" t="s">
        <v>1783</v>
      </c>
      <c r="H1783" t="s">
        <v>48</v>
      </c>
      <c r="I1783" t="str">
        <f t="shared" si="162"/>
        <v>1940</v>
      </c>
      <c r="J1783" t="str">
        <f t="shared" si="163"/>
        <v>1940</v>
      </c>
      <c r="K1783" t="str">
        <f t="shared" si="164"/>
        <v>1940</v>
      </c>
      <c r="L1783" t="str">
        <f t="shared" si="165"/>
        <v>1940</v>
      </c>
      <c r="M1783">
        <f t="shared" si="166"/>
        <v>0</v>
      </c>
    </row>
    <row r="1784" spans="1:13">
      <c r="A1784" t="s">
        <v>2031</v>
      </c>
      <c r="B1784" t="s">
        <v>219</v>
      </c>
      <c r="C1784" t="str">
        <f t="shared" si="161"/>
        <v>movie</v>
      </c>
      <c r="D1784">
        <v>6.2</v>
      </c>
      <c r="E1784">
        <v>138859</v>
      </c>
      <c r="F1784" t="s">
        <v>110</v>
      </c>
      <c r="G1784" t="s">
        <v>17</v>
      </c>
      <c r="H1784" t="s">
        <v>96</v>
      </c>
      <c r="I1784" t="str">
        <f t="shared" si="162"/>
        <v>2017</v>
      </c>
      <c r="J1784" t="str">
        <f t="shared" si="163"/>
        <v>2017</v>
      </c>
      <c r="K1784" t="str">
        <f t="shared" si="164"/>
        <v>2017</v>
      </c>
      <c r="L1784" t="str">
        <f t="shared" si="165"/>
        <v>2017</v>
      </c>
      <c r="M1784">
        <f t="shared" si="166"/>
        <v>0</v>
      </c>
    </row>
    <row r="1785" spans="1:13">
      <c r="A1785" t="s">
        <v>2032</v>
      </c>
      <c r="B1785" t="s">
        <v>45</v>
      </c>
      <c r="C1785" t="str">
        <f t="shared" si="161"/>
        <v>movie</v>
      </c>
      <c r="D1785">
        <v>6.2</v>
      </c>
      <c r="E1785">
        <v>138725</v>
      </c>
      <c r="F1785" t="s">
        <v>12</v>
      </c>
      <c r="G1785" t="s">
        <v>17</v>
      </c>
      <c r="H1785" t="s">
        <v>70</v>
      </c>
      <c r="I1785" t="str">
        <f t="shared" si="162"/>
        <v>2002</v>
      </c>
      <c r="J1785" t="str">
        <f t="shared" si="163"/>
        <v>2002</v>
      </c>
      <c r="K1785" t="str">
        <f t="shared" si="164"/>
        <v>2002</v>
      </c>
      <c r="L1785" t="str">
        <f t="shared" si="165"/>
        <v>2002</v>
      </c>
      <c r="M1785">
        <f t="shared" si="166"/>
        <v>0</v>
      </c>
    </row>
    <row r="1786" spans="1:13">
      <c r="A1786" t="s">
        <v>2033</v>
      </c>
      <c r="B1786" t="s">
        <v>249</v>
      </c>
      <c r="C1786" t="str">
        <f t="shared" si="161"/>
        <v>movie</v>
      </c>
      <c r="D1786">
        <v>6.6</v>
      </c>
      <c r="E1786">
        <v>138719</v>
      </c>
      <c r="F1786" t="s">
        <v>62</v>
      </c>
      <c r="G1786" t="s">
        <v>14</v>
      </c>
      <c r="I1786" t="str">
        <f t="shared" si="162"/>
        <v>2015</v>
      </c>
      <c r="J1786" t="str">
        <f t="shared" si="163"/>
        <v>2015</v>
      </c>
      <c r="K1786" t="str">
        <f t="shared" si="164"/>
        <v>2015</v>
      </c>
      <c r="L1786" t="str">
        <f t="shared" si="165"/>
        <v>2015</v>
      </c>
      <c r="M1786">
        <f t="shared" si="166"/>
        <v>0</v>
      </c>
    </row>
    <row r="1787" spans="1:13">
      <c r="A1787" t="s">
        <v>2034</v>
      </c>
      <c r="B1787" t="s">
        <v>11</v>
      </c>
      <c r="C1787" t="str">
        <f t="shared" si="161"/>
        <v>movie</v>
      </c>
      <c r="D1787">
        <v>6.5</v>
      </c>
      <c r="E1787">
        <v>138669</v>
      </c>
      <c r="F1787" t="s">
        <v>41</v>
      </c>
      <c r="G1787" t="s">
        <v>96</v>
      </c>
      <c r="I1787" t="str">
        <f t="shared" si="162"/>
        <v>2008</v>
      </c>
      <c r="J1787" t="str">
        <f t="shared" si="163"/>
        <v>2008</v>
      </c>
      <c r="K1787" t="str">
        <f t="shared" si="164"/>
        <v>2008</v>
      </c>
      <c r="L1787" t="str">
        <f t="shared" si="165"/>
        <v>2008</v>
      </c>
      <c r="M1787">
        <f t="shared" si="166"/>
        <v>0</v>
      </c>
    </row>
    <row r="1788" spans="1:13">
      <c r="A1788" t="s">
        <v>2035</v>
      </c>
      <c r="B1788" t="s">
        <v>16</v>
      </c>
      <c r="C1788" t="str">
        <f t="shared" si="161"/>
        <v>movie</v>
      </c>
      <c r="D1788">
        <v>6.8</v>
      </c>
      <c r="E1788">
        <v>138634</v>
      </c>
      <c r="F1788" t="s">
        <v>12</v>
      </c>
      <c r="G1788" t="s">
        <v>31</v>
      </c>
      <c r="H1788" t="s">
        <v>32</v>
      </c>
      <c r="I1788" t="str">
        <f t="shared" si="162"/>
        <v>2010</v>
      </c>
      <c r="J1788" t="str">
        <f t="shared" si="163"/>
        <v>2010</v>
      </c>
      <c r="K1788" t="str">
        <f t="shared" si="164"/>
        <v>2010</v>
      </c>
      <c r="L1788" t="str">
        <f t="shared" si="165"/>
        <v>2010</v>
      </c>
      <c r="M1788">
        <f t="shared" si="166"/>
        <v>0</v>
      </c>
    </row>
    <row r="1789" spans="1:13">
      <c r="A1789" t="s">
        <v>2036</v>
      </c>
      <c r="B1789" t="s">
        <v>2037</v>
      </c>
      <c r="C1789" t="str">
        <f t="shared" si="161"/>
        <v>tv series</v>
      </c>
      <c r="D1789">
        <v>8.4</v>
      </c>
      <c r="E1789">
        <v>138627</v>
      </c>
      <c r="F1789" t="s">
        <v>27</v>
      </c>
      <c r="G1789" t="s">
        <v>31</v>
      </c>
      <c r="H1789" t="s">
        <v>48</v>
      </c>
      <c r="I1789" t="str">
        <f t="shared" si="162"/>
        <v>2010–2019</v>
      </c>
      <c r="J1789" t="str">
        <f t="shared" si="163"/>
        <v>2010–2019</v>
      </c>
      <c r="K1789" t="str">
        <f t="shared" si="164"/>
        <v>2010</v>
      </c>
      <c r="L1789" t="str">
        <f t="shared" si="165"/>
        <v>2019</v>
      </c>
      <c r="M1789">
        <f t="shared" si="166"/>
        <v>9</v>
      </c>
    </row>
    <row r="1790" spans="1:13">
      <c r="A1790" t="s">
        <v>2038</v>
      </c>
      <c r="B1790" t="s">
        <v>2039</v>
      </c>
      <c r="C1790" t="str">
        <f t="shared" si="161"/>
        <v>movie</v>
      </c>
      <c r="D1790">
        <v>7.3</v>
      </c>
      <c r="E1790">
        <v>138589</v>
      </c>
      <c r="F1790" t="s">
        <v>110</v>
      </c>
      <c r="G1790" t="s">
        <v>17</v>
      </c>
      <c r="H1790" t="s">
        <v>96</v>
      </c>
      <c r="I1790" t="str">
        <f t="shared" si="162"/>
        <v>1955</v>
      </c>
      <c r="J1790" t="str">
        <f t="shared" si="163"/>
        <v>1955</v>
      </c>
      <c r="K1790" t="str">
        <f t="shared" si="164"/>
        <v>1955</v>
      </c>
      <c r="L1790" t="str">
        <f t="shared" si="165"/>
        <v>1955</v>
      </c>
      <c r="M1790">
        <f t="shared" si="166"/>
        <v>0</v>
      </c>
    </row>
    <row r="1791" spans="1:13">
      <c r="A1791" t="s">
        <v>2040</v>
      </c>
      <c r="B1791" t="s">
        <v>20</v>
      </c>
      <c r="C1791" t="str">
        <f t="shared" si="161"/>
        <v>movie</v>
      </c>
      <c r="D1791">
        <v>6</v>
      </c>
      <c r="E1791">
        <v>138518</v>
      </c>
      <c r="F1791" t="s">
        <v>41</v>
      </c>
      <c r="G1791" t="s">
        <v>63</v>
      </c>
      <c r="H1791" t="s">
        <v>111</v>
      </c>
      <c r="I1791" t="str">
        <f t="shared" si="162"/>
        <v>1999</v>
      </c>
      <c r="J1791" t="str">
        <f t="shared" si="163"/>
        <v>1999</v>
      </c>
      <c r="K1791" t="str">
        <f t="shared" si="164"/>
        <v>1999</v>
      </c>
      <c r="L1791" t="str">
        <f t="shared" si="165"/>
        <v>1999</v>
      </c>
      <c r="M1791">
        <f t="shared" si="166"/>
        <v>0</v>
      </c>
    </row>
    <row r="1792" spans="1:13">
      <c r="A1792" t="s">
        <v>2041</v>
      </c>
      <c r="B1792" t="s">
        <v>136</v>
      </c>
      <c r="C1792" t="str">
        <f t="shared" si="161"/>
        <v>movie</v>
      </c>
      <c r="D1792">
        <v>6.2</v>
      </c>
      <c r="E1792">
        <v>138402</v>
      </c>
      <c r="F1792" t="s">
        <v>114</v>
      </c>
      <c r="G1792" t="s">
        <v>31</v>
      </c>
      <c r="H1792" t="s">
        <v>25</v>
      </c>
      <c r="I1792" t="str">
        <f t="shared" si="162"/>
        <v>2015</v>
      </c>
      <c r="J1792" t="str">
        <f t="shared" si="163"/>
        <v>2015</v>
      </c>
      <c r="K1792" t="str">
        <f t="shared" si="164"/>
        <v>2015</v>
      </c>
      <c r="L1792" t="str">
        <f t="shared" si="165"/>
        <v>2015</v>
      </c>
      <c r="M1792">
        <f t="shared" si="166"/>
        <v>0</v>
      </c>
    </row>
    <row r="1793" spans="1:13">
      <c r="A1793" t="s">
        <v>2042</v>
      </c>
      <c r="B1793" t="s">
        <v>585</v>
      </c>
      <c r="C1793" t="str">
        <f t="shared" si="161"/>
        <v>movie</v>
      </c>
      <c r="D1793">
        <v>5.9</v>
      </c>
      <c r="E1793">
        <v>138389</v>
      </c>
      <c r="F1793" t="s">
        <v>12</v>
      </c>
      <c r="G1793" t="s">
        <v>17</v>
      </c>
      <c r="H1793" t="s">
        <v>70</v>
      </c>
      <c r="I1793" t="str">
        <f t="shared" si="162"/>
        <v>2016</v>
      </c>
      <c r="J1793" t="str">
        <f t="shared" si="163"/>
        <v>2016</v>
      </c>
      <c r="K1793" t="str">
        <f t="shared" si="164"/>
        <v>2016</v>
      </c>
      <c r="L1793" t="str">
        <f t="shared" si="165"/>
        <v>2016</v>
      </c>
      <c r="M1793">
        <f t="shared" si="166"/>
        <v>0</v>
      </c>
    </row>
    <row r="1794" spans="1:13">
      <c r="A1794" t="s">
        <v>2043</v>
      </c>
      <c r="B1794" t="s">
        <v>54</v>
      </c>
      <c r="C1794" t="str">
        <f t="shared" ref="C1794:C1857" si="167">IF(ISNUMBER(SEARCH("–",B1794)),"tv series", "movie")</f>
        <v>movie</v>
      </c>
      <c r="D1794">
        <v>7.5</v>
      </c>
      <c r="E1794">
        <v>138350</v>
      </c>
      <c r="F1794" t="s">
        <v>110</v>
      </c>
      <c r="G1794" t="s">
        <v>17</v>
      </c>
      <c r="H1794" t="s">
        <v>96</v>
      </c>
      <c r="I1794" t="str">
        <f t="shared" ref="I1794:I1857" si="168" xml:space="preserve"> SUBSTITUTE(IF(LEN(B1794)-LEN(SUBSTITUTE(B1794,"(",""))=2, RIGHT(B1794,LEN(B1794)-FIND(")", B1794)-2), RIGHT(B1794,LEN(B1794)-1)), ")","")</f>
        <v>2005</v>
      </c>
      <c r="J1794" t="str">
        <f t="shared" ref="J1794:J1857" si="169">SUBSTITUTE(I1794, " ", "")</f>
        <v>2005</v>
      </c>
      <c r="K1794" t="str">
        <f t="shared" ref="K1794:K1857" si="170" xml:space="preserve"> LEFT(J1794, 4)</f>
        <v>2005</v>
      </c>
      <c r="L1794" t="str">
        <f t="shared" ref="L1794:L1857" si="171">IF(ISNUMBER(SEARCH("–",J1794)),IF(LEN(J1794)=9, RIGHT(J1794,4),"running"), K1794)</f>
        <v>2005</v>
      </c>
      <c r="M1794">
        <f t="shared" ref="M1794:M1857" si="172">IF(L1794="running",2023-K1794,L1794-K1794 )</f>
        <v>0</v>
      </c>
    </row>
    <row r="1795" spans="1:13">
      <c r="A1795" t="s">
        <v>2044</v>
      </c>
      <c r="B1795" t="s">
        <v>2045</v>
      </c>
      <c r="C1795" t="str">
        <f t="shared" si="167"/>
        <v>tv series</v>
      </c>
      <c r="D1795">
        <v>8.4</v>
      </c>
      <c r="E1795">
        <v>138333</v>
      </c>
      <c r="F1795" t="s">
        <v>114</v>
      </c>
      <c r="G1795" t="s">
        <v>14</v>
      </c>
      <c r="I1795" t="str">
        <f t="shared" si="168"/>
        <v>2019–2022</v>
      </c>
      <c r="J1795" t="str">
        <f t="shared" si="169"/>
        <v>2019–2022</v>
      </c>
      <c r="K1795" t="str">
        <f t="shared" si="170"/>
        <v>2019</v>
      </c>
      <c r="L1795" t="str">
        <f t="shared" si="171"/>
        <v>2022</v>
      </c>
      <c r="M1795">
        <f t="shared" si="172"/>
        <v>3</v>
      </c>
    </row>
    <row r="1796" spans="1:13">
      <c r="A1796" t="s">
        <v>2046</v>
      </c>
      <c r="B1796" t="s">
        <v>247</v>
      </c>
      <c r="C1796" t="str">
        <f t="shared" si="167"/>
        <v>movie</v>
      </c>
      <c r="D1796">
        <v>7.1</v>
      </c>
      <c r="E1796">
        <v>138298</v>
      </c>
      <c r="F1796" t="s">
        <v>12</v>
      </c>
      <c r="G1796" t="s">
        <v>17</v>
      </c>
      <c r="H1796" t="s">
        <v>70</v>
      </c>
      <c r="I1796" t="str">
        <f t="shared" si="168"/>
        <v>1986</v>
      </c>
      <c r="J1796" t="str">
        <f t="shared" si="169"/>
        <v>1986</v>
      </c>
      <c r="K1796" t="str">
        <f t="shared" si="170"/>
        <v>1986</v>
      </c>
      <c r="L1796" t="str">
        <f t="shared" si="171"/>
        <v>1986</v>
      </c>
      <c r="M1796">
        <f t="shared" si="172"/>
        <v>0</v>
      </c>
    </row>
    <row r="1797" spans="1:13">
      <c r="A1797" t="s">
        <v>2047</v>
      </c>
      <c r="B1797" t="s">
        <v>56</v>
      </c>
      <c r="C1797" t="str">
        <f t="shared" si="167"/>
        <v>movie</v>
      </c>
      <c r="D1797">
        <v>5.4</v>
      </c>
      <c r="E1797">
        <v>138247</v>
      </c>
      <c r="F1797" t="s">
        <v>114</v>
      </c>
      <c r="G1797" t="s">
        <v>94</v>
      </c>
      <c r="I1797" t="str">
        <f t="shared" si="168"/>
        <v>2009</v>
      </c>
      <c r="J1797" t="str">
        <f t="shared" si="169"/>
        <v>2009</v>
      </c>
      <c r="K1797" t="str">
        <f t="shared" si="170"/>
        <v>2009</v>
      </c>
      <c r="L1797" t="str">
        <f t="shared" si="171"/>
        <v>2009</v>
      </c>
      <c r="M1797">
        <f t="shared" si="172"/>
        <v>0</v>
      </c>
    </row>
    <row r="1798" spans="1:13">
      <c r="A1798" t="s">
        <v>2048</v>
      </c>
      <c r="B1798" t="s">
        <v>131</v>
      </c>
      <c r="C1798" t="str">
        <f t="shared" si="167"/>
        <v>movie</v>
      </c>
      <c r="D1798">
        <v>6</v>
      </c>
      <c r="E1798">
        <v>138235</v>
      </c>
      <c r="F1798" t="s">
        <v>114</v>
      </c>
      <c r="G1798" t="s">
        <v>25</v>
      </c>
      <c r="I1798" t="str">
        <f t="shared" si="168"/>
        <v>2004</v>
      </c>
      <c r="J1798" t="str">
        <f t="shared" si="169"/>
        <v>2004</v>
      </c>
      <c r="K1798" t="str">
        <f t="shared" si="170"/>
        <v>2004</v>
      </c>
      <c r="L1798" t="str">
        <f t="shared" si="171"/>
        <v>2004</v>
      </c>
      <c r="M1798">
        <f t="shared" si="172"/>
        <v>0</v>
      </c>
    </row>
    <row r="1799" spans="1:13">
      <c r="A1799" t="s">
        <v>2049</v>
      </c>
      <c r="B1799" t="s">
        <v>129</v>
      </c>
      <c r="C1799" t="str">
        <f t="shared" si="167"/>
        <v>movie</v>
      </c>
      <c r="D1799">
        <v>6.3</v>
      </c>
      <c r="E1799">
        <v>138136</v>
      </c>
      <c r="F1799" t="s">
        <v>12</v>
      </c>
      <c r="G1799" t="s">
        <v>31</v>
      </c>
      <c r="H1799" t="s">
        <v>168</v>
      </c>
      <c r="I1799" t="str">
        <f t="shared" si="168"/>
        <v>1992</v>
      </c>
      <c r="J1799" t="str">
        <f t="shared" si="169"/>
        <v>1992</v>
      </c>
      <c r="K1799" t="str">
        <f t="shared" si="170"/>
        <v>1992</v>
      </c>
      <c r="L1799" t="str">
        <f t="shared" si="171"/>
        <v>1992</v>
      </c>
      <c r="M1799">
        <f t="shared" si="172"/>
        <v>0</v>
      </c>
    </row>
    <row r="1800" spans="1:13">
      <c r="A1800" t="s">
        <v>2050</v>
      </c>
      <c r="B1800" t="s">
        <v>426</v>
      </c>
      <c r="C1800" t="str">
        <f t="shared" si="167"/>
        <v>movie</v>
      </c>
      <c r="D1800">
        <v>7.1</v>
      </c>
      <c r="E1800">
        <v>138090</v>
      </c>
      <c r="F1800" t="s">
        <v>27</v>
      </c>
      <c r="G1800" t="s">
        <v>31</v>
      </c>
      <c r="H1800" t="s">
        <v>32</v>
      </c>
      <c r="I1800" t="str">
        <f t="shared" si="168"/>
        <v>2020</v>
      </c>
      <c r="J1800" t="str">
        <f t="shared" si="169"/>
        <v>2020</v>
      </c>
      <c r="K1800" t="str">
        <f t="shared" si="170"/>
        <v>2020</v>
      </c>
      <c r="L1800" t="str">
        <f t="shared" si="171"/>
        <v>2020</v>
      </c>
      <c r="M1800">
        <f t="shared" si="172"/>
        <v>0</v>
      </c>
    </row>
    <row r="1801" spans="1:13">
      <c r="A1801" t="s">
        <v>2051</v>
      </c>
      <c r="B1801" t="s">
        <v>38</v>
      </c>
      <c r="C1801" t="str">
        <f t="shared" si="167"/>
        <v>movie</v>
      </c>
      <c r="D1801">
        <v>6.6</v>
      </c>
      <c r="E1801">
        <v>138002</v>
      </c>
      <c r="F1801" t="s">
        <v>12</v>
      </c>
      <c r="G1801" t="s">
        <v>32</v>
      </c>
      <c r="I1801" t="str">
        <f t="shared" si="168"/>
        <v>2003</v>
      </c>
      <c r="J1801" t="str">
        <f t="shared" si="169"/>
        <v>2003</v>
      </c>
      <c r="K1801" t="str">
        <f t="shared" si="170"/>
        <v>2003</v>
      </c>
      <c r="L1801" t="str">
        <f t="shared" si="171"/>
        <v>2003</v>
      </c>
      <c r="M1801">
        <f t="shared" si="172"/>
        <v>0</v>
      </c>
    </row>
    <row r="1802" spans="1:13">
      <c r="A1802" t="s">
        <v>2052</v>
      </c>
      <c r="B1802" t="s">
        <v>433</v>
      </c>
      <c r="C1802" t="str">
        <f t="shared" si="167"/>
        <v>tv series</v>
      </c>
      <c r="D1802">
        <v>8.3000000000000007</v>
      </c>
      <c r="E1802">
        <v>137964</v>
      </c>
      <c r="F1802" t="s">
        <v>24</v>
      </c>
      <c r="G1802" t="s">
        <v>93</v>
      </c>
      <c r="H1802" t="s">
        <v>94</v>
      </c>
      <c r="I1802" t="str">
        <f t="shared" si="168"/>
        <v>2013–2018</v>
      </c>
      <c r="J1802" t="str">
        <f t="shared" si="169"/>
        <v>2013–2018</v>
      </c>
      <c r="K1802" t="str">
        <f t="shared" si="170"/>
        <v>2013</v>
      </c>
      <c r="L1802" t="str">
        <f t="shared" si="171"/>
        <v>2018</v>
      </c>
      <c r="M1802">
        <f t="shared" si="172"/>
        <v>5</v>
      </c>
    </row>
    <row r="1803" spans="1:13">
      <c r="A1803" t="s">
        <v>2053</v>
      </c>
      <c r="B1803" t="s">
        <v>72</v>
      </c>
      <c r="C1803" t="str">
        <f t="shared" si="167"/>
        <v>movie</v>
      </c>
      <c r="D1803">
        <v>6.8</v>
      </c>
      <c r="E1803">
        <v>137939</v>
      </c>
      <c r="F1803" t="s">
        <v>24</v>
      </c>
      <c r="G1803" t="s">
        <v>76</v>
      </c>
      <c r="H1803" t="s">
        <v>32</v>
      </c>
      <c r="I1803" t="str">
        <f t="shared" si="168"/>
        <v>1993</v>
      </c>
      <c r="J1803" t="str">
        <f t="shared" si="169"/>
        <v>1993</v>
      </c>
      <c r="K1803" t="str">
        <f t="shared" si="170"/>
        <v>1993</v>
      </c>
      <c r="L1803" t="str">
        <f t="shared" si="171"/>
        <v>1993</v>
      </c>
      <c r="M1803">
        <f t="shared" si="172"/>
        <v>0</v>
      </c>
    </row>
    <row r="1804" spans="1:13">
      <c r="A1804" t="s">
        <v>2054</v>
      </c>
      <c r="B1804" t="s">
        <v>45</v>
      </c>
      <c r="C1804" t="str">
        <f t="shared" si="167"/>
        <v>movie</v>
      </c>
      <c r="D1804">
        <v>7.3</v>
      </c>
      <c r="E1804">
        <v>137833</v>
      </c>
      <c r="F1804" t="s">
        <v>27</v>
      </c>
      <c r="G1804" t="s">
        <v>31</v>
      </c>
      <c r="H1804" t="s">
        <v>48</v>
      </c>
      <c r="I1804" t="str">
        <f t="shared" si="168"/>
        <v>2002</v>
      </c>
      <c r="J1804" t="str">
        <f t="shared" si="169"/>
        <v>2002</v>
      </c>
      <c r="K1804" t="str">
        <f t="shared" si="170"/>
        <v>2002</v>
      </c>
      <c r="L1804" t="str">
        <f t="shared" si="171"/>
        <v>2002</v>
      </c>
      <c r="M1804">
        <f t="shared" si="172"/>
        <v>0</v>
      </c>
    </row>
    <row r="1805" spans="1:13">
      <c r="A1805" t="s">
        <v>2055</v>
      </c>
      <c r="B1805" t="s">
        <v>219</v>
      </c>
      <c r="C1805" t="str">
        <f t="shared" si="167"/>
        <v>movie</v>
      </c>
      <c r="D1805">
        <v>6.5</v>
      </c>
      <c r="E1805">
        <v>137647</v>
      </c>
      <c r="F1805" t="s">
        <v>163</v>
      </c>
      <c r="G1805" t="s">
        <v>76</v>
      </c>
      <c r="H1805" t="s">
        <v>32</v>
      </c>
      <c r="I1805" t="str">
        <f t="shared" si="168"/>
        <v>2017</v>
      </c>
      <c r="J1805" t="str">
        <f t="shared" si="169"/>
        <v>2017</v>
      </c>
      <c r="K1805" t="str">
        <f t="shared" si="170"/>
        <v>2017</v>
      </c>
      <c r="L1805" t="str">
        <f t="shared" si="171"/>
        <v>2017</v>
      </c>
      <c r="M1805">
        <f t="shared" si="172"/>
        <v>0</v>
      </c>
    </row>
    <row r="1806" spans="1:13">
      <c r="A1806" t="s">
        <v>2056</v>
      </c>
      <c r="B1806" t="s">
        <v>47</v>
      </c>
      <c r="C1806" t="str">
        <f t="shared" si="167"/>
        <v>movie</v>
      </c>
      <c r="D1806">
        <v>6.1</v>
      </c>
      <c r="E1806">
        <v>137515</v>
      </c>
      <c r="F1806" t="s">
        <v>114</v>
      </c>
      <c r="G1806" t="s">
        <v>166</v>
      </c>
      <c r="H1806" t="s">
        <v>70</v>
      </c>
      <c r="I1806" t="str">
        <f t="shared" si="168"/>
        <v>1995</v>
      </c>
      <c r="J1806" t="str">
        <f t="shared" si="169"/>
        <v>1995</v>
      </c>
      <c r="K1806" t="str">
        <f t="shared" si="170"/>
        <v>1995</v>
      </c>
      <c r="L1806" t="str">
        <f t="shared" si="171"/>
        <v>1995</v>
      </c>
      <c r="M1806">
        <f t="shared" si="172"/>
        <v>0</v>
      </c>
    </row>
    <row r="1807" spans="1:13">
      <c r="A1807" t="s">
        <v>2057</v>
      </c>
      <c r="B1807" t="s">
        <v>219</v>
      </c>
      <c r="C1807" t="str">
        <f t="shared" si="167"/>
        <v>movie</v>
      </c>
      <c r="D1807">
        <v>7.5</v>
      </c>
      <c r="E1807">
        <v>137418</v>
      </c>
      <c r="F1807" t="s">
        <v>114</v>
      </c>
      <c r="G1807" t="s">
        <v>31</v>
      </c>
      <c r="H1807" t="s">
        <v>25</v>
      </c>
      <c r="I1807" t="str">
        <f t="shared" si="168"/>
        <v>2017</v>
      </c>
      <c r="J1807" t="str">
        <f t="shared" si="169"/>
        <v>2017</v>
      </c>
      <c r="K1807" t="str">
        <f t="shared" si="170"/>
        <v>2017</v>
      </c>
      <c r="L1807" t="str">
        <f t="shared" si="171"/>
        <v>2017</v>
      </c>
      <c r="M1807">
        <f t="shared" si="172"/>
        <v>0</v>
      </c>
    </row>
    <row r="1808" spans="1:13">
      <c r="A1808" t="s">
        <v>2058</v>
      </c>
      <c r="B1808" t="s">
        <v>249</v>
      </c>
      <c r="C1808" t="str">
        <f t="shared" si="167"/>
        <v>movie</v>
      </c>
      <c r="D1808">
        <v>6.2</v>
      </c>
      <c r="E1808">
        <v>137347</v>
      </c>
      <c r="F1808" t="s">
        <v>163</v>
      </c>
      <c r="G1808" t="s">
        <v>76</v>
      </c>
      <c r="H1808" t="s">
        <v>32</v>
      </c>
      <c r="I1808" t="str">
        <f t="shared" si="168"/>
        <v>2015</v>
      </c>
      <c r="J1808" t="str">
        <f t="shared" si="169"/>
        <v>2015</v>
      </c>
      <c r="K1808" t="str">
        <f t="shared" si="170"/>
        <v>2015</v>
      </c>
      <c r="L1808" t="str">
        <f t="shared" si="171"/>
        <v>2015</v>
      </c>
      <c r="M1808">
        <f t="shared" si="172"/>
        <v>0</v>
      </c>
    </row>
    <row r="1809" spans="1:13">
      <c r="A1809" t="s">
        <v>2059</v>
      </c>
      <c r="B1809" t="s">
        <v>61</v>
      </c>
      <c r="C1809" t="str">
        <f t="shared" si="167"/>
        <v>movie</v>
      </c>
      <c r="D1809">
        <v>7.5</v>
      </c>
      <c r="E1809">
        <v>137327</v>
      </c>
      <c r="F1809" t="s">
        <v>24</v>
      </c>
      <c r="G1809" t="s">
        <v>57</v>
      </c>
      <c r="I1809" t="str">
        <f t="shared" si="168"/>
        <v>2013</v>
      </c>
      <c r="J1809" t="str">
        <f t="shared" si="169"/>
        <v>2013</v>
      </c>
      <c r="K1809" t="str">
        <f t="shared" si="170"/>
        <v>2013</v>
      </c>
      <c r="L1809" t="str">
        <f t="shared" si="171"/>
        <v>2013</v>
      </c>
      <c r="M1809">
        <f t="shared" si="172"/>
        <v>0</v>
      </c>
    </row>
    <row r="1810" spans="1:13">
      <c r="A1810" t="s">
        <v>2060</v>
      </c>
      <c r="B1810" t="s">
        <v>1113</v>
      </c>
      <c r="C1810" t="str">
        <f t="shared" si="167"/>
        <v>movie</v>
      </c>
      <c r="D1810">
        <v>7.4</v>
      </c>
      <c r="E1810">
        <v>137246</v>
      </c>
      <c r="F1810" t="s">
        <v>12</v>
      </c>
      <c r="G1810" t="s">
        <v>17</v>
      </c>
      <c r="H1810" t="s">
        <v>32</v>
      </c>
      <c r="I1810" t="str">
        <f t="shared" si="168"/>
        <v>1963</v>
      </c>
      <c r="J1810" t="str">
        <f t="shared" si="169"/>
        <v>1963</v>
      </c>
      <c r="K1810" t="str">
        <f t="shared" si="170"/>
        <v>1963</v>
      </c>
      <c r="L1810" t="str">
        <f t="shared" si="171"/>
        <v>1963</v>
      </c>
      <c r="M1810">
        <f t="shared" si="172"/>
        <v>0</v>
      </c>
    </row>
    <row r="1811" spans="1:13">
      <c r="A1811" t="s">
        <v>2061</v>
      </c>
      <c r="B1811" t="s">
        <v>40</v>
      </c>
      <c r="C1811" t="str">
        <f t="shared" si="167"/>
        <v>movie</v>
      </c>
      <c r="D1811">
        <v>7.5</v>
      </c>
      <c r="E1811">
        <v>137219</v>
      </c>
      <c r="F1811" t="s">
        <v>9</v>
      </c>
      <c r="I1811" t="str">
        <f t="shared" si="168"/>
        <v>2014</v>
      </c>
      <c r="J1811" t="str">
        <f t="shared" si="169"/>
        <v>2014</v>
      </c>
      <c r="K1811" t="str">
        <f t="shared" si="170"/>
        <v>2014</v>
      </c>
      <c r="L1811" t="str">
        <f t="shared" si="171"/>
        <v>2014</v>
      </c>
      <c r="M1811">
        <f t="shared" si="172"/>
        <v>0</v>
      </c>
    </row>
    <row r="1812" spans="1:13">
      <c r="A1812" t="s">
        <v>2062</v>
      </c>
      <c r="B1812" t="s">
        <v>75</v>
      </c>
      <c r="C1812" t="str">
        <f t="shared" si="167"/>
        <v>movie</v>
      </c>
      <c r="D1812">
        <v>7.3</v>
      </c>
      <c r="E1812">
        <v>137159</v>
      </c>
      <c r="F1812" t="s">
        <v>208</v>
      </c>
      <c r="I1812" t="str">
        <f t="shared" si="168"/>
        <v>2006</v>
      </c>
      <c r="J1812" t="str">
        <f t="shared" si="169"/>
        <v>2006</v>
      </c>
      <c r="K1812" t="str">
        <f t="shared" si="170"/>
        <v>2006</v>
      </c>
      <c r="L1812" t="str">
        <f t="shared" si="171"/>
        <v>2006</v>
      </c>
      <c r="M1812">
        <f t="shared" si="172"/>
        <v>0</v>
      </c>
    </row>
    <row r="1813" spans="1:13">
      <c r="A1813" t="s">
        <v>2063</v>
      </c>
      <c r="B1813" t="s">
        <v>225</v>
      </c>
      <c r="C1813" t="str">
        <f t="shared" si="167"/>
        <v>movie</v>
      </c>
      <c r="D1813">
        <v>8</v>
      </c>
      <c r="E1813">
        <v>137008</v>
      </c>
      <c r="F1813" t="s">
        <v>114</v>
      </c>
      <c r="G1813" t="s">
        <v>31</v>
      </c>
      <c r="H1813" t="s">
        <v>168</v>
      </c>
      <c r="I1813" t="str">
        <f t="shared" si="168"/>
        <v>2021</v>
      </c>
      <c r="J1813" t="str">
        <f t="shared" si="169"/>
        <v>2021</v>
      </c>
      <c r="K1813" t="str">
        <f t="shared" si="170"/>
        <v>2021</v>
      </c>
      <c r="L1813" t="str">
        <f t="shared" si="171"/>
        <v>2021</v>
      </c>
      <c r="M1813">
        <f t="shared" si="172"/>
        <v>0</v>
      </c>
    </row>
    <row r="1814" spans="1:13">
      <c r="A1814" t="s">
        <v>2064</v>
      </c>
      <c r="B1814" t="s">
        <v>125</v>
      </c>
      <c r="C1814" t="str">
        <f t="shared" si="167"/>
        <v>movie</v>
      </c>
      <c r="D1814">
        <v>6.3</v>
      </c>
      <c r="E1814">
        <v>136959</v>
      </c>
      <c r="F1814" t="s">
        <v>114</v>
      </c>
      <c r="G1814" t="s">
        <v>31</v>
      </c>
      <c r="H1814" t="s">
        <v>48</v>
      </c>
      <c r="I1814" t="str">
        <f t="shared" si="168"/>
        <v>2016</v>
      </c>
      <c r="J1814" t="str">
        <f t="shared" si="169"/>
        <v>2016</v>
      </c>
      <c r="K1814" t="str">
        <f t="shared" si="170"/>
        <v>2016</v>
      </c>
      <c r="L1814" t="str">
        <f t="shared" si="171"/>
        <v>2016</v>
      </c>
      <c r="M1814">
        <f t="shared" si="172"/>
        <v>0</v>
      </c>
    </row>
    <row r="1815" spans="1:13">
      <c r="A1815" t="s">
        <v>2065</v>
      </c>
      <c r="B1815" t="s">
        <v>104</v>
      </c>
      <c r="C1815" t="str">
        <f t="shared" si="167"/>
        <v>movie</v>
      </c>
      <c r="D1815">
        <v>5.6</v>
      </c>
      <c r="E1815">
        <v>136884</v>
      </c>
      <c r="F1815" t="s">
        <v>12</v>
      </c>
      <c r="G1815" t="s">
        <v>17</v>
      </c>
      <c r="H1815" t="s">
        <v>96</v>
      </c>
      <c r="I1815" t="str">
        <f t="shared" si="168"/>
        <v>2019</v>
      </c>
      <c r="J1815" t="str">
        <f t="shared" si="169"/>
        <v>2019</v>
      </c>
      <c r="K1815" t="str">
        <f t="shared" si="170"/>
        <v>2019</v>
      </c>
      <c r="L1815" t="str">
        <f t="shared" si="171"/>
        <v>2019</v>
      </c>
      <c r="M1815">
        <f t="shared" si="172"/>
        <v>0</v>
      </c>
    </row>
    <row r="1816" spans="1:13">
      <c r="A1816" t="s">
        <v>2066</v>
      </c>
      <c r="B1816" t="s">
        <v>100</v>
      </c>
      <c r="C1816" t="str">
        <f t="shared" si="167"/>
        <v>movie</v>
      </c>
      <c r="D1816">
        <v>7.7</v>
      </c>
      <c r="E1816">
        <v>136866</v>
      </c>
      <c r="F1816" t="s">
        <v>27</v>
      </c>
      <c r="G1816" t="s">
        <v>31</v>
      </c>
      <c r="H1816" t="s">
        <v>32</v>
      </c>
      <c r="I1816" t="str">
        <f t="shared" si="168"/>
        <v>1990</v>
      </c>
      <c r="J1816" t="str">
        <f t="shared" si="169"/>
        <v>1990</v>
      </c>
      <c r="K1816" t="str">
        <f t="shared" si="170"/>
        <v>1990</v>
      </c>
      <c r="L1816" t="str">
        <f t="shared" si="171"/>
        <v>1990</v>
      </c>
      <c r="M1816">
        <f t="shared" si="172"/>
        <v>0</v>
      </c>
    </row>
    <row r="1817" spans="1:13">
      <c r="A1817" t="s">
        <v>2067</v>
      </c>
      <c r="B1817" t="s">
        <v>232</v>
      </c>
      <c r="C1817" t="str">
        <f t="shared" si="167"/>
        <v>movie</v>
      </c>
      <c r="D1817">
        <v>7.8</v>
      </c>
      <c r="E1817">
        <v>136841</v>
      </c>
      <c r="F1817" t="s">
        <v>62</v>
      </c>
      <c r="G1817" t="s">
        <v>31</v>
      </c>
      <c r="H1817" t="s">
        <v>73</v>
      </c>
      <c r="I1817" t="str">
        <f t="shared" si="168"/>
        <v>1989</v>
      </c>
      <c r="J1817" t="str">
        <f t="shared" si="169"/>
        <v>1989</v>
      </c>
      <c r="K1817" t="str">
        <f t="shared" si="170"/>
        <v>1989</v>
      </c>
      <c r="L1817" t="str">
        <f t="shared" si="171"/>
        <v>1989</v>
      </c>
      <c r="M1817">
        <f t="shared" si="172"/>
        <v>0</v>
      </c>
    </row>
    <row r="1818" spans="1:13">
      <c r="A1818" t="s">
        <v>2068</v>
      </c>
      <c r="B1818" t="s">
        <v>52</v>
      </c>
      <c r="C1818" t="str">
        <f t="shared" si="167"/>
        <v>movie</v>
      </c>
      <c r="D1818">
        <v>7.7</v>
      </c>
      <c r="E1818">
        <v>136722</v>
      </c>
      <c r="F1818" t="s">
        <v>24</v>
      </c>
      <c r="G1818" t="s">
        <v>168</v>
      </c>
      <c r="I1818" t="str">
        <f t="shared" si="168"/>
        <v>2000</v>
      </c>
      <c r="J1818" t="str">
        <f t="shared" si="169"/>
        <v>2000</v>
      </c>
      <c r="K1818" t="str">
        <f t="shared" si="170"/>
        <v>2000</v>
      </c>
      <c r="L1818" t="str">
        <f t="shared" si="171"/>
        <v>2000</v>
      </c>
      <c r="M1818">
        <f t="shared" si="172"/>
        <v>0</v>
      </c>
    </row>
    <row r="1819" spans="1:13">
      <c r="A1819" t="s">
        <v>2069</v>
      </c>
      <c r="B1819" t="s">
        <v>2070</v>
      </c>
      <c r="C1819" t="str">
        <f t="shared" si="167"/>
        <v>tv series</v>
      </c>
      <c r="D1819">
        <v>7.9</v>
      </c>
      <c r="E1819">
        <v>136716</v>
      </c>
      <c r="F1819" t="s">
        <v>208</v>
      </c>
      <c r="I1819" t="str">
        <f t="shared" si="168"/>
        <v>1990–1996</v>
      </c>
      <c r="J1819" t="str">
        <f t="shared" si="169"/>
        <v>1990–1996</v>
      </c>
      <c r="K1819" t="str">
        <f t="shared" si="170"/>
        <v>1990</v>
      </c>
      <c r="L1819" t="str">
        <f t="shared" si="171"/>
        <v>1996</v>
      </c>
      <c r="M1819">
        <f t="shared" si="172"/>
        <v>6</v>
      </c>
    </row>
    <row r="1820" spans="1:13">
      <c r="A1820" t="s">
        <v>2071</v>
      </c>
      <c r="B1820" t="s">
        <v>2072</v>
      </c>
      <c r="C1820" t="str">
        <f t="shared" si="167"/>
        <v>tv series</v>
      </c>
      <c r="D1820">
        <v>8.6999999999999993</v>
      </c>
      <c r="E1820">
        <v>136715</v>
      </c>
      <c r="F1820" t="s">
        <v>114</v>
      </c>
      <c r="G1820" t="s">
        <v>14</v>
      </c>
      <c r="I1820" t="str">
        <f t="shared" si="168"/>
        <v>2001–2005</v>
      </c>
      <c r="J1820" t="str">
        <f t="shared" si="169"/>
        <v>2001–2005</v>
      </c>
      <c r="K1820" t="str">
        <f t="shared" si="170"/>
        <v>2001</v>
      </c>
      <c r="L1820" t="str">
        <f t="shared" si="171"/>
        <v>2005</v>
      </c>
      <c r="M1820">
        <f t="shared" si="172"/>
        <v>4</v>
      </c>
    </row>
    <row r="1821" spans="1:13">
      <c r="A1821" t="s">
        <v>2073</v>
      </c>
      <c r="B1821" t="s">
        <v>277</v>
      </c>
      <c r="C1821" t="str">
        <f t="shared" si="167"/>
        <v>movie</v>
      </c>
      <c r="D1821">
        <v>7.9</v>
      </c>
      <c r="E1821">
        <v>136593</v>
      </c>
      <c r="F1821" t="s">
        <v>41</v>
      </c>
      <c r="G1821" t="s">
        <v>319</v>
      </c>
      <c r="H1821" t="s">
        <v>14</v>
      </c>
      <c r="I1821" t="str">
        <f t="shared" si="168"/>
        <v>1960</v>
      </c>
      <c r="J1821" t="str">
        <f t="shared" si="169"/>
        <v>1960</v>
      </c>
      <c r="K1821" t="str">
        <f t="shared" si="170"/>
        <v>1960</v>
      </c>
      <c r="L1821" t="str">
        <f t="shared" si="171"/>
        <v>1960</v>
      </c>
      <c r="M1821">
        <f t="shared" si="172"/>
        <v>0</v>
      </c>
    </row>
    <row r="1822" spans="1:13">
      <c r="A1822" t="s">
        <v>2074</v>
      </c>
      <c r="B1822" t="s">
        <v>45</v>
      </c>
      <c r="C1822" t="str">
        <f t="shared" si="167"/>
        <v>movie</v>
      </c>
      <c r="D1822">
        <v>7.1</v>
      </c>
      <c r="E1822">
        <v>136564</v>
      </c>
      <c r="F1822" t="s">
        <v>27</v>
      </c>
      <c r="G1822" t="s">
        <v>31</v>
      </c>
      <c r="H1822" t="s">
        <v>32</v>
      </c>
      <c r="I1822" t="str">
        <f t="shared" si="168"/>
        <v>2002</v>
      </c>
      <c r="J1822" t="str">
        <f t="shared" si="169"/>
        <v>2002</v>
      </c>
      <c r="K1822" t="str">
        <f t="shared" si="170"/>
        <v>2002</v>
      </c>
      <c r="L1822" t="str">
        <f t="shared" si="171"/>
        <v>2002</v>
      </c>
      <c r="M1822">
        <f t="shared" si="172"/>
        <v>0</v>
      </c>
    </row>
    <row r="1823" spans="1:13">
      <c r="A1823" t="s">
        <v>2075</v>
      </c>
      <c r="B1823" t="s">
        <v>776</v>
      </c>
      <c r="C1823" t="str">
        <f t="shared" si="167"/>
        <v>movie</v>
      </c>
      <c r="D1823">
        <v>6.5</v>
      </c>
      <c r="E1823">
        <v>136395</v>
      </c>
      <c r="F1823" t="s">
        <v>12</v>
      </c>
      <c r="G1823" t="s">
        <v>96</v>
      </c>
      <c r="I1823" t="str">
        <f t="shared" si="168"/>
        <v>2018</v>
      </c>
      <c r="J1823" t="str">
        <f t="shared" si="169"/>
        <v>2018</v>
      </c>
      <c r="K1823" t="str">
        <f t="shared" si="170"/>
        <v>2018</v>
      </c>
      <c r="L1823" t="str">
        <f t="shared" si="171"/>
        <v>2018</v>
      </c>
      <c r="M1823">
        <f t="shared" si="172"/>
        <v>0</v>
      </c>
    </row>
    <row r="1824" spans="1:13">
      <c r="A1824" t="s">
        <v>2076</v>
      </c>
      <c r="B1824" t="s">
        <v>56</v>
      </c>
      <c r="C1824" t="str">
        <f t="shared" si="167"/>
        <v>movie</v>
      </c>
      <c r="D1824">
        <v>5.7</v>
      </c>
      <c r="E1824">
        <v>136282</v>
      </c>
      <c r="F1824" t="s">
        <v>12</v>
      </c>
      <c r="G1824" t="s">
        <v>191</v>
      </c>
      <c r="H1824" t="s">
        <v>32</v>
      </c>
      <c r="I1824" t="str">
        <f t="shared" si="168"/>
        <v>2009</v>
      </c>
      <c r="J1824" t="str">
        <f t="shared" si="169"/>
        <v>2009</v>
      </c>
      <c r="K1824" t="str">
        <f t="shared" si="170"/>
        <v>2009</v>
      </c>
      <c r="L1824" t="str">
        <f t="shared" si="171"/>
        <v>2009</v>
      </c>
      <c r="M1824">
        <f t="shared" si="172"/>
        <v>0</v>
      </c>
    </row>
    <row r="1825" spans="1:13">
      <c r="A1825" t="s">
        <v>2077</v>
      </c>
      <c r="B1825" t="s">
        <v>34</v>
      </c>
      <c r="C1825" t="str">
        <f t="shared" si="167"/>
        <v>movie</v>
      </c>
      <c r="D1825">
        <v>6</v>
      </c>
      <c r="E1825">
        <v>136255</v>
      </c>
      <c r="F1825" t="s">
        <v>114</v>
      </c>
      <c r="G1825" t="s">
        <v>31</v>
      </c>
      <c r="H1825" t="s">
        <v>70</v>
      </c>
      <c r="I1825" t="str">
        <f t="shared" si="168"/>
        <v>2001</v>
      </c>
      <c r="J1825" t="str">
        <f t="shared" si="169"/>
        <v>2001</v>
      </c>
      <c r="K1825" t="str">
        <f t="shared" si="170"/>
        <v>2001</v>
      </c>
      <c r="L1825" t="str">
        <f t="shared" si="171"/>
        <v>2001</v>
      </c>
      <c r="M1825">
        <f t="shared" si="172"/>
        <v>0</v>
      </c>
    </row>
    <row r="1826" spans="1:13">
      <c r="A1826" t="s">
        <v>2078</v>
      </c>
      <c r="B1826" t="s">
        <v>61</v>
      </c>
      <c r="C1826" t="str">
        <f t="shared" si="167"/>
        <v>movie</v>
      </c>
      <c r="D1826">
        <v>5.6</v>
      </c>
      <c r="E1826">
        <v>136193</v>
      </c>
      <c r="F1826" t="s">
        <v>12</v>
      </c>
      <c r="G1826" t="s">
        <v>17</v>
      </c>
      <c r="H1826" t="s">
        <v>96</v>
      </c>
      <c r="I1826" t="str">
        <f t="shared" si="168"/>
        <v>2013</v>
      </c>
      <c r="J1826" t="str">
        <f t="shared" si="169"/>
        <v>2013</v>
      </c>
      <c r="K1826" t="str">
        <f t="shared" si="170"/>
        <v>2013</v>
      </c>
      <c r="L1826" t="str">
        <f t="shared" si="171"/>
        <v>2013</v>
      </c>
      <c r="M1826">
        <f t="shared" si="172"/>
        <v>0</v>
      </c>
    </row>
    <row r="1827" spans="1:13">
      <c r="A1827" t="s">
        <v>2079</v>
      </c>
      <c r="B1827" t="s">
        <v>162</v>
      </c>
      <c r="C1827" t="str">
        <f t="shared" si="167"/>
        <v>movie</v>
      </c>
      <c r="D1827">
        <v>8.1</v>
      </c>
      <c r="E1827">
        <v>136143</v>
      </c>
      <c r="F1827" t="s">
        <v>24</v>
      </c>
      <c r="G1827" t="s">
        <v>18</v>
      </c>
      <c r="I1827" t="str">
        <f t="shared" si="168"/>
        <v>1979</v>
      </c>
      <c r="J1827" t="str">
        <f t="shared" si="169"/>
        <v>1979</v>
      </c>
      <c r="K1827" t="str">
        <f t="shared" si="170"/>
        <v>1979</v>
      </c>
      <c r="L1827" t="str">
        <f t="shared" si="171"/>
        <v>1979</v>
      </c>
      <c r="M1827">
        <f t="shared" si="172"/>
        <v>0</v>
      </c>
    </row>
    <row r="1828" spans="1:13">
      <c r="A1828" t="s">
        <v>2080</v>
      </c>
      <c r="B1828" t="s">
        <v>40</v>
      </c>
      <c r="C1828" t="str">
        <f t="shared" si="167"/>
        <v>movie</v>
      </c>
      <c r="D1828">
        <v>6.4</v>
      </c>
      <c r="E1828">
        <v>135824</v>
      </c>
      <c r="F1828" t="s">
        <v>12</v>
      </c>
      <c r="G1828" t="s">
        <v>63</v>
      </c>
      <c r="H1828" t="s">
        <v>64</v>
      </c>
      <c r="I1828" t="str">
        <f t="shared" si="168"/>
        <v>2014</v>
      </c>
      <c r="J1828" t="str">
        <f t="shared" si="169"/>
        <v>2014</v>
      </c>
      <c r="K1828" t="str">
        <f t="shared" si="170"/>
        <v>2014</v>
      </c>
      <c r="L1828" t="str">
        <f t="shared" si="171"/>
        <v>2014</v>
      </c>
      <c r="M1828">
        <f t="shared" si="172"/>
        <v>0</v>
      </c>
    </row>
    <row r="1829" spans="1:13">
      <c r="A1829" t="s">
        <v>2081</v>
      </c>
      <c r="B1829" t="s">
        <v>293</v>
      </c>
      <c r="C1829" t="str">
        <f t="shared" si="167"/>
        <v>movie</v>
      </c>
      <c r="D1829">
        <v>8.3000000000000007</v>
      </c>
      <c r="E1829">
        <v>135712</v>
      </c>
      <c r="F1829" t="s">
        <v>12</v>
      </c>
      <c r="G1829" t="s">
        <v>13</v>
      </c>
      <c r="H1829" t="s">
        <v>14</v>
      </c>
      <c r="I1829" t="str">
        <f t="shared" si="168"/>
        <v>2022</v>
      </c>
      <c r="J1829" t="str">
        <f t="shared" si="169"/>
        <v>2022</v>
      </c>
      <c r="K1829" t="str">
        <f t="shared" si="170"/>
        <v>2022</v>
      </c>
      <c r="L1829" t="str">
        <f t="shared" si="171"/>
        <v>2022</v>
      </c>
      <c r="M1829">
        <f t="shared" si="172"/>
        <v>0</v>
      </c>
    </row>
    <row r="1830" spans="1:13">
      <c r="A1830" t="s">
        <v>2082</v>
      </c>
      <c r="B1830" t="s">
        <v>20</v>
      </c>
      <c r="C1830" t="str">
        <f t="shared" si="167"/>
        <v>movie</v>
      </c>
      <c r="D1830">
        <v>5.9</v>
      </c>
      <c r="E1830">
        <v>135702</v>
      </c>
      <c r="F1830" t="s">
        <v>12</v>
      </c>
      <c r="G1830" t="s">
        <v>17</v>
      </c>
      <c r="H1830" t="s">
        <v>18</v>
      </c>
      <c r="I1830" t="str">
        <f t="shared" si="168"/>
        <v>1999</v>
      </c>
      <c r="J1830" t="str">
        <f t="shared" si="169"/>
        <v>1999</v>
      </c>
      <c r="K1830" t="str">
        <f t="shared" si="170"/>
        <v>1999</v>
      </c>
      <c r="L1830" t="str">
        <f t="shared" si="171"/>
        <v>1999</v>
      </c>
      <c r="M1830">
        <f t="shared" si="172"/>
        <v>0</v>
      </c>
    </row>
    <row r="1831" spans="1:13">
      <c r="A1831" t="s">
        <v>2083</v>
      </c>
      <c r="B1831" t="s">
        <v>117</v>
      </c>
      <c r="C1831" t="str">
        <f t="shared" si="167"/>
        <v>movie</v>
      </c>
      <c r="D1831">
        <v>5.3</v>
      </c>
      <c r="E1831">
        <v>135664</v>
      </c>
      <c r="F1831" t="s">
        <v>12</v>
      </c>
      <c r="G1831" t="s">
        <v>17</v>
      </c>
      <c r="H1831" t="s">
        <v>18</v>
      </c>
      <c r="I1831" t="str">
        <f t="shared" si="168"/>
        <v>2018</v>
      </c>
      <c r="J1831" t="str">
        <f t="shared" si="169"/>
        <v>2018</v>
      </c>
      <c r="K1831" t="str">
        <f t="shared" si="170"/>
        <v>2018</v>
      </c>
      <c r="L1831" t="str">
        <f t="shared" si="171"/>
        <v>2018</v>
      </c>
      <c r="M1831">
        <f t="shared" si="172"/>
        <v>0</v>
      </c>
    </row>
    <row r="1832" spans="1:13">
      <c r="A1832" t="s">
        <v>2084</v>
      </c>
      <c r="B1832" t="s">
        <v>61</v>
      </c>
      <c r="C1832" t="str">
        <f t="shared" si="167"/>
        <v>movie</v>
      </c>
      <c r="D1832">
        <v>5.8</v>
      </c>
      <c r="E1832">
        <v>135596</v>
      </c>
      <c r="F1832" t="s">
        <v>12</v>
      </c>
      <c r="G1832" t="s">
        <v>17</v>
      </c>
      <c r="H1832" t="s">
        <v>70</v>
      </c>
      <c r="I1832" t="str">
        <f t="shared" si="168"/>
        <v>2013</v>
      </c>
      <c r="J1832" t="str">
        <f t="shared" si="169"/>
        <v>2013</v>
      </c>
      <c r="K1832" t="str">
        <f t="shared" si="170"/>
        <v>2013</v>
      </c>
      <c r="L1832" t="str">
        <f t="shared" si="171"/>
        <v>2013</v>
      </c>
      <c r="M1832">
        <f t="shared" si="172"/>
        <v>0</v>
      </c>
    </row>
    <row r="1833" spans="1:13">
      <c r="A1833" t="s">
        <v>2085</v>
      </c>
      <c r="B1833" t="s">
        <v>125</v>
      </c>
      <c r="C1833" t="str">
        <f t="shared" si="167"/>
        <v>movie</v>
      </c>
      <c r="D1833">
        <v>6.3</v>
      </c>
      <c r="E1833">
        <v>135516</v>
      </c>
      <c r="F1833" t="s">
        <v>12</v>
      </c>
      <c r="G1833" t="s">
        <v>31</v>
      </c>
      <c r="H1833" t="s">
        <v>94</v>
      </c>
      <c r="I1833" t="str">
        <f t="shared" si="168"/>
        <v>2016</v>
      </c>
      <c r="J1833" t="str">
        <f t="shared" si="169"/>
        <v>2016</v>
      </c>
      <c r="K1833" t="str">
        <f t="shared" si="170"/>
        <v>2016</v>
      </c>
      <c r="L1833" t="str">
        <f t="shared" si="171"/>
        <v>2016</v>
      </c>
      <c r="M1833">
        <f t="shared" si="172"/>
        <v>0</v>
      </c>
    </row>
    <row r="1834" spans="1:13">
      <c r="A1834" t="s">
        <v>2086</v>
      </c>
      <c r="B1834" t="s">
        <v>61</v>
      </c>
      <c r="C1834" t="str">
        <f t="shared" si="167"/>
        <v>movie</v>
      </c>
      <c r="D1834">
        <v>5.7</v>
      </c>
      <c r="E1834">
        <v>135393</v>
      </c>
      <c r="F1834" t="s">
        <v>114</v>
      </c>
      <c r="G1834" t="s">
        <v>13</v>
      </c>
      <c r="H1834" t="s">
        <v>14</v>
      </c>
      <c r="I1834" t="str">
        <f t="shared" si="168"/>
        <v>2013</v>
      </c>
      <c r="J1834" t="str">
        <f t="shared" si="169"/>
        <v>2013</v>
      </c>
      <c r="K1834" t="str">
        <f t="shared" si="170"/>
        <v>2013</v>
      </c>
      <c r="L1834" t="str">
        <f t="shared" si="171"/>
        <v>2013</v>
      </c>
      <c r="M1834">
        <f t="shared" si="172"/>
        <v>0</v>
      </c>
    </row>
    <row r="1835" spans="1:13">
      <c r="A1835" t="s">
        <v>2087</v>
      </c>
      <c r="B1835" t="s">
        <v>1964</v>
      </c>
      <c r="C1835" t="str">
        <f t="shared" si="167"/>
        <v>movie</v>
      </c>
      <c r="D1835">
        <v>7.9</v>
      </c>
      <c r="E1835">
        <v>135383</v>
      </c>
      <c r="F1835" t="s">
        <v>27</v>
      </c>
      <c r="G1835" t="s">
        <v>31</v>
      </c>
      <c r="H1835" t="s">
        <v>1266</v>
      </c>
      <c r="I1835" t="str">
        <f t="shared" si="168"/>
        <v>1951</v>
      </c>
      <c r="J1835" t="str">
        <f t="shared" si="169"/>
        <v>1951</v>
      </c>
      <c r="K1835" t="str">
        <f t="shared" si="170"/>
        <v>1951</v>
      </c>
      <c r="L1835" t="str">
        <f t="shared" si="171"/>
        <v>1951</v>
      </c>
      <c r="M1835">
        <f t="shared" si="172"/>
        <v>0</v>
      </c>
    </row>
    <row r="1836" spans="1:13">
      <c r="A1836" t="s">
        <v>2088</v>
      </c>
      <c r="B1836" t="s">
        <v>56</v>
      </c>
      <c r="C1836" t="str">
        <f t="shared" si="167"/>
        <v>movie</v>
      </c>
      <c r="D1836">
        <v>7.3</v>
      </c>
      <c r="E1836">
        <v>135331</v>
      </c>
      <c r="F1836" t="s">
        <v>9</v>
      </c>
      <c r="I1836" t="str">
        <f t="shared" si="168"/>
        <v>2009</v>
      </c>
      <c r="J1836" t="str">
        <f t="shared" si="169"/>
        <v>2009</v>
      </c>
      <c r="K1836" t="str">
        <f t="shared" si="170"/>
        <v>2009</v>
      </c>
      <c r="L1836" t="str">
        <f t="shared" si="171"/>
        <v>2009</v>
      </c>
      <c r="M1836">
        <f t="shared" si="172"/>
        <v>0</v>
      </c>
    </row>
    <row r="1837" spans="1:13">
      <c r="A1837" t="s">
        <v>2089</v>
      </c>
      <c r="B1837" t="s">
        <v>20</v>
      </c>
      <c r="C1837" t="str">
        <f t="shared" si="167"/>
        <v>movie</v>
      </c>
      <c r="D1837">
        <v>6.5</v>
      </c>
      <c r="E1837">
        <v>135253</v>
      </c>
      <c r="F1837" t="s">
        <v>27</v>
      </c>
      <c r="G1837" t="s">
        <v>31</v>
      </c>
      <c r="H1837" t="s">
        <v>48</v>
      </c>
      <c r="I1837" t="str">
        <f t="shared" si="168"/>
        <v>1999</v>
      </c>
      <c r="J1837" t="str">
        <f t="shared" si="169"/>
        <v>1999</v>
      </c>
      <c r="K1837" t="str">
        <f t="shared" si="170"/>
        <v>1999</v>
      </c>
      <c r="L1837" t="str">
        <f t="shared" si="171"/>
        <v>1999</v>
      </c>
      <c r="M1837">
        <f t="shared" si="172"/>
        <v>0</v>
      </c>
    </row>
    <row r="1838" spans="1:13">
      <c r="A1838" t="s">
        <v>2090</v>
      </c>
      <c r="B1838" t="s">
        <v>225</v>
      </c>
      <c r="C1838" t="str">
        <f t="shared" si="167"/>
        <v>movie</v>
      </c>
      <c r="D1838">
        <v>5.2</v>
      </c>
      <c r="E1838">
        <v>135244</v>
      </c>
      <c r="F1838" t="s">
        <v>12</v>
      </c>
      <c r="G1838" t="s">
        <v>13</v>
      </c>
      <c r="H1838" t="s">
        <v>32</v>
      </c>
      <c r="I1838" t="str">
        <f t="shared" si="168"/>
        <v>2021</v>
      </c>
      <c r="J1838" t="str">
        <f t="shared" si="169"/>
        <v>2021</v>
      </c>
      <c r="K1838" t="str">
        <f t="shared" si="170"/>
        <v>2021</v>
      </c>
      <c r="L1838" t="str">
        <f t="shared" si="171"/>
        <v>2021</v>
      </c>
      <c r="M1838">
        <f t="shared" si="172"/>
        <v>0</v>
      </c>
    </row>
    <row r="1839" spans="1:13">
      <c r="A1839" t="s">
        <v>2091</v>
      </c>
      <c r="B1839" t="s">
        <v>219</v>
      </c>
      <c r="C1839" t="str">
        <f t="shared" si="167"/>
        <v>movie</v>
      </c>
      <c r="D1839">
        <v>7.4</v>
      </c>
      <c r="E1839">
        <v>135161</v>
      </c>
      <c r="F1839" t="s">
        <v>24</v>
      </c>
      <c r="G1839" t="s">
        <v>25</v>
      </c>
      <c r="I1839" t="str">
        <f t="shared" si="168"/>
        <v>2017</v>
      </c>
      <c r="J1839" t="str">
        <f t="shared" si="169"/>
        <v>2017</v>
      </c>
      <c r="K1839" t="str">
        <f t="shared" si="170"/>
        <v>2017</v>
      </c>
      <c r="L1839" t="str">
        <f t="shared" si="171"/>
        <v>2017</v>
      </c>
      <c r="M1839">
        <f t="shared" si="172"/>
        <v>0</v>
      </c>
    </row>
    <row r="1840" spans="1:13">
      <c r="A1840" t="s">
        <v>2092</v>
      </c>
      <c r="B1840" t="s">
        <v>66</v>
      </c>
      <c r="C1840" t="str">
        <f t="shared" si="167"/>
        <v>movie</v>
      </c>
      <c r="D1840">
        <v>7.2</v>
      </c>
      <c r="E1840">
        <v>135114</v>
      </c>
      <c r="F1840" t="s">
        <v>110</v>
      </c>
      <c r="G1840" t="s">
        <v>17</v>
      </c>
      <c r="H1840" t="s">
        <v>14</v>
      </c>
      <c r="I1840" t="str">
        <f t="shared" si="168"/>
        <v>1998</v>
      </c>
      <c r="J1840" t="str">
        <f t="shared" si="169"/>
        <v>1998</v>
      </c>
      <c r="K1840" t="str">
        <f t="shared" si="170"/>
        <v>1998</v>
      </c>
      <c r="L1840" t="str">
        <f t="shared" si="171"/>
        <v>1998</v>
      </c>
      <c r="M1840">
        <f t="shared" si="172"/>
        <v>0</v>
      </c>
    </row>
    <row r="1841" spans="1:13">
      <c r="A1841" t="s">
        <v>549</v>
      </c>
      <c r="B1841" t="s">
        <v>301</v>
      </c>
      <c r="C1841" t="str">
        <f t="shared" si="167"/>
        <v>movie</v>
      </c>
      <c r="D1841">
        <v>6.2</v>
      </c>
      <c r="E1841">
        <v>135042</v>
      </c>
      <c r="F1841" t="s">
        <v>163</v>
      </c>
      <c r="G1841" t="s">
        <v>76</v>
      </c>
      <c r="H1841" t="s">
        <v>18</v>
      </c>
      <c r="I1841" t="str">
        <f t="shared" si="168"/>
        <v>2011</v>
      </c>
      <c r="J1841" t="str">
        <f t="shared" si="169"/>
        <v>2011</v>
      </c>
      <c r="K1841" t="str">
        <f t="shared" si="170"/>
        <v>2011</v>
      </c>
      <c r="L1841" t="str">
        <f t="shared" si="171"/>
        <v>2011</v>
      </c>
      <c r="M1841">
        <f t="shared" si="172"/>
        <v>0</v>
      </c>
    </row>
    <row r="1842" spans="1:13">
      <c r="A1842" t="s">
        <v>2093</v>
      </c>
      <c r="B1842" t="s">
        <v>54</v>
      </c>
      <c r="C1842" t="str">
        <f t="shared" si="167"/>
        <v>movie</v>
      </c>
      <c r="D1842">
        <v>7.3</v>
      </c>
      <c r="E1842">
        <v>135025</v>
      </c>
      <c r="F1842" t="s">
        <v>62</v>
      </c>
      <c r="G1842" t="s">
        <v>13</v>
      </c>
      <c r="H1842" t="s">
        <v>14</v>
      </c>
      <c r="I1842" t="str">
        <f t="shared" si="168"/>
        <v>2005</v>
      </c>
      <c r="J1842" t="str">
        <f t="shared" si="169"/>
        <v>2005</v>
      </c>
      <c r="K1842" t="str">
        <f t="shared" si="170"/>
        <v>2005</v>
      </c>
      <c r="L1842" t="str">
        <f t="shared" si="171"/>
        <v>2005</v>
      </c>
      <c r="M1842">
        <f t="shared" si="172"/>
        <v>0</v>
      </c>
    </row>
    <row r="1843" spans="1:13">
      <c r="A1843" t="s">
        <v>2094</v>
      </c>
      <c r="B1843" t="s">
        <v>40</v>
      </c>
      <c r="C1843" t="str">
        <f t="shared" si="167"/>
        <v>movie</v>
      </c>
      <c r="D1843">
        <v>6.5</v>
      </c>
      <c r="E1843">
        <v>134956</v>
      </c>
      <c r="F1843" t="s">
        <v>114</v>
      </c>
      <c r="G1843" t="s">
        <v>25</v>
      </c>
      <c r="I1843" t="str">
        <f t="shared" si="168"/>
        <v>2014</v>
      </c>
      <c r="J1843" t="str">
        <f t="shared" si="169"/>
        <v>2014</v>
      </c>
      <c r="K1843" t="str">
        <f t="shared" si="170"/>
        <v>2014</v>
      </c>
      <c r="L1843" t="str">
        <f t="shared" si="171"/>
        <v>2014</v>
      </c>
      <c r="M1843">
        <f t="shared" si="172"/>
        <v>0</v>
      </c>
    </row>
    <row r="1844" spans="1:13">
      <c r="A1844" t="s">
        <v>2095</v>
      </c>
      <c r="B1844" t="s">
        <v>426</v>
      </c>
      <c r="C1844" t="str">
        <f t="shared" si="167"/>
        <v>movie</v>
      </c>
      <c r="D1844">
        <v>6.3</v>
      </c>
      <c r="E1844">
        <v>134785</v>
      </c>
      <c r="F1844" t="s">
        <v>114</v>
      </c>
      <c r="G1844" t="s">
        <v>13</v>
      </c>
      <c r="H1844" t="s">
        <v>14</v>
      </c>
      <c r="I1844" t="str">
        <f t="shared" si="168"/>
        <v>2020</v>
      </c>
      <c r="J1844" t="str">
        <f t="shared" si="169"/>
        <v>2020</v>
      </c>
      <c r="K1844" t="str">
        <f t="shared" si="170"/>
        <v>2020</v>
      </c>
      <c r="L1844" t="str">
        <f t="shared" si="171"/>
        <v>2020</v>
      </c>
      <c r="M1844">
        <f t="shared" si="172"/>
        <v>0</v>
      </c>
    </row>
    <row r="1845" spans="1:13">
      <c r="A1845" t="s">
        <v>2096</v>
      </c>
      <c r="B1845" t="s">
        <v>165</v>
      </c>
      <c r="C1845" t="str">
        <f t="shared" si="167"/>
        <v>movie</v>
      </c>
      <c r="D1845">
        <v>7.1</v>
      </c>
      <c r="E1845">
        <v>134729</v>
      </c>
      <c r="F1845" t="s">
        <v>24</v>
      </c>
      <c r="G1845" t="s">
        <v>32</v>
      </c>
      <c r="I1845" t="str">
        <f t="shared" si="168"/>
        <v>2011</v>
      </c>
      <c r="J1845" t="str">
        <f t="shared" si="169"/>
        <v>2011</v>
      </c>
      <c r="K1845" t="str">
        <f t="shared" si="170"/>
        <v>2011</v>
      </c>
      <c r="L1845" t="str">
        <f t="shared" si="171"/>
        <v>2011</v>
      </c>
      <c r="M1845">
        <f t="shared" si="172"/>
        <v>0</v>
      </c>
    </row>
    <row r="1846" spans="1:13">
      <c r="A1846" t="s">
        <v>2097</v>
      </c>
      <c r="B1846" t="s">
        <v>45</v>
      </c>
      <c r="C1846" t="str">
        <f t="shared" si="167"/>
        <v>movie</v>
      </c>
      <c r="D1846">
        <v>6.6</v>
      </c>
      <c r="E1846">
        <v>134581</v>
      </c>
      <c r="F1846" t="s">
        <v>114</v>
      </c>
      <c r="G1846" t="s">
        <v>31</v>
      </c>
      <c r="H1846" t="s">
        <v>25</v>
      </c>
      <c r="I1846" t="str">
        <f t="shared" si="168"/>
        <v>2002</v>
      </c>
      <c r="J1846" t="str">
        <f t="shared" si="169"/>
        <v>2002</v>
      </c>
      <c r="K1846" t="str">
        <f t="shared" si="170"/>
        <v>2002</v>
      </c>
      <c r="L1846" t="str">
        <f t="shared" si="171"/>
        <v>2002</v>
      </c>
      <c r="M1846">
        <f t="shared" si="172"/>
        <v>0</v>
      </c>
    </row>
    <row r="1847" spans="1:13">
      <c r="A1847" t="s">
        <v>2098</v>
      </c>
      <c r="B1847" t="s">
        <v>2099</v>
      </c>
      <c r="C1847" t="str">
        <f t="shared" si="167"/>
        <v>tv series</v>
      </c>
      <c r="D1847">
        <v>7.9</v>
      </c>
      <c r="E1847">
        <v>134570</v>
      </c>
      <c r="F1847" t="s">
        <v>114</v>
      </c>
      <c r="G1847" t="s">
        <v>14</v>
      </c>
      <c r="I1847" t="str">
        <f t="shared" si="168"/>
        <v>2021–2023</v>
      </c>
      <c r="J1847" t="str">
        <f t="shared" si="169"/>
        <v>2021–2023</v>
      </c>
      <c r="K1847" t="str">
        <f t="shared" si="170"/>
        <v>2021</v>
      </c>
      <c r="L1847" t="str">
        <f t="shared" si="171"/>
        <v>2023</v>
      </c>
      <c r="M1847">
        <f t="shared" si="172"/>
        <v>2</v>
      </c>
    </row>
    <row r="1848" spans="1:13">
      <c r="A1848" t="s">
        <v>2100</v>
      </c>
      <c r="B1848" t="s">
        <v>75</v>
      </c>
      <c r="C1848" t="str">
        <f t="shared" si="167"/>
        <v>movie</v>
      </c>
      <c r="D1848">
        <v>6.4</v>
      </c>
      <c r="E1848">
        <v>134499</v>
      </c>
      <c r="F1848" t="s">
        <v>208</v>
      </c>
      <c r="I1848" t="str">
        <f t="shared" si="168"/>
        <v>2006</v>
      </c>
      <c r="J1848" t="str">
        <f t="shared" si="169"/>
        <v>2006</v>
      </c>
      <c r="K1848" t="str">
        <f t="shared" si="170"/>
        <v>2006</v>
      </c>
      <c r="L1848" t="str">
        <f t="shared" si="171"/>
        <v>2006</v>
      </c>
      <c r="M1848">
        <f t="shared" si="172"/>
        <v>0</v>
      </c>
    </row>
    <row r="1849" spans="1:13">
      <c r="A1849" t="s">
        <v>2101</v>
      </c>
      <c r="B1849" t="s">
        <v>523</v>
      </c>
      <c r="C1849" t="str">
        <f t="shared" si="167"/>
        <v>movie</v>
      </c>
      <c r="D1849">
        <v>7.2</v>
      </c>
      <c r="E1849">
        <v>134309</v>
      </c>
      <c r="F1849" t="s">
        <v>110</v>
      </c>
      <c r="G1849" t="s">
        <v>17</v>
      </c>
      <c r="H1849" t="s">
        <v>14</v>
      </c>
      <c r="I1849" t="str">
        <f t="shared" si="168"/>
        <v>1941</v>
      </c>
      <c r="J1849" t="str">
        <f t="shared" si="169"/>
        <v>1941</v>
      </c>
      <c r="K1849" t="str">
        <f t="shared" si="170"/>
        <v>1941</v>
      </c>
      <c r="L1849" t="str">
        <f t="shared" si="171"/>
        <v>1941</v>
      </c>
      <c r="M1849">
        <f t="shared" si="172"/>
        <v>0</v>
      </c>
    </row>
    <row r="1850" spans="1:13">
      <c r="A1850" t="s">
        <v>2102</v>
      </c>
      <c r="B1850" t="s">
        <v>75</v>
      </c>
      <c r="C1850" t="str">
        <f t="shared" si="167"/>
        <v>movie</v>
      </c>
      <c r="D1850">
        <v>5.8</v>
      </c>
      <c r="E1850">
        <v>134251</v>
      </c>
      <c r="F1850" t="s">
        <v>114</v>
      </c>
      <c r="G1850" t="s">
        <v>31</v>
      </c>
      <c r="H1850" t="s">
        <v>25</v>
      </c>
      <c r="I1850" t="str">
        <f t="shared" si="168"/>
        <v>2006</v>
      </c>
      <c r="J1850" t="str">
        <f t="shared" si="169"/>
        <v>2006</v>
      </c>
      <c r="K1850" t="str">
        <f t="shared" si="170"/>
        <v>2006</v>
      </c>
      <c r="L1850" t="str">
        <f t="shared" si="171"/>
        <v>2006</v>
      </c>
      <c r="M1850">
        <f t="shared" si="172"/>
        <v>0</v>
      </c>
    </row>
    <row r="1851" spans="1:13">
      <c r="A1851" t="s">
        <v>2103</v>
      </c>
      <c r="B1851" t="s">
        <v>16</v>
      </c>
      <c r="C1851" t="str">
        <f t="shared" si="167"/>
        <v>movie</v>
      </c>
      <c r="D1851">
        <v>6.5</v>
      </c>
      <c r="E1851">
        <v>134008</v>
      </c>
      <c r="F1851" t="s">
        <v>114</v>
      </c>
      <c r="G1851" t="s">
        <v>31</v>
      </c>
      <c r="H1851" t="s">
        <v>25</v>
      </c>
      <c r="I1851" t="str">
        <f t="shared" si="168"/>
        <v>2010</v>
      </c>
      <c r="J1851" t="str">
        <f t="shared" si="169"/>
        <v>2010</v>
      </c>
      <c r="K1851" t="str">
        <f t="shared" si="170"/>
        <v>2010</v>
      </c>
      <c r="L1851" t="str">
        <f t="shared" si="171"/>
        <v>2010</v>
      </c>
      <c r="M1851">
        <f t="shared" si="172"/>
        <v>0</v>
      </c>
    </row>
    <row r="1852" spans="1:13">
      <c r="A1852" t="s">
        <v>1089</v>
      </c>
      <c r="B1852" t="s">
        <v>22</v>
      </c>
      <c r="C1852" t="str">
        <f t="shared" si="167"/>
        <v>tv series</v>
      </c>
      <c r="D1852">
        <v>7.6</v>
      </c>
      <c r="E1852">
        <v>133862</v>
      </c>
      <c r="F1852" t="s">
        <v>12</v>
      </c>
      <c r="G1852" t="s">
        <v>17</v>
      </c>
      <c r="H1852" t="s">
        <v>14</v>
      </c>
      <c r="I1852" t="str">
        <f t="shared" si="168"/>
        <v>2011–2019</v>
      </c>
      <c r="J1852" t="str">
        <f t="shared" si="169"/>
        <v>2011–2019</v>
      </c>
      <c r="K1852" t="str">
        <f t="shared" si="170"/>
        <v>2011</v>
      </c>
      <c r="L1852" t="str">
        <f t="shared" si="171"/>
        <v>2019</v>
      </c>
      <c r="M1852">
        <f t="shared" si="172"/>
        <v>8</v>
      </c>
    </row>
    <row r="1853" spans="1:13">
      <c r="A1853" t="s">
        <v>2104</v>
      </c>
      <c r="B1853" t="s">
        <v>40</v>
      </c>
      <c r="C1853" t="str">
        <f t="shared" si="167"/>
        <v>movie</v>
      </c>
      <c r="D1853">
        <v>6.2</v>
      </c>
      <c r="E1853">
        <v>133808</v>
      </c>
      <c r="F1853" t="s">
        <v>12</v>
      </c>
      <c r="G1853" t="s">
        <v>31</v>
      </c>
      <c r="H1853" t="s">
        <v>32</v>
      </c>
      <c r="I1853" t="str">
        <f t="shared" si="168"/>
        <v>2014</v>
      </c>
      <c r="J1853" t="str">
        <f t="shared" si="169"/>
        <v>2014</v>
      </c>
      <c r="K1853" t="str">
        <f t="shared" si="170"/>
        <v>2014</v>
      </c>
      <c r="L1853" t="str">
        <f t="shared" si="171"/>
        <v>2014</v>
      </c>
      <c r="M1853">
        <f t="shared" si="172"/>
        <v>0</v>
      </c>
    </row>
    <row r="1854" spans="1:13">
      <c r="A1854" t="s">
        <v>2105</v>
      </c>
      <c r="B1854" t="s">
        <v>11</v>
      </c>
      <c r="C1854" t="str">
        <f t="shared" si="167"/>
        <v>movie</v>
      </c>
      <c r="D1854">
        <v>6.1</v>
      </c>
      <c r="E1854">
        <v>133795</v>
      </c>
      <c r="F1854" t="s">
        <v>163</v>
      </c>
      <c r="G1854" t="s">
        <v>76</v>
      </c>
      <c r="H1854" t="s">
        <v>32</v>
      </c>
      <c r="I1854" t="str">
        <f t="shared" si="168"/>
        <v>2008</v>
      </c>
      <c r="J1854" t="str">
        <f t="shared" si="169"/>
        <v>2008</v>
      </c>
      <c r="K1854" t="str">
        <f t="shared" si="170"/>
        <v>2008</v>
      </c>
      <c r="L1854" t="str">
        <f t="shared" si="171"/>
        <v>2008</v>
      </c>
      <c r="M1854">
        <f t="shared" si="172"/>
        <v>0</v>
      </c>
    </row>
    <row r="1855" spans="1:13">
      <c r="A1855" t="s">
        <v>2106</v>
      </c>
      <c r="B1855" t="s">
        <v>56</v>
      </c>
      <c r="C1855" t="str">
        <f t="shared" si="167"/>
        <v>movie</v>
      </c>
      <c r="D1855">
        <v>6.2</v>
      </c>
      <c r="E1855">
        <v>133775</v>
      </c>
      <c r="F1855" t="s">
        <v>114</v>
      </c>
      <c r="G1855" t="s">
        <v>57</v>
      </c>
      <c r="I1855" t="str">
        <f t="shared" si="168"/>
        <v>2009</v>
      </c>
      <c r="J1855" t="str">
        <f t="shared" si="169"/>
        <v>2009</v>
      </c>
      <c r="K1855" t="str">
        <f t="shared" si="170"/>
        <v>2009</v>
      </c>
      <c r="L1855" t="str">
        <f t="shared" si="171"/>
        <v>2009</v>
      </c>
      <c r="M1855">
        <f t="shared" si="172"/>
        <v>0</v>
      </c>
    </row>
    <row r="1856" spans="1:13">
      <c r="A1856" t="s">
        <v>2107</v>
      </c>
      <c r="B1856" t="s">
        <v>61</v>
      </c>
      <c r="C1856" t="str">
        <f t="shared" si="167"/>
        <v>movie</v>
      </c>
      <c r="D1856">
        <v>6.6</v>
      </c>
      <c r="E1856">
        <v>133659</v>
      </c>
      <c r="F1856" t="s">
        <v>114</v>
      </c>
      <c r="G1856" t="s">
        <v>14</v>
      </c>
      <c r="I1856" t="str">
        <f t="shared" si="168"/>
        <v>2013</v>
      </c>
      <c r="J1856" t="str">
        <f t="shared" si="169"/>
        <v>2013</v>
      </c>
      <c r="K1856" t="str">
        <f t="shared" si="170"/>
        <v>2013</v>
      </c>
      <c r="L1856" t="str">
        <f t="shared" si="171"/>
        <v>2013</v>
      </c>
      <c r="M1856">
        <f t="shared" si="172"/>
        <v>0</v>
      </c>
    </row>
    <row r="1857" spans="1:13">
      <c r="A1857" t="s">
        <v>2108</v>
      </c>
      <c r="B1857" t="s">
        <v>11</v>
      </c>
      <c r="C1857" t="str">
        <f t="shared" si="167"/>
        <v>movie</v>
      </c>
      <c r="D1857">
        <v>7</v>
      </c>
      <c r="E1857">
        <v>133554</v>
      </c>
      <c r="F1857" t="s">
        <v>12</v>
      </c>
      <c r="G1857" t="s">
        <v>13</v>
      </c>
      <c r="H1857" t="s">
        <v>14</v>
      </c>
      <c r="I1857" t="str">
        <f t="shared" si="168"/>
        <v>2008</v>
      </c>
      <c r="J1857" t="str">
        <f t="shared" si="169"/>
        <v>2008</v>
      </c>
      <c r="K1857" t="str">
        <f t="shared" si="170"/>
        <v>2008</v>
      </c>
      <c r="L1857" t="str">
        <f t="shared" si="171"/>
        <v>2008</v>
      </c>
      <c r="M1857">
        <f t="shared" si="172"/>
        <v>0</v>
      </c>
    </row>
    <row r="1858" spans="1:13">
      <c r="A1858" t="s">
        <v>2109</v>
      </c>
      <c r="B1858" t="s">
        <v>232</v>
      </c>
      <c r="C1858" t="str">
        <f t="shared" ref="C1858:C1921" si="173">IF(ISNUMBER(SEARCH("–",B1858)),"tv series", "movie")</f>
        <v>movie</v>
      </c>
      <c r="D1858">
        <v>6.9</v>
      </c>
      <c r="E1858">
        <v>133554</v>
      </c>
      <c r="F1858" t="s">
        <v>41</v>
      </c>
      <c r="G1858" t="s">
        <v>63</v>
      </c>
      <c r="H1858" t="s">
        <v>168</v>
      </c>
      <c r="I1858" t="str">
        <f t="shared" ref="I1858:I1921" si="174" xml:space="preserve"> SUBSTITUTE(IF(LEN(B1858)-LEN(SUBSTITUTE(B1858,"(",""))=2, RIGHT(B1858,LEN(B1858)-FIND(")", B1858)-2), RIGHT(B1858,LEN(B1858)-1)), ")","")</f>
        <v>1989</v>
      </c>
      <c r="J1858" t="str">
        <f t="shared" ref="J1858:J1921" si="175">SUBSTITUTE(I1858, " ", "")</f>
        <v>1989</v>
      </c>
      <c r="K1858" t="str">
        <f t="shared" ref="K1858:K1921" si="176" xml:space="preserve"> LEFT(J1858, 4)</f>
        <v>1989</v>
      </c>
      <c r="L1858" t="str">
        <f t="shared" ref="L1858:L1921" si="177">IF(ISNUMBER(SEARCH("–",J1858)),IF(LEN(J1858)=9, RIGHT(J1858,4),"running"), K1858)</f>
        <v>1989</v>
      </c>
      <c r="M1858">
        <f t="shared" ref="M1858:M1921" si="178">IF(L1858="running",2023-K1858,L1858-K1858 )</f>
        <v>0</v>
      </c>
    </row>
    <row r="1859" spans="1:13">
      <c r="A1859" t="s">
        <v>2110</v>
      </c>
      <c r="B1859" t="s">
        <v>160</v>
      </c>
      <c r="C1859" t="str">
        <f t="shared" si="173"/>
        <v>movie</v>
      </c>
      <c r="D1859">
        <v>5.8</v>
      </c>
      <c r="E1859">
        <v>133525</v>
      </c>
      <c r="F1859" t="s">
        <v>12</v>
      </c>
      <c r="G1859" t="s">
        <v>17</v>
      </c>
      <c r="H1859" t="s">
        <v>32</v>
      </c>
      <c r="I1859" t="str">
        <f t="shared" si="174"/>
        <v>1988</v>
      </c>
      <c r="J1859" t="str">
        <f t="shared" si="175"/>
        <v>1988</v>
      </c>
      <c r="K1859" t="str">
        <f t="shared" si="176"/>
        <v>1988</v>
      </c>
      <c r="L1859" t="str">
        <f t="shared" si="177"/>
        <v>1988</v>
      </c>
      <c r="M1859">
        <f t="shared" si="178"/>
        <v>0</v>
      </c>
    </row>
    <row r="1860" spans="1:13">
      <c r="A1860" t="s">
        <v>2111</v>
      </c>
      <c r="B1860" t="s">
        <v>2112</v>
      </c>
      <c r="C1860" t="str">
        <f t="shared" si="173"/>
        <v>tv series</v>
      </c>
      <c r="D1860">
        <v>8.1</v>
      </c>
      <c r="E1860">
        <v>133476</v>
      </c>
      <c r="F1860" t="s">
        <v>114</v>
      </c>
      <c r="G1860" t="s">
        <v>111</v>
      </c>
      <c r="I1860" t="str">
        <f t="shared" si="174"/>
        <v>2000–2006</v>
      </c>
      <c r="J1860" t="str">
        <f t="shared" si="175"/>
        <v>2000–2006</v>
      </c>
      <c r="K1860" t="str">
        <f t="shared" si="176"/>
        <v>2000</v>
      </c>
      <c r="L1860" t="str">
        <f t="shared" si="177"/>
        <v>2006</v>
      </c>
      <c r="M1860">
        <f t="shared" si="178"/>
        <v>6</v>
      </c>
    </row>
    <row r="1861" spans="1:13">
      <c r="A1861" t="s">
        <v>2113</v>
      </c>
      <c r="B1861" t="s">
        <v>40</v>
      </c>
      <c r="C1861" t="str">
        <f t="shared" si="173"/>
        <v>movie</v>
      </c>
      <c r="D1861">
        <v>6.1</v>
      </c>
      <c r="E1861">
        <v>133471</v>
      </c>
      <c r="F1861" t="s">
        <v>114</v>
      </c>
      <c r="G1861" t="s">
        <v>31</v>
      </c>
      <c r="H1861" t="s">
        <v>73</v>
      </c>
      <c r="I1861" t="str">
        <f t="shared" si="174"/>
        <v>2014</v>
      </c>
      <c r="J1861" t="str">
        <f t="shared" si="175"/>
        <v>2014</v>
      </c>
      <c r="K1861" t="str">
        <f t="shared" si="176"/>
        <v>2014</v>
      </c>
      <c r="L1861" t="str">
        <f t="shared" si="177"/>
        <v>2014</v>
      </c>
      <c r="M1861">
        <f t="shared" si="178"/>
        <v>0</v>
      </c>
    </row>
    <row r="1862" spans="1:13">
      <c r="A1862" t="s">
        <v>2114</v>
      </c>
      <c r="B1862" t="s">
        <v>83</v>
      </c>
      <c r="C1862" t="str">
        <f t="shared" si="173"/>
        <v>movie</v>
      </c>
      <c r="D1862">
        <v>7.3</v>
      </c>
      <c r="E1862">
        <v>133468</v>
      </c>
      <c r="F1862" t="s">
        <v>62</v>
      </c>
      <c r="G1862" t="s">
        <v>31</v>
      </c>
      <c r="H1862" t="s">
        <v>73</v>
      </c>
      <c r="I1862" t="str">
        <f t="shared" si="174"/>
        <v>2019</v>
      </c>
      <c r="J1862" t="str">
        <f t="shared" si="175"/>
        <v>2019</v>
      </c>
      <c r="K1862" t="str">
        <f t="shared" si="176"/>
        <v>2019</v>
      </c>
      <c r="L1862" t="str">
        <f t="shared" si="177"/>
        <v>2019</v>
      </c>
      <c r="M1862">
        <f t="shared" si="178"/>
        <v>0</v>
      </c>
    </row>
    <row r="1863" spans="1:13">
      <c r="A1863" t="s">
        <v>2115</v>
      </c>
      <c r="B1863" t="s">
        <v>45</v>
      </c>
      <c r="C1863" t="str">
        <f t="shared" si="173"/>
        <v>movie</v>
      </c>
      <c r="D1863">
        <v>7.5</v>
      </c>
      <c r="E1863">
        <v>133431</v>
      </c>
      <c r="F1863" t="s">
        <v>24</v>
      </c>
      <c r="G1863" t="s">
        <v>25</v>
      </c>
      <c r="I1863" t="str">
        <f t="shared" si="174"/>
        <v>2002</v>
      </c>
      <c r="J1863" t="str">
        <f t="shared" si="175"/>
        <v>2002</v>
      </c>
      <c r="K1863" t="str">
        <f t="shared" si="176"/>
        <v>2002</v>
      </c>
      <c r="L1863" t="str">
        <f t="shared" si="177"/>
        <v>2002</v>
      </c>
      <c r="M1863">
        <f t="shared" si="178"/>
        <v>0</v>
      </c>
    </row>
    <row r="1864" spans="1:13">
      <c r="A1864" t="s">
        <v>2116</v>
      </c>
      <c r="B1864" t="s">
        <v>136</v>
      </c>
      <c r="C1864" t="str">
        <f t="shared" si="173"/>
        <v>movie</v>
      </c>
      <c r="D1864">
        <v>7.7</v>
      </c>
      <c r="E1864">
        <v>133396</v>
      </c>
      <c r="F1864" t="s">
        <v>114</v>
      </c>
      <c r="G1864" t="s">
        <v>31</v>
      </c>
      <c r="H1864" t="s">
        <v>25</v>
      </c>
      <c r="I1864" t="str">
        <f t="shared" si="174"/>
        <v>2015</v>
      </c>
      <c r="J1864" t="str">
        <f t="shared" si="175"/>
        <v>2015</v>
      </c>
      <c r="K1864" t="str">
        <f t="shared" si="176"/>
        <v>2015</v>
      </c>
      <c r="L1864" t="str">
        <f t="shared" si="177"/>
        <v>2015</v>
      </c>
      <c r="M1864">
        <f t="shared" si="178"/>
        <v>0</v>
      </c>
    </row>
    <row r="1865" spans="1:13">
      <c r="A1865" t="s">
        <v>2117</v>
      </c>
      <c r="B1865" t="s">
        <v>16</v>
      </c>
      <c r="C1865" t="str">
        <f t="shared" si="173"/>
        <v>movie</v>
      </c>
      <c r="D1865">
        <v>7.8</v>
      </c>
      <c r="E1865">
        <v>133305</v>
      </c>
      <c r="F1865" t="s">
        <v>12</v>
      </c>
      <c r="G1865" t="s">
        <v>13</v>
      </c>
      <c r="H1865" t="s">
        <v>14</v>
      </c>
      <c r="I1865" t="str">
        <f t="shared" si="174"/>
        <v>2010</v>
      </c>
      <c r="J1865" t="str">
        <f t="shared" si="175"/>
        <v>2010</v>
      </c>
      <c r="K1865" t="str">
        <f t="shared" si="176"/>
        <v>2010</v>
      </c>
      <c r="L1865" t="str">
        <f t="shared" si="177"/>
        <v>2010</v>
      </c>
      <c r="M1865">
        <f t="shared" si="178"/>
        <v>0</v>
      </c>
    </row>
    <row r="1866" spans="1:13">
      <c r="A1866" t="s">
        <v>2118</v>
      </c>
      <c r="B1866" t="s">
        <v>165</v>
      </c>
      <c r="C1866" t="str">
        <f t="shared" si="173"/>
        <v>movie</v>
      </c>
      <c r="D1866">
        <v>6.3</v>
      </c>
      <c r="E1866">
        <v>133298</v>
      </c>
      <c r="F1866" t="s">
        <v>12</v>
      </c>
      <c r="G1866" t="s">
        <v>17</v>
      </c>
      <c r="H1866" t="s">
        <v>96</v>
      </c>
      <c r="I1866" t="str">
        <f t="shared" si="174"/>
        <v>2011</v>
      </c>
      <c r="J1866" t="str">
        <f t="shared" si="175"/>
        <v>2011</v>
      </c>
      <c r="K1866" t="str">
        <f t="shared" si="176"/>
        <v>2011</v>
      </c>
      <c r="L1866" t="str">
        <f t="shared" si="177"/>
        <v>2011</v>
      </c>
      <c r="M1866">
        <f t="shared" si="178"/>
        <v>0</v>
      </c>
    </row>
    <row r="1867" spans="1:13">
      <c r="A1867" t="s">
        <v>2119</v>
      </c>
      <c r="B1867" t="s">
        <v>2120</v>
      </c>
      <c r="C1867" t="str">
        <f t="shared" si="173"/>
        <v>tv series</v>
      </c>
      <c r="D1867">
        <v>8.8000000000000007</v>
      </c>
      <c r="E1867">
        <v>133272</v>
      </c>
      <c r="F1867" t="s">
        <v>110</v>
      </c>
      <c r="G1867" t="s">
        <v>239</v>
      </c>
      <c r="H1867" t="s">
        <v>152</v>
      </c>
      <c r="I1867" t="str">
        <f t="shared" si="174"/>
        <v>1989–1996</v>
      </c>
      <c r="J1867" t="str">
        <f t="shared" si="175"/>
        <v>1989–1996</v>
      </c>
      <c r="K1867" t="str">
        <f t="shared" si="176"/>
        <v>1989</v>
      </c>
      <c r="L1867" t="str">
        <f t="shared" si="177"/>
        <v>1996</v>
      </c>
      <c r="M1867">
        <f t="shared" si="178"/>
        <v>7</v>
      </c>
    </row>
    <row r="1868" spans="1:13">
      <c r="A1868" t="s">
        <v>2121</v>
      </c>
      <c r="B1868" t="s">
        <v>2122</v>
      </c>
      <c r="C1868" t="str">
        <f t="shared" si="173"/>
        <v>tv series</v>
      </c>
      <c r="D1868">
        <v>8.3000000000000007</v>
      </c>
      <c r="E1868">
        <v>133224</v>
      </c>
      <c r="F1868" t="s">
        <v>114</v>
      </c>
      <c r="G1868" t="s">
        <v>13</v>
      </c>
      <c r="H1868" t="s">
        <v>14</v>
      </c>
      <c r="I1868" t="str">
        <f t="shared" si="174"/>
        <v>2009–2014</v>
      </c>
      <c r="J1868" t="str">
        <f t="shared" si="175"/>
        <v>2009–2014</v>
      </c>
      <c r="K1868" t="str">
        <f t="shared" si="176"/>
        <v>2009</v>
      </c>
      <c r="L1868" t="str">
        <f t="shared" si="177"/>
        <v>2014</v>
      </c>
      <c r="M1868">
        <f t="shared" si="178"/>
        <v>5</v>
      </c>
    </row>
    <row r="1869" spans="1:13">
      <c r="A1869" t="s">
        <v>2123</v>
      </c>
      <c r="B1869" t="s">
        <v>52</v>
      </c>
      <c r="C1869" t="str">
        <f t="shared" si="173"/>
        <v>movie</v>
      </c>
      <c r="D1869">
        <v>5.8</v>
      </c>
      <c r="E1869">
        <v>133108</v>
      </c>
      <c r="F1869" t="s">
        <v>12</v>
      </c>
      <c r="G1869" t="s">
        <v>141</v>
      </c>
      <c r="H1869" t="s">
        <v>18</v>
      </c>
      <c r="I1869" t="str">
        <f t="shared" si="174"/>
        <v>2000</v>
      </c>
      <c r="J1869" t="str">
        <f t="shared" si="175"/>
        <v>2000</v>
      </c>
      <c r="K1869" t="str">
        <f t="shared" si="176"/>
        <v>2000</v>
      </c>
      <c r="L1869" t="str">
        <f t="shared" si="177"/>
        <v>2000</v>
      </c>
      <c r="M1869">
        <f t="shared" si="178"/>
        <v>0</v>
      </c>
    </row>
    <row r="1870" spans="1:13">
      <c r="A1870" t="s">
        <v>2124</v>
      </c>
      <c r="B1870" t="s">
        <v>160</v>
      </c>
      <c r="C1870" t="str">
        <f t="shared" si="173"/>
        <v>movie</v>
      </c>
      <c r="D1870">
        <v>7.2</v>
      </c>
      <c r="E1870">
        <v>133054</v>
      </c>
      <c r="F1870" t="s">
        <v>12</v>
      </c>
      <c r="G1870" t="s">
        <v>141</v>
      </c>
      <c r="H1870" t="s">
        <v>18</v>
      </c>
      <c r="I1870" t="str">
        <f t="shared" si="174"/>
        <v>1988</v>
      </c>
      <c r="J1870" t="str">
        <f t="shared" si="175"/>
        <v>1988</v>
      </c>
      <c r="K1870" t="str">
        <f t="shared" si="176"/>
        <v>1988</v>
      </c>
      <c r="L1870" t="str">
        <f t="shared" si="177"/>
        <v>1988</v>
      </c>
      <c r="M1870">
        <f t="shared" si="178"/>
        <v>0</v>
      </c>
    </row>
    <row r="1871" spans="1:13">
      <c r="A1871" t="s">
        <v>2125</v>
      </c>
      <c r="B1871" t="s">
        <v>2126</v>
      </c>
      <c r="C1871" t="str">
        <f t="shared" si="173"/>
        <v>tv series</v>
      </c>
      <c r="D1871">
        <v>7.3</v>
      </c>
      <c r="E1871">
        <v>132912</v>
      </c>
      <c r="F1871" t="s">
        <v>12</v>
      </c>
      <c r="G1871" t="s">
        <v>13</v>
      </c>
      <c r="H1871" t="s">
        <v>14</v>
      </c>
      <c r="I1871" t="str">
        <f t="shared" si="174"/>
        <v>2016–2018</v>
      </c>
      <c r="J1871" t="str">
        <f t="shared" si="175"/>
        <v>2016–2018</v>
      </c>
      <c r="K1871" t="str">
        <f t="shared" si="176"/>
        <v>2016</v>
      </c>
      <c r="L1871" t="str">
        <f t="shared" si="177"/>
        <v>2018</v>
      </c>
      <c r="M1871">
        <f t="shared" si="178"/>
        <v>2</v>
      </c>
    </row>
    <row r="1872" spans="1:13">
      <c r="A1872" t="s">
        <v>2127</v>
      </c>
      <c r="B1872" t="s">
        <v>38</v>
      </c>
      <c r="C1872" t="str">
        <f t="shared" si="173"/>
        <v>movie</v>
      </c>
      <c r="D1872">
        <v>7.3</v>
      </c>
      <c r="E1872">
        <v>132902</v>
      </c>
      <c r="F1872" t="s">
        <v>114</v>
      </c>
      <c r="G1872" t="s">
        <v>13</v>
      </c>
      <c r="H1872" t="s">
        <v>14</v>
      </c>
      <c r="I1872" t="str">
        <f t="shared" si="174"/>
        <v>2003</v>
      </c>
      <c r="J1872" t="str">
        <f t="shared" si="175"/>
        <v>2003</v>
      </c>
      <c r="K1872" t="str">
        <f t="shared" si="176"/>
        <v>2003</v>
      </c>
      <c r="L1872" t="str">
        <f t="shared" si="177"/>
        <v>2003</v>
      </c>
      <c r="M1872">
        <f t="shared" si="178"/>
        <v>0</v>
      </c>
    </row>
    <row r="1873" spans="1:13">
      <c r="A1873" t="s">
        <v>2128</v>
      </c>
      <c r="B1873" t="s">
        <v>2129</v>
      </c>
      <c r="C1873" t="str">
        <f t="shared" si="173"/>
        <v>tv series</v>
      </c>
      <c r="D1873">
        <v>6.4</v>
      </c>
      <c r="E1873">
        <v>132848</v>
      </c>
      <c r="F1873" t="s">
        <v>12</v>
      </c>
      <c r="G1873" t="s">
        <v>17</v>
      </c>
      <c r="H1873" t="s">
        <v>64</v>
      </c>
      <c r="I1873" t="str">
        <f t="shared" si="174"/>
        <v>2017–2018</v>
      </c>
      <c r="J1873" t="str">
        <f t="shared" si="175"/>
        <v>2017–2018</v>
      </c>
      <c r="K1873" t="str">
        <f t="shared" si="176"/>
        <v>2017</v>
      </c>
      <c r="L1873" t="str">
        <f t="shared" si="177"/>
        <v>2018</v>
      </c>
      <c r="M1873">
        <f t="shared" si="178"/>
        <v>1</v>
      </c>
    </row>
    <row r="1874" spans="1:13">
      <c r="A1874" t="s">
        <v>2130</v>
      </c>
      <c r="B1874" t="s">
        <v>43</v>
      </c>
      <c r="C1874" t="str">
        <f t="shared" si="173"/>
        <v>movie</v>
      </c>
      <c r="D1874">
        <v>6.1</v>
      </c>
      <c r="E1874">
        <v>132838</v>
      </c>
      <c r="F1874" t="s">
        <v>208</v>
      </c>
      <c r="I1874" t="str">
        <f t="shared" si="174"/>
        <v>2012</v>
      </c>
      <c r="J1874" t="str">
        <f t="shared" si="175"/>
        <v>2012</v>
      </c>
      <c r="K1874" t="str">
        <f t="shared" si="176"/>
        <v>2012</v>
      </c>
      <c r="L1874" t="str">
        <f t="shared" si="177"/>
        <v>2012</v>
      </c>
      <c r="M1874">
        <f t="shared" si="178"/>
        <v>0</v>
      </c>
    </row>
    <row r="1875" spans="1:13">
      <c r="A1875" t="s">
        <v>2131</v>
      </c>
      <c r="B1875" t="s">
        <v>1265</v>
      </c>
      <c r="C1875" t="str">
        <f t="shared" si="173"/>
        <v>movie</v>
      </c>
      <c r="D1875">
        <v>8.1999999999999993</v>
      </c>
      <c r="E1875">
        <v>132752</v>
      </c>
      <c r="F1875" t="s">
        <v>9</v>
      </c>
      <c r="I1875" t="str">
        <f t="shared" si="174"/>
        <v>1950</v>
      </c>
      <c r="J1875" t="str">
        <f t="shared" si="175"/>
        <v>1950</v>
      </c>
      <c r="K1875" t="str">
        <f t="shared" si="176"/>
        <v>1950</v>
      </c>
      <c r="L1875" t="str">
        <f t="shared" si="177"/>
        <v>1950</v>
      </c>
      <c r="M1875">
        <f t="shared" si="178"/>
        <v>0</v>
      </c>
    </row>
    <row r="1876" spans="1:13">
      <c r="A1876" t="s">
        <v>2132</v>
      </c>
      <c r="B1876" t="s">
        <v>585</v>
      </c>
      <c r="C1876" t="str">
        <f t="shared" si="173"/>
        <v>movie</v>
      </c>
      <c r="D1876">
        <v>6.5</v>
      </c>
      <c r="E1876">
        <v>132719</v>
      </c>
      <c r="F1876" t="s">
        <v>12</v>
      </c>
      <c r="G1876" t="s">
        <v>17</v>
      </c>
      <c r="H1876" t="s">
        <v>64</v>
      </c>
      <c r="I1876" t="str">
        <f t="shared" si="174"/>
        <v>2016</v>
      </c>
      <c r="J1876" t="str">
        <f t="shared" si="175"/>
        <v>2016</v>
      </c>
      <c r="K1876" t="str">
        <f t="shared" si="176"/>
        <v>2016</v>
      </c>
      <c r="L1876" t="str">
        <f t="shared" si="177"/>
        <v>2016</v>
      </c>
      <c r="M1876">
        <f t="shared" si="178"/>
        <v>0</v>
      </c>
    </row>
    <row r="1877" spans="1:13">
      <c r="A1877" t="s">
        <v>2133</v>
      </c>
      <c r="B1877" t="s">
        <v>125</v>
      </c>
      <c r="C1877" t="str">
        <f t="shared" si="173"/>
        <v>movie</v>
      </c>
      <c r="D1877">
        <v>7.8</v>
      </c>
      <c r="E1877">
        <v>132671</v>
      </c>
      <c r="F1877" t="s">
        <v>41</v>
      </c>
      <c r="G1877" t="s">
        <v>63</v>
      </c>
      <c r="H1877" t="s">
        <v>14</v>
      </c>
      <c r="I1877" t="str">
        <f t="shared" si="174"/>
        <v>2016</v>
      </c>
      <c r="J1877" t="str">
        <f t="shared" si="175"/>
        <v>2016</v>
      </c>
      <c r="K1877" t="str">
        <f t="shared" si="176"/>
        <v>2016</v>
      </c>
      <c r="L1877" t="str">
        <f t="shared" si="177"/>
        <v>2016</v>
      </c>
      <c r="M1877">
        <f t="shared" si="178"/>
        <v>0</v>
      </c>
    </row>
    <row r="1878" spans="1:13">
      <c r="A1878" t="s">
        <v>2134</v>
      </c>
      <c r="B1878" t="s">
        <v>20</v>
      </c>
      <c r="C1878" t="str">
        <f t="shared" si="173"/>
        <v>movie</v>
      </c>
      <c r="D1878">
        <v>7.4</v>
      </c>
      <c r="E1878">
        <v>132642</v>
      </c>
      <c r="F1878" t="s">
        <v>62</v>
      </c>
      <c r="G1878" t="s">
        <v>63</v>
      </c>
      <c r="H1878" t="s">
        <v>14</v>
      </c>
      <c r="I1878" t="str">
        <f t="shared" si="174"/>
        <v>1999</v>
      </c>
      <c r="J1878" t="str">
        <f t="shared" si="175"/>
        <v>1999</v>
      </c>
      <c r="K1878" t="str">
        <f t="shared" si="176"/>
        <v>1999</v>
      </c>
      <c r="L1878" t="str">
        <f t="shared" si="177"/>
        <v>1999</v>
      </c>
      <c r="M1878">
        <f t="shared" si="178"/>
        <v>0</v>
      </c>
    </row>
    <row r="1879" spans="1:13">
      <c r="A1879" t="s">
        <v>2135</v>
      </c>
      <c r="B1879" t="s">
        <v>148</v>
      </c>
      <c r="C1879" t="str">
        <f t="shared" si="173"/>
        <v>movie</v>
      </c>
      <c r="D1879">
        <v>6.7</v>
      </c>
      <c r="E1879">
        <v>132605</v>
      </c>
      <c r="F1879" t="s">
        <v>114</v>
      </c>
      <c r="G1879" t="s">
        <v>31</v>
      </c>
      <c r="H1879" t="s">
        <v>667</v>
      </c>
      <c r="I1879" t="str">
        <f t="shared" si="174"/>
        <v>2007</v>
      </c>
      <c r="J1879" t="str">
        <f t="shared" si="175"/>
        <v>2007</v>
      </c>
      <c r="K1879" t="str">
        <f t="shared" si="176"/>
        <v>2007</v>
      </c>
      <c r="L1879" t="str">
        <f t="shared" si="177"/>
        <v>2007</v>
      </c>
      <c r="M1879">
        <f t="shared" si="178"/>
        <v>0</v>
      </c>
    </row>
    <row r="1880" spans="1:13">
      <c r="A1880" t="s">
        <v>2136</v>
      </c>
      <c r="B1880" t="s">
        <v>11</v>
      </c>
      <c r="C1880" t="str">
        <f t="shared" si="173"/>
        <v>movie</v>
      </c>
      <c r="D1880">
        <v>5.0999999999999996</v>
      </c>
      <c r="E1880">
        <v>132505</v>
      </c>
      <c r="F1880" t="s">
        <v>12</v>
      </c>
      <c r="G1880" t="s">
        <v>17</v>
      </c>
      <c r="H1880" t="s">
        <v>14</v>
      </c>
      <c r="I1880" t="str">
        <f t="shared" si="174"/>
        <v>2008</v>
      </c>
      <c r="J1880" t="str">
        <f t="shared" si="175"/>
        <v>2008</v>
      </c>
      <c r="K1880" t="str">
        <f t="shared" si="176"/>
        <v>2008</v>
      </c>
      <c r="L1880" t="str">
        <f t="shared" si="177"/>
        <v>2008</v>
      </c>
      <c r="M1880">
        <f t="shared" si="178"/>
        <v>0</v>
      </c>
    </row>
    <row r="1881" spans="1:13">
      <c r="A1881" t="s">
        <v>2137</v>
      </c>
      <c r="B1881" t="s">
        <v>104</v>
      </c>
      <c r="C1881" t="str">
        <f t="shared" si="173"/>
        <v>movie</v>
      </c>
      <c r="D1881">
        <v>7.4</v>
      </c>
      <c r="E1881">
        <v>132444</v>
      </c>
      <c r="F1881" t="s">
        <v>110</v>
      </c>
      <c r="G1881" t="s">
        <v>239</v>
      </c>
      <c r="H1881" t="s">
        <v>152</v>
      </c>
      <c r="I1881" t="str">
        <f t="shared" si="174"/>
        <v>2019</v>
      </c>
      <c r="J1881" t="str">
        <f t="shared" si="175"/>
        <v>2019</v>
      </c>
      <c r="K1881" t="str">
        <f t="shared" si="176"/>
        <v>2019</v>
      </c>
      <c r="L1881" t="str">
        <f t="shared" si="177"/>
        <v>2019</v>
      </c>
      <c r="M1881">
        <f t="shared" si="178"/>
        <v>0</v>
      </c>
    </row>
    <row r="1882" spans="1:13">
      <c r="A1882" t="s">
        <v>2138</v>
      </c>
      <c r="B1882" t="s">
        <v>257</v>
      </c>
      <c r="C1882" t="str">
        <f t="shared" si="173"/>
        <v>movie</v>
      </c>
      <c r="D1882">
        <v>6.3</v>
      </c>
      <c r="E1882">
        <v>132444</v>
      </c>
      <c r="F1882" t="s">
        <v>163</v>
      </c>
      <c r="G1882" t="s">
        <v>48</v>
      </c>
      <c r="I1882" t="str">
        <f t="shared" si="174"/>
        <v>2016</v>
      </c>
      <c r="J1882" t="str">
        <f t="shared" si="175"/>
        <v>2016</v>
      </c>
      <c r="K1882" t="str">
        <f t="shared" si="176"/>
        <v>2016</v>
      </c>
      <c r="L1882" t="str">
        <f t="shared" si="177"/>
        <v>2016</v>
      </c>
      <c r="M1882">
        <f t="shared" si="178"/>
        <v>0</v>
      </c>
    </row>
    <row r="1883" spans="1:13">
      <c r="A1883" t="s">
        <v>1089</v>
      </c>
      <c r="B1883" t="s">
        <v>22</v>
      </c>
      <c r="C1883" t="str">
        <f t="shared" si="173"/>
        <v>tv series</v>
      </c>
      <c r="D1883">
        <v>7.9</v>
      </c>
      <c r="E1883">
        <v>132427</v>
      </c>
      <c r="F1883" t="s">
        <v>12</v>
      </c>
      <c r="G1883" t="s">
        <v>17</v>
      </c>
      <c r="H1883" t="s">
        <v>14</v>
      </c>
      <c r="I1883" t="str">
        <f t="shared" si="174"/>
        <v>2011–2019</v>
      </c>
      <c r="J1883" t="str">
        <f t="shared" si="175"/>
        <v>2011–2019</v>
      </c>
      <c r="K1883" t="str">
        <f t="shared" si="176"/>
        <v>2011</v>
      </c>
      <c r="L1883" t="str">
        <f t="shared" si="177"/>
        <v>2019</v>
      </c>
      <c r="M1883">
        <f t="shared" si="178"/>
        <v>8</v>
      </c>
    </row>
    <row r="1884" spans="1:13">
      <c r="A1884" t="s">
        <v>2139</v>
      </c>
      <c r="B1884" t="s">
        <v>54</v>
      </c>
      <c r="C1884" t="str">
        <f t="shared" si="173"/>
        <v>movie</v>
      </c>
      <c r="D1884">
        <v>6.7</v>
      </c>
      <c r="E1884">
        <v>132369</v>
      </c>
      <c r="F1884" t="s">
        <v>24</v>
      </c>
      <c r="G1884" t="s">
        <v>141</v>
      </c>
      <c r="H1884" t="s">
        <v>32</v>
      </c>
      <c r="I1884" t="str">
        <f t="shared" si="174"/>
        <v>2005</v>
      </c>
      <c r="J1884" t="str">
        <f t="shared" si="175"/>
        <v>2005</v>
      </c>
      <c r="K1884" t="str">
        <f t="shared" si="176"/>
        <v>2005</v>
      </c>
      <c r="L1884" t="str">
        <f t="shared" si="177"/>
        <v>2005</v>
      </c>
      <c r="M1884">
        <f t="shared" si="178"/>
        <v>0</v>
      </c>
    </row>
    <row r="1885" spans="1:13">
      <c r="A1885" t="s">
        <v>2140</v>
      </c>
      <c r="B1885" t="s">
        <v>72</v>
      </c>
      <c r="C1885" t="str">
        <f t="shared" si="173"/>
        <v>movie</v>
      </c>
      <c r="D1885">
        <v>6.5</v>
      </c>
      <c r="E1885">
        <v>132356</v>
      </c>
      <c r="F1885" t="s">
        <v>12</v>
      </c>
      <c r="G1885" t="s">
        <v>17</v>
      </c>
      <c r="H1885" t="s">
        <v>32</v>
      </c>
      <c r="I1885" t="str">
        <f t="shared" si="174"/>
        <v>1993</v>
      </c>
      <c r="J1885" t="str">
        <f t="shared" si="175"/>
        <v>1993</v>
      </c>
      <c r="K1885" t="str">
        <f t="shared" si="176"/>
        <v>1993</v>
      </c>
      <c r="L1885" t="str">
        <f t="shared" si="177"/>
        <v>1993</v>
      </c>
      <c r="M1885">
        <f t="shared" si="178"/>
        <v>0</v>
      </c>
    </row>
    <row r="1886" spans="1:13">
      <c r="A1886" t="s">
        <v>2141</v>
      </c>
      <c r="B1886" t="s">
        <v>136</v>
      </c>
      <c r="C1886" t="str">
        <f t="shared" si="173"/>
        <v>movie</v>
      </c>
      <c r="D1886">
        <v>7.2</v>
      </c>
      <c r="E1886">
        <v>132342</v>
      </c>
      <c r="F1886" t="s">
        <v>24</v>
      </c>
      <c r="G1886" t="s">
        <v>25</v>
      </c>
      <c r="I1886" t="str">
        <f t="shared" si="174"/>
        <v>2015</v>
      </c>
      <c r="J1886" t="str">
        <f t="shared" si="175"/>
        <v>2015</v>
      </c>
      <c r="K1886" t="str">
        <f t="shared" si="176"/>
        <v>2015</v>
      </c>
      <c r="L1886" t="str">
        <f t="shared" si="177"/>
        <v>2015</v>
      </c>
      <c r="M1886">
        <f t="shared" si="178"/>
        <v>0</v>
      </c>
    </row>
    <row r="1887" spans="1:13">
      <c r="A1887" t="s">
        <v>2142</v>
      </c>
      <c r="B1887" t="s">
        <v>583</v>
      </c>
      <c r="C1887" t="str">
        <f t="shared" si="173"/>
        <v>movie</v>
      </c>
      <c r="D1887">
        <v>8</v>
      </c>
      <c r="E1887">
        <v>132293</v>
      </c>
      <c r="F1887" t="s">
        <v>62</v>
      </c>
      <c r="G1887" t="s">
        <v>13</v>
      </c>
      <c r="H1887" t="s">
        <v>14</v>
      </c>
      <c r="I1887" t="str">
        <f t="shared" si="174"/>
        <v>1973</v>
      </c>
      <c r="J1887" t="str">
        <f t="shared" si="175"/>
        <v>1973</v>
      </c>
      <c r="K1887" t="str">
        <f t="shared" si="176"/>
        <v>1973</v>
      </c>
      <c r="L1887" t="str">
        <f t="shared" si="177"/>
        <v>1973</v>
      </c>
      <c r="M1887">
        <f t="shared" si="178"/>
        <v>0</v>
      </c>
    </row>
    <row r="1888" spans="1:13">
      <c r="A1888" t="s">
        <v>2143</v>
      </c>
      <c r="B1888" t="s">
        <v>34</v>
      </c>
      <c r="C1888" t="str">
        <f t="shared" si="173"/>
        <v>movie</v>
      </c>
      <c r="D1888">
        <v>6.2</v>
      </c>
      <c r="E1888">
        <v>132187</v>
      </c>
      <c r="F1888" t="s">
        <v>163</v>
      </c>
      <c r="G1888" t="s">
        <v>48</v>
      </c>
      <c r="I1888" t="str">
        <f t="shared" si="174"/>
        <v>2001</v>
      </c>
      <c r="J1888" t="str">
        <f t="shared" si="175"/>
        <v>2001</v>
      </c>
      <c r="K1888" t="str">
        <f t="shared" si="176"/>
        <v>2001</v>
      </c>
      <c r="L1888" t="str">
        <f t="shared" si="177"/>
        <v>2001</v>
      </c>
      <c r="M1888">
        <f t="shared" si="178"/>
        <v>0</v>
      </c>
    </row>
    <row r="1889" spans="1:13">
      <c r="A1889" t="s">
        <v>2144</v>
      </c>
      <c r="B1889" t="s">
        <v>104</v>
      </c>
      <c r="C1889" t="str">
        <f t="shared" si="173"/>
        <v>movie</v>
      </c>
      <c r="D1889">
        <v>6</v>
      </c>
      <c r="E1889">
        <v>132039</v>
      </c>
      <c r="F1889" t="s">
        <v>12</v>
      </c>
      <c r="G1889" t="s">
        <v>63</v>
      </c>
      <c r="H1889" t="s">
        <v>64</v>
      </c>
      <c r="I1889" t="str">
        <f t="shared" si="174"/>
        <v>2019</v>
      </c>
      <c r="J1889" t="str">
        <f t="shared" si="175"/>
        <v>2019</v>
      </c>
      <c r="K1889" t="str">
        <f t="shared" si="176"/>
        <v>2019</v>
      </c>
      <c r="L1889" t="str">
        <f t="shared" si="177"/>
        <v>2019</v>
      </c>
      <c r="M1889">
        <f t="shared" si="178"/>
        <v>0</v>
      </c>
    </row>
    <row r="1890" spans="1:13">
      <c r="A1890" t="s">
        <v>2145</v>
      </c>
      <c r="B1890" t="s">
        <v>826</v>
      </c>
      <c r="C1890" t="str">
        <f t="shared" si="173"/>
        <v>tv series</v>
      </c>
      <c r="D1890">
        <v>8.6999999999999993</v>
      </c>
      <c r="E1890">
        <v>131925</v>
      </c>
      <c r="F1890" t="s">
        <v>24</v>
      </c>
      <c r="G1890" t="s">
        <v>76</v>
      </c>
      <c r="H1890" t="s">
        <v>18</v>
      </c>
      <c r="I1890" t="str">
        <f t="shared" si="174"/>
        <v xml:space="preserve">2022– </v>
      </c>
      <c r="J1890" t="str">
        <f t="shared" si="175"/>
        <v>2022–</v>
      </c>
      <c r="K1890" t="str">
        <f t="shared" si="176"/>
        <v>2022</v>
      </c>
      <c r="L1890" t="str">
        <f t="shared" si="177"/>
        <v>running</v>
      </c>
      <c r="M1890">
        <f t="shared" si="178"/>
        <v>1</v>
      </c>
    </row>
    <row r="1891" spans="1:13">
      <c r="A1891" t="s">
        <v>2146</v>
      </c>
      <c r="B1891" t="s">
        <v>2147</v>
      </c>
      <c r="C1891" t="str">
        <f t="shared" si="173"/>
        <v>tv series</v>
      </c>
      <c r="D1891">
        <v>6.8</v>
      </c>
      <c r="E1891">
        <v>131909</v>
      </c>
      <c r="F1891" t="s">
        <v>24</v>
      </c>
      <c r="G1891" t="s">
        <v>141</v>
      </c>
      <c r="H1891" t="s">
        <v>18</v>
      </c>
      <c r="I1891" t="str">
        <f t="shared" si="174"/>
        <v>2015–2023</v>
      </c>
      <c r="J1891" t="str">
        <f t="shared" si="175"/>
        <v>2015–2023</v>
      </c>
      <c r="K1891" t="str">
        <f t="shared" si="176"/>
        <v>2015</v>
      </c>
      <c r="L1891" t="str">
        <f t="shared" si="177"/>
        <v>2023</v>
      </c>
      <c r="M1891">
        <f t="shared" si="178"/>
        <v>8</v>
      </c>
    </row>
    <row r="1892" spans="1:13">
      <c r="A1892" t="s">
        <v>2148</v>
      </c>
      <c r="B1892" t="s">
        <v>75</v>
      </c>
      <c r="C1892" t="str">
        <f t="shared" si="173"/>
        <v>movie</v>
      </c>
      <c r="D1892">
        <v>6.6</v>
      </c>
      <c r="E1892">
        <v>131860</v>
      </c>
      <c r="F1892" t="s">
        <v>12</v>
      </c>
      <c r="G1892" t="s">
        <v>31</v>
      </c>
      <c r="H1892" t="s">
        <v>32</v>
      </c>
      <c r="I1892" t="str">
        <f t="shared" si="174"/>
        <v>2006</v>
      </c>
      <c r="J1892" t="str">
        <f t="shared" si="175"/>
        <v>2006</v>
      </c>
      <c r="K1892" t="str">
        <f t="shared" si="176"/>
        <v>2006</v>
      </c>
      <c r="L1892" t="str">
        <f t="shared" si="177"/>
        <v>2006</v>
      </c>
      <c r="M1892">
        <f t="shared" si="178"/>
        <v>0</v>
      </c>
    </row>
    <row r="1893" spans="1:13">
      <c r="A1893" t="s">
        <v>2149</v>
      </c>
      <c r="B1893" t="s">
        <v>165</v>
      </c>
      <c r="C1893" t="str">
        <f t="shared" si="173"/>
        <v>movie</v>
      </c>
      <c r="D1893">
        <v>6.4</v>
      </c>
      <c r="E1893">
        <v>131780</v>
      </c>
      <c r="F1893" t="s">
        <v>12</v>
      </c>
      <c r="G1893" t="s">
        <v>13</v>
      </c>
      <c r="H1893" t="s">
        <v>32</v>
      </c>
      <c r="I1893" t="str">
        <f t="shared" si="174"/>
        <v>2011</v>
      </c>
      <c r="J1893" t="str">
        <f t="shared" si="175"/>
        <v>2011</v>
      </c>
      <c r="K1893" t="str">
        <f t="shared" si="176"/>
        <v>2011</v>
      </c>
      <c r="L1893" t="str">
        <f t="shared" si="177"/>
        <v>2011</v>
      </c>
      <c r="M1893">
        <f t="shared" si="178"/>
        <v>0</v>
      </c>
    </row>
    <row r="1894" spans="1:13">
      <c r="A1894" t="s">
        <v>2150</v>
      </c>
      <c r="B1894" t="s">
        <v>61</v>
      </c>
      <c r="C1894" t="str">
        <f t="shared" si="173"/>
        <v>movie</v>
      </c>
      <c r="D1894">
        <v>6.5</v>
      </c>
      <c r="E1894">
        <v>131752</v>
      </c>
      <c r="F1894" t="s">
        <v>163</v>
      </c>
      <c r="G1894" t="s">
        <v>76</v>
      </c>
      <c r="H1894" t="s">
        <v>32</v>
      </c>
      <c r="I1894" t="str">
        <f t="shared" si="174"/>
        <v>2013</v>
      </c>
      <c r="J1894" t="str">
        <f t="shared" si="175"/>
        <v>2013</v>
      </c>
      <c r="K1894" t="str">
        <f t="shared" si="176"/>
        <v>2013</v>
      </c>
      <c r="L1894" t="str">
        <f t="shared" si="177"/>
        <v>2013</v>
      </c>
      <c r="M1894">
        <f t="shared" si="178"/>
        <v>0</v>
      </c>
    </row>
    <row r="1895" spans="1:13">
      <c r="A1895" t="s">
        <v>2151</v>
      </c>
      <c r="B1895" t="s">
        <v>426</v>
      </c>
      <c r="C1895" t="str">
        <f t="shared" si="173"/>
        <v>movie</v>
      </c>
      <c r="D1895">
        <v>8.4</v>
      </c>
      <c r="E1895">
        <v>131699</v>
      </c>
      <c r="F1895" t="s">
        <v>114</v>
      </c>
      <c r="G1895" t="s">
        <v>31</v>
      </c>
      <c r="H1895" t="s">
        <v>25</v>
      </c>
      <c r="I1895" t="str">
        <f t="shared" si="174"/>
        <v>2020</v>
      </c>
      <c r="J1895" t="str">
        <f t="shared" si="175"/>
        <v>2020</v>
      </c>
      <c r="K1895" t="str">
        <f t="shared" si="176"/>
        <v>2020</v>
      </c>
      <c r="L1895" t="str">
        <f t="shared" si="177"/>
        <v>2020</v>
      </c>
      <c r="M1895">
        <f t="shared" si="178"/>
        <v>0</v>
      </c>
    </row>
    <row r="1896" spans="1:13">
      <c r="A1896" t="s">
        <v>2152</v>
      </c>
      <c r="B1896" t="s">
        <v>16</v>
      </c>
      <c r="C1896" t="str">
        <f t="shared" si="173"/>
        <v>movie</v>
      </c>
      <c r="D1896">
        <v>7</v>
      </c>
      <c r="E1896">
        <v>131551</v>
      </c>
      <c r="F1896" t="s">
        <v>114</v>
      </c>
      <c r="G1896" t="s">
        <v>31</v>
      </c>
      <c r="H1896" t="s">
        <v>25</v>
      </c>
      <c r="I1896" t="str">
        <f t="shared" si="174"/>
        <v>2010</v>
      </c>
      <c r="J1896" t="str">
        <f t="shared" si="175"/>
        <v>2010</v>
      </c>
      <c r="K1896" t="str">
        <f t="shared" si="176"/>
        <v>2010</v>
      </c>
      <c r="L1896" t="str">
        <f t="shared" si="177"/>
        <v>2010</v>
      </c>
      <c r="M1896">
        <f t="shared" si="178"/>
        <v>0</v>
      </c>
    </row>
    <row r="1897" spans="1:13">
      <c r="A1897" t="s">
        <v>2153</v>
      </c>
      <c r="B1897" t="s">
        <v>47</v>
      </c>
      <c r="C1897" t="str">
        <f t="shared" si="173"/>
        <v>movie</v>
      </c>
      <c r="D1897">
        <v>6.6</v>
      </c>
      <c r="E1897">
        <v>131538</v>
      </c>
      <c r="F1897" t="s">
        <v>12</v>
      </c>
      <c r="G1897" t="s">
        <v>31</v>
      </c>
      <c r="H1897" t="s">
        <v>32</v>
      </c>
      <c r="I1897" t="str">
        <f t="shared" si="174"/>
        <v>1995</v>
      </c>
      <c r="J1897" t="str">
        <f t="shared" si="175"/>
        <v>1995</v>
      </c>
      <c r="K1897" t="str">
        <f t="shared" si="176"/>
        <v>1995</v>
      </c>
      <c r="L1897" t="str">
        <f t="shared" si="177"/>
        <v>1995</v>
      </c>
      <c r="M1897">
        <f t="shared" si="178"/>
        <v>0</v>
      </c>
    </row>
    <row r="1898" spans="1:13">
      <c r="A1898" t="s">
        <v>2154</v>
      </c>
      <c r="B1898" t="s">
        <v>104</v>
      </c>
      <c r="C1898" t="str">
        <f t="shared" si="173"/>
        <v>movie</v>
      </c>
      <c r="D1898">
        <v>6.4</v>
      </c>
      <c r="E1898">
        <v>131469</v>
      </c>
      <c r="F1898" t="s">
        <v>12</v>
      </c>
      <c r="G1898" t="s">
        <v>32</v>
      </c>
      <c r="I1898" t="str">
        <f t="shared" si="174"/>
        <v>2019</v>
      </c>
      <c r="J1898" t="str">
        <f t="shared" si="175"/>
        <v>2019</v>
      </c>
      <c r="K1898" t="str">
        <f t="shared" si="176"/>
        <v>2019</v>
      </c>
      <c r="L1898" t="str">
        <f t="shared" si="177"/>
        <v>2019</v>
      </c>
      <c r="M1898">
        <f t="shared" si="178"/>
        <v>0</v>
      </c>
    </row>
    <row r="1899" spans="1:13">
      <c r="A1899" t="s">
        <v>2155</v>
      </c>
      <c r="B1899" t="s">
        <v>54</v>
      </c>
      <c r="C1899" t="str">
        <f t="shared" si="173"/>
        <v>movie</v>
      </c>
      <c r="D1899">
        <v>6.9</v>
      </c>
      <c r="E1899">
        <v>131460</v>
      </c>
      <c r="F1899" t="s">
        <v>24</v>
      </c>
      <c r="G1899" t="s">
        <v>32</v>
      </c>
      <c r="I1899" t="str">
        <f t="shared" si="174"/>
        <v>2005</v>
      </c>
      <c r="J1899" t="str">
        <f t="shared" si="175"/>
        <v>2005</v>
      </c>
      <c r="K1899" t="str">
        <f t="shared" si="176"/>
        <v>2005</v>
      </c>
      <c r="L1899" t="str">
        <f t="shared" si="177"/>
        <v>2005</v>
      </c>
      <c r="M1899">
        <f t="shared" si="178"/>
        <v>0</v>
      </c>
    </row>
    <row r="1900" spans="1:13">
      <c r="A1900" t="s">
        <v>2156</v>
      </c>
      <c r="B1900" t="s">
        <v>43</v>
      </c>
      <c r="C1900" t="str">
        <f t="shared" si="173"/>
        <v>movie</v>
      </c>
      <c r="D1900">
        <v>6.4</v>
      </c>
      <c r="E1900">
        <v>131400</v>
      </c>
      <c r="F1900" t="s">
        <v>12</v>
      </c>
      <c r="G1900" t="s">
        <v>13</v>
      </c>
      <c r="H1900" t="s">
        <v>14</v>
      </c>
      <c r="I1900" t="str">
        <f t="shared" si="174"/>
        <v>2012</v>
      </c>
      <c r="J1900" t="str">
        <f t="shared" si="175"/>
        <v>2012</v>
      </c>
      <c r="K1900" t="str">
        <f t="shared" si="176"/>
        <v>2012</v>
      </c>
      <c r="L1900" t="str">
        <f t="shared" si="177"/>
        <v>2012</v>
      </c>
      <c r="M1900">
        <f t="shared" si="178"/>
        <v>0</v>
      </c>
    </row>
    <row r="1901" spans="1:13">
      <c r="A1901" t="s">
        <v>375</v>
      </c>
      <c r="B1901" t="s">
        <v>100</v>
      </c>
      <c r="C1901" t="str">
        <f t="shared" si="173"/>
        <v>movie</v>
      </c>
      <c r="D1901">
        <v>6.8</v>
      </c>
      <c r="E1901">
        <v>131338</v>
      </c>
      <c r="F1901" t="s">
        <v>24</v>
      </c>
      <c r="G1901" t="s">
        <v>141</v>
      </c>
      <c r="H1901" t="s">
        <v>48</v>
      </c>
      <c r="I1901" t="str">
        <f t="shared" si="174"/>
        <v>1990</v>
      </c>
      <c r="J1901" t="str">
        <f t="shared" si="175"/>
        <v>1990</v>
      </c>
      <c r="K1901" t="str">
        <f t="shared" si="176"/>
        <v>1990</v>
      </c>
      <c r="L1901" t="str">
        <f t="shared" si="177"/>
        <v>1990</v>
      </c>
      <c r="M1901">
        <f t="shared" si="178"/>
        <v>0</v>
      </c>
    </row>
    <row r="1902" spans="1:13">
      <c r="A1902" t="s">
        <v>2157</v>
      </c>
      <c r="B1902" t="s">
        <v>280</v>
      </c>
      <c r="C1902" t="str">
        <f t="shared" si="173"/>
        <v>movie</v>
      </c>
      <c r="D1902">
        <v>7.8</v>
      </c>
      <c r="E1902">
        <v>131331</v>
      </c>
      <c r="F1902" t="s">
        <v>163</v>
      </c>
      <c r="G1902" t="s">
        <v>32</v>
      </c>
      <c r="I1902" t="str">
        <f t="shared" si="174"/>
        <v>1968</v>
      </c>
      <c r="J1902" t="str">
        <f t="shared" si="175"/>
        <v>1968</v>
      </c>
      <c r="K1902" t="str">
        <f t="shared" si="176"/>
        <v>1968</v>
      </c>
      <c r="L1902" t="str">
        <f t="shared" si="177"/>
        <v>1968</v>
      </c>
      <c r="M1902">
        <f t="shared" si="178"/>
        <v>0</v>
      </c>
    </row>
    <row r="1903" spans="1:13">
      <c r="A1903" t="s">
        <v>2158</v>
      </c>
      <c r="B1903" t="s">
        <v>646</v>
      </c>
      <c r="C1903" t="str">
        <f t="shared" si="173"/>
        <v>movie</v>
      </c>
      <c r="D1903">
        <v>7.1</v>
      </c>
      <c r="E1903">
        <v>131289</v>
      </c>
      <c r="F1903" t="s">
        <v>24</v>
      </c>
      <c r="G1903" t="s">
        <v>507</v>
      </c>
      <c r="H1903" t="s">
        <v>57</v>
      </c>
      <c r="I1903" t="str">
        <f t="shared" si="174"/>
        <v>2009</v>
      </c>
      <c r="J1903" t="str">
        <f t="shared" si="175"/>
        <v>2009</v>
      </c>
      <c r="K1903" t="str">
        <f t="shared" si="176"/>
        <v>2009</v>
      </c>
      <c r="L1903" t="str">
        <f t="shared" si="177"/>
        <v>2009</v>
      </c>
      <c r="M1903">
        <f t="shared" si="178"/>
        <v>0</v>
      </c>
    </row>
    <row r="1904" spans="1:13">
      <c r="A1904" t="s">
        <v>2159</v>
      </c>
      <c r="B1904" t="s">
        <v>61</v>
      </c>
      <c r="C1904" t="str">
        <f t="shared" si="173"/>
        <v>movie</v>
      </c>
      <c r="D1904">
        <v>7.2</v>
      </c>
      <c r="E1904">
        <v>131288</v>
      </c>
      <c r="F1904" t="s">
        <v>24</v>
      </c>
      <c r="G1904" t="s">
        <v>76</v>
      </c>
      <c r="H1904" t="s">
        <v>18</v>
      </c>
      <c r="I1904" t="str">
        <f t="shared" si="174"/>
        <v>2013</v>
      </c>
      <c r="J1904" t="str">
        <f t="shared" si="175"/>
        <v>2013</v>
      </c>
      <c r="K1904" t="str">
        <f t="shared" si="176"/>
        <v>2013</v>
      </c>
      <c r="L1904" t="str">
        <f t="shared" si="177"/>
        <v>2013</v>
      </c>
      <c r="M1904">
        <f t="shared" si="178"/>
        <v>0</v>
      </c>
    </row>
    <row r="1905" spans="1:13">
      <c r="A1905" t="s">
        <v>2160</v>
      </c>
      <c r="B1905" t="s">
        <v>104</v>
      </c>
      <c r="C1905" t="str">
        <f t="shared" si="173"/>
        <v>movie</v>
      </c>
      <c r="D1905">
        <v>7.7</v>
      </c>
      <c r="E1905">
        <v>131261</v>
      </c>
      <c r="F1905" t="s">
        <v>24</v>
      </c>
      <c r="G1905" t="s">
        <v>168</v>
      </c>
      <c r="I1905" t="str">
        <f t="shared" si="174"/>
        <v>2019</v>
      </c>
      <c r="J1905" t="str">
        <f t="shared" si="175"/>
        <v>2019</v>
      </c>
      <c r="K1905" t="str">
        <f t="shared" si="176"/>
        <v>2019</v>
      </c>
      <c r="L1905" t="str">
        <f t="shared" si="177"/>
        <v>2019</v>
      </c>
      <c r="M1905">
        <f t="shared" si="178"/>
        <v>0</v>
      </c>
    </row>
    <row r="1906" spans="1:13">
      <c r="A1906" t="s">
        <v>2161</v>
      </c>
      <c r="B1906" t="s">
        <v>293</v>
      </c>
      <c r="C1906" t="str">
        <f t="shared" si="173"/>
        <v>movie</v>
      </c>
      <c r="D1906">
        <v>7.9</v>
      </c>
      <c r="E1906">
        <v>131225</v>
      </c>
      <c r="F1906" t="s">
        <v>12</v>
      </c>
      <c r="G1906" t="s">
        <v>17</v>
      </c>
      <c r="H1906" t="s">
        <v>14</v>
      </c>
      <c r="I1906" t="str">
        <f t="shared" si="174"/>
        <v>2022</v>
      </c>
      <c r="J1906" t="str">
        <f t="shared" si="175"/>
        <v>2022</v>
      </c>
      <c r="K1906" t="str">
        <f t="shared" si="176"/>
        <v>2022</v>
      </c>
      <c r="L1906" t="str">
        <f t="shared" si="177"/>
        <v>2022</v>
      </c>
      <c r="M1906">
        <f t="shared" si="178"/>
        <v>0</v>
      </c>
    </row>
    <row r="1907" spans="1:13">
      <c r="A1907" t="s">
        <v>2162</v>
      </c>
      <c r="B1907" t="s">
        <v>125</v>
      </c>
      <c r="C1907" t="str">
        <f t="shared" si="173"/>
        <v>movie</v>
      </c>
      <c r="D1907">
        <v>7.7</v>
      </c>
      <c r="E1907">
        <v>131219</v>
      </c>
      <c r="F1907" t="s">
        <v>110</v>
      </c>
      <c r="G1907" t="s">
        <v>239</v>
      </c>
      <c r="H1907" t="s">
        <v>152</v>
      </c>
      <c r="I1907" t="str">
        <f t="shared" si="174"/>
        <v>2016</v>
      </c>
      <c r="J1907" t="str">
        <f t="shared" si="175"/>
        <v>2016</v>
      </c>
      <c r="K1907" t="str">
        <f t="shared" si="176"/>
        <v>2016</v>
      </c>
      <c r="L1907" t="str">
        <f t="shared" si="177"/>
        <v>2016</v>
      </c>
      <c r="M1907">
        <f t="shared" si="178"/>
        <v>0</v>
      </c>
    </row>
    <row r="1908" spans="1:13">
      <c r="A1908" t="s">
        <v>2163</v>
      </c>
      <c r="B1908" t="s">
        <v>334</v>
      </c>
      <c r="C1908" t="str">
        <f t="shared" si="173"/>
        <v>movie</v>
      </c>
      <c r="D1908">
        <v>7.5</v>
      </c>
      <c r="E1908">
        <v>131177</v>
      </c>
      <c r="F1908" t="s">
        <v>24</v>
      </c>
      <c r="G1908" t="s">
        <v>48</v>
      </c>
      <c r="I1908" t="str">
        <f t="shared" si="174"/>
        <v>2008</v>
      </c>
      <c r="J1908" t="str">
        <f t="shared" si="175"/>
        <v>2008</v>
      </c>
      <c r="K1908" t="str">
        <f t="shared" si="176"/>
        <v>2008</v>
      </c>
      <c r="L1908" t="str">
        <f t="shared" si="177"/>
        <v>2008</v>
      </c>
      <c r="M1908">
        <f t="shared" si="178"/>
        <v>0</v>
      </c>
    </row>
    <row r="1909" spans="1:13">
      <c r="A1909" t="s">
        <v>2164</v>
      </c>
      <c r="B1909" t="s">
        <v>66</v>
      </c>
      <c r="C1909" t="str">
        <f t="shared" si="173"/>
        <v>movie</v>
      </c>
      <c r="D1909">
        <v>7.5</v>
      </c>
      <c r="E1909">
        <v>131110</v>
      </c>
      <c r="F1909" t="s">
        <v>114</v>
      </c>
      <c r="G1909" t="s">
        <v>31</v>
      </c>
      <c r="H1909" t="s">
        <v>70</v>
      </c>
      <c r="I1909" t="str">
        <f t="shared" si="174"/>
        <v>1998</v>
      </c>
      <c r="J1909" t="str">
        <f t="shared" si="175"/>
        <v>1998</v>
      </c>
      <c r="K1909" t="str">
        <f t="shared" si="176"/>
        <v>1998</v>
      </c>
      <c r="L1909" t="str">
        <f t="shared" si="177"/>
        <v>1998</v>
      </c>
      <c r="M1909">
        <f t="shared" si="178"/>
        <v>0</v>
      </c>
    </row>
    <row r="1910" spans="1:13">
      <c r="A1910" t="s">
        <v>2165</v>
      </c>
      <c r="B1910" t="s">
        <v>444</v>
      </c>
      <c r="C1910" t="str">
        <f t="shared" si="173"/>
        <v>movie</v>
      </c>
      <c r="D1910">
        <v>7.1</v>
      </c>
      <c r="E1910">
        <v>130906</v>
      </c>
      <c r="F1910" t="s">
        <v>41</v>
      </c>
      <c r="G1910" t="s">
        <v>319</v>
      </c>
      <c r="H1910" t="s">
        <v>14</v>
      </c>
      <c r="I1910" t="str">
        <f t="shared" si="174"/>
        <v>2014</v>
      </c>
      <c r="J1910" t="str">
        <f t="shared" si="175"/>
        <v>2014</v>
      </c>
      <c r="K1910" t="str">
        <f t="shared" si="176"/>
        <v>2014</v>
      </c>
      <c r="L1910" t="str">
        <f t="shared" si="177"/>
        <v>2014</v>
      </c>
      <c r="M1910">
        <f t="shared" si="178"/>
        <v>0</v>
      </c>
    </row>
    <row r="1911" spans="1:13">
      <c r="A1911" t="s">
        <v>2166</v>
      </c>
      <c r="B1911" t="s">
        <v>2167</v>
      </c>
      <c r="C1911" t="str">
        <f t="shared" si="173"/>
        <v>tv series</v>
      </c>
      <c r="D1911">
        <v>8.8000000000000007</v>
      </c>
      <c r="E1911">
        <v>130887</v>
      </c>
      <c r="F1911" t="s">
        <v>208</v>
      </c>
      <c r="I1911" t="str">
        <f t="shared" si="174"/>
        <v xml:space="preserve">2000– </v>
      </c>
      <c r="J1911" t="str">
        <f t="shared" si="175"/>
        <v>2000–</v>
      </c>
      <c r="K1911" t="str">
        <f t="shared" si="176"/>
        <v>2000</v>
      </c>
      <c r="L1911" t="str">
        <f t="shared" si="177"/>
        <v>running</v>
      </c>
      <c r="M1911">
        <f t="shared" si="178"/>
        <v>23</v>
      </c>
    </row>
    <row r="1912" spans="1:13">
      <c r="A1912" t="s">
        <v>2168</v>
      </c>
      <c r="B1912" t="s">
        <v>136</v>
      </c>
      <c r="C1912" t="str">
        <f t="shared" si="173"/>
        <v>movie</v>
      </c>
      <c r="D1912">
        <v>6.6</v>
      </c>
      <c r="E1912">
        <v>130729</v>
      </c>
      <c r="F1912" t="s">
        <v>110</v>
      </c>
      <c r="G1912" t="s">
        <v>17</v>
      </c>
      <c r="H1912" t="s">
        <v>96</v>
      </c>
      <c r="I1912" t="str">
        <f t="shared" si="174"/>
        <v>2015</v>
      </c>
      <c r="J1912" t="str">
        <f t="shared" si="175"/>
        <v>2015</v>
      </c>
      <c r="K1912" t="str">
        <f t="shared" si="176"/>
        <v>2015</v>
      </c>
      <c r="L1912" t="str">
        <f t="shared" si="177"/>
        <v>2015</v>
      </c>
      <c r="M1912">
        <f t="shared" si="178"/>
        <v>0</v>
      </c>
    </row>
    <row r="1913" spans="1:13">
      <c r="A1913" t="s">
        <v>2169</v>
      </c>
      <c r="B1913" t="s">
        <v>483</v>
      </c>
      <c r="C1913" t="str">
        <f t="shared" si="173"/>
        <v>tv series</v>
      </c>
      <c r="D1913">
        <v>7.6</v>
      </c>
      <c r="E1913">
        <v>130683</v>
      </c>
      <c r="F1913" t="s">
        <v>114</v>
      </c>
      <c r="G1913" t="s">
        <v>31</v>
      </c>
      <c r="H1913" t="s">
        <v>48</v>
      </c>
      <c r="I1913" t="str">
        <f t="shared" si="174"/>
        <v>2004–2012</v>
      </c>
      <c r="J1913" t="str">
        <f t="shared" si="175"/>
        <v>2004–2012</v>
      </c>
      <c r="K1913" t="str">
        <f t="shared" si="176"/>
        <v>2004</v>
      </c>
      <c r="L1913" t="str">
        <f t="shared" si="177"/>
        <v>2012</v>
      </c>
      <c r="M1913">
        <f t="shared" si="178"/>
        <v>8</v>
      </c>
    </row>
    <row r="1914" spans="1:13">
      <c r="A1914" t="s">
        <v>2170</v>
      </c>
      <c r="B1914" t="s">
        <v>34</v>
      </c>
      <c r="C1914" t="str">
        <f t="shared" si="173"/>
        <v>movie</v>
      </c>
      <c r="D1914">
        <v>6.1</v>
      </c>
      <c r="E1914">
        <v>130682</v>
      </c>
      <c r="F1914" t="s">
        <v>114</v>
      </c>
      <c r="G1914" t="s">
        <v>18</v>
      </c>
      <c r="I1914" t="str">
        <f t="shared" si="174"/>
        <v>2001</v>
      </c>
      <c r="J1914" t="str">
        <f t="shared" si="175"/>
        <v>2001</v>
      </c>
      <c r="K1914" t="str">
        <f t="shared" si="176"/>
        <v>2001</v>
      </c>
      <c r="L1914" t="str">
        <f t="shared" si="177"/>
        <v>2001</v>
      </c>
      <c r="M1914">
        <f t="shared" si="178"/>
        <v>0</v>
      </c>
    </row>
    <row r="1915" spans="1:13">
      <c r="A1915" t="s">
        <v>2171</v>
      </c>
      <c r="B1915" t="s">
        <v>56</v>
      </c>
      <c r="C1915" t="str">
        <f t="shared" si="173"/>
        <v>movie</v>
      </c>
      <c r="D1915">
        <v>6.4</v>
      </c>
      <c r="E1915">
        <v>130592</v>
      </c>
      <c r="F1915" t="s">
        <v>12</v>
      </c>
      <c r="G1915" t="s">
        <v>141</v>
      </c>
      <c r="H1915" t="s">
        <v>18</v>
      </c>
      <c r="I1915" t="str">
        <f t="shared" si="174"/>
        <v>2009</v>
      </c>
      <c r="J1915" t="str">
        <f t="shared" si="175"/>
        <v>2009</v>
      </c>
      <c r="K1915" t="str">
        <f t="shared" si="176"/>
        <v>2009</v>
      </c>
      <c r="L1915" t="str">
        <f t="shared" si="177"/>
        <v>2009</v>
      </c>
      <c r="M1915">
        <f t="shared" si="178"/>
        <v>0</v>
      </c>
    </row>
    <row r="1916" spans="1:13">
      <c r="A1916" t="s">
        <v>2172</v>
      </c>
      <c r="B1916" t="s">
        <v>1212</v>
      </c>
      <c r="C1916" t="str">
        <f t="shared" si="173"/>
        <v>movie</v>
      </c>
      <c r="D1916">
        <v>6.9</v>
      </c>
      <c r="E1916">
        <v>130376</v>
      </c>
      <c r="F1916" t="s">
        <v>12</v>
      </c>
      <c r="G1916" t="s">
        <v>17</v>
      </c>
      <c r="H1916" t="s">
        <v>96</v>
      </c>
      <c r="I1916" t="str">
        <f t="shared" si="174"/>
        <v>2020</v>
      </c>
      <c r="J1916" t="str">
        <f t="shared" si="175"/>
        <v>2020</v>
      </c>
      <c r="K1916" t="str">
        <f t="shared" si="176"/>
        <v>2020</v>
      </c>
      <c r="L1916" t="str">
        <f t="shared" si="177"/>
        <v>2020</v>
      </c>
      <c r="M1916">
        <f t="shared" si="178"/>
        <v>0</v>
      </c>
    </row>
    <row r="1917" spans="1:13">
      <c r="A1917" t="s">
        <v>2173</v>
      </c>
      <c r="B1917" t="s">
        <v>2174</v>
      </c>
      <c r="C1917" t="str">
        <f t="shared" si="173"/>
        <v>tv series</v>
      </c>
      <c r="D1917">
        <v>8.1999999999999993</v>
      </c>
      <c r="E1917">
        <v>130362</v>
      </c>
      <c r="F1917" t="s">
        <v>114</v>
      </c>
      <c r="G1917" t="s">
        <v>14</v>
      </c>
      <c r="I1917" t="str">
        <f t="shared" si="174"/>
        <v>2000–2007</v>
      </c>
      <c r="J1917" t="str">
        <f t="shared" si="175"/>
        <v>2000–2007</v>
      </c>
      <c r="K1917" t="str">
        <f t="shared" si="176"/>
        <v>2000</v>
      </c>
      <c r="L1917" t="str">
        <f t="shared" si="177"/>
        <v>2007</v>
      </c>
      <c r="M1917">
        <f t="shared" si="178"/>
        <v>7</v>
      </c>
    </row>
    <row r="1918" spans="1:13">
      <c r="A1918" t="s">
        <v>2175</v>
      </c>
      <c r="B1918" t="s">
        <v>131</v>
      </c>
      <c r="C1918" t="str">
        <f t="shared" si="173"/>
        <v>movie</v>
      </c>
      <c r="D1918">
        <v>7.5</v>
      </c>
      <c r="E1918">
        <v>130282</v>
      </c>
      <c r="F1918" t="s">
        <v>1946</v>
      </c>
      <c r="G1918" t="s">
        <v>31</v>
      </c>
      <c r="H1918" t="s">
        <v>57</v>
      </c>
      <c r="I1918" t="str">
        <f t="shared" si="174"/>
        <v>2004</v>
      </c>
      <c r="J1918" t="str">
        <f t="shared" si="175"/>
        <v>2004</v>
      </c>
      <c r="K1918" t="str">
        <f t="shared" si="176"/>
        <v>2004</v>
      </c>
      <c r="L1918" t="str">
        <f t="shared" si="177"/>
        <v>2004</v>
      </c>
      <c r="M1918">
        <f t="shared" si="178"/>
        <v>0</v>
      </c>
    </row>
    <row r="1919" spans="1:13">
      <c r="A1919" t="s">
        <v>2176</v>
      </c>
      <c r="B1919" t="s">
        <v>958</v>
      </c>
      <c r="C1919" t="str">
        <f t="shared" si="173"/>
        <v>movie</v>
      </c>
      <c r="D1919">
        <v>7.3</v>
      </c>
      <c r="E1919">
        <v>130167</v>
      </c>
      <c r="F1919" t="s">
        <v>41</v>
      </c>
      <c r="G1919" t="s">
        <v>319</v>
      </c>
      <c r="H1919" t="s">
        <v>14</v>
      </c>
      <c r="I1919" t="str">
        <f t="shared" si="174"/>
        <v>2015</v>
      </c>
      <c r="J1919" t="str">
        <f t="shared" si="175"/>
        <v>2015</v>
      </c>
      <c r="K1919" t="str">
        <f t="shared" si="176"/>
        <v>2015</v>
      </c>
      <c r="L1919" t="str">
        <f t="shared" si="177"/>
        <v>2015</v>
      </c>
      <c r="M1919">
        <f t="shared" si="178"/>
        <v>0</v>
      </c>
    </row>
    <row r="1920" spans="1:13">
      <c r="A1920" t="s">
        <v>2177</v>
      </c>
      <c r="B1920" t="s">
        <v>263</v>
      </c>
      <c r="C1920" t="str">
        <f t="shared" si="173"/>
        <v>movie</v>
      </c>
      <c r="D1920">
        <v>6.7</v>
      </c>
      <c r="E1920">
        <v>130147</v>
      </c>
      <c r="F1920" t="s">
        <v>12</v>
      </c>
      <c r="G1920" t="s">
        <v>13</v>
      </c>
      <c r="H1920" t="s">
        <v>32</v>
      </c>
      <c r="I1920" t="str">
        <f t="shared" si="174"/>
        <v>1996</v>
      </c>
      <c r="J1920" t="str">
        <f t="shared" si="175"/>
        <v>1996</v>
      </c>
      <c r="K1920" t="str">
        <f t="shared" si="176"/>
        <v>1996</v>
      </c>
      <c r="L1920" t="str">
        <f t="shared" si="177"/>
        <v>1996</v>
      </c>
      <c r="M1920">
        <f t="shared" si="178"/>
        <v>0</v>
      </c>
    </row>
    <row r="1921" spans="1:13">
      <c r="A1921" t="s">
        <v>2178</v>
      </c>
      <c r="B1921" t="s">
        <v>237</v>
      </c>
      <c r="C1921" t="str">
        <f t="shared" si="173"/>
        <v>movie</v>
      </c>
      <c r="D1921">
        <v>6.9</v>
      </c>
      <c r="E1921">
        <v>130096</v>
      </c>
      <c r="F1921" t="s">
        <v>163</v>
      </c>
      <c r="G1921" t="s">
        <v>32</v>
      </c>
      <c r="I1921" t="str">
        <f t="shared" si="174"/>
        <v>1987</v>
      </c>
      <c r="J1921" t="str">
        <f t="shared" si="175"/>
        <v>1987</v>
      </c>
      <c r="K1921" t="str">
        <f t="shared" si="176"/>
        <v>1987</v>
      </c>
      <c r="L1921" t="str">
        <f t="shared" si="177"/>
        <v>1987</v>
      </c>
      <c r="M1921">
        <f t="shared" si="178"/>
        <v>0</v>
      </c>
    </row>
    <row r="1922" spans="1:13">
      <c r="A1922" t="s">
        <v>2179</v>
      </c>
      <c r="B1922" t="s">
        <v>2180</v>
      </c>
      <c r="C1922" t="str">
        <f t="shared" ref="C1922:C1985" si="179">IF(ISNUMBER(SEARCH("–",B1922)),"tv series", "movie")</f>
        <v>tv series</v>
      </c>
      <c r="D1922">
        <v>8.6999999999999993</v>
      </c>
      <c r="E1922">
        <v>130087</v>
      </c>
      <c r="F1922" t="s">
        <v>110</v>
      </c>
      <c r="G1922" t="s">
        <v>239</v>
      </c>
      <c r="H1922" t="s">
        <v>152</v>
      </c>
      <c r="I1922" t="str">
        <f t="shared" ref="I1922:I1985" si="180" xml:space="preserve"> SUBSTITUTE(IF(LEN(B1922)-LEN(SUBSTITUTE(B1922,"(",""))=2, RIGHT(B1922,LEN(B1922)-FIND(")", B1922)-2), RIGHT(B1922,LEN(B1922)-1)), ")","")</f>
        <v>2007–2017</v>
      </c>
      <c r="J1922" t="str">
        <f t="shared" ref="J1922:J1985" si="181">SUBSTITUTE(I1922, " ", "")</f>
        <v>2007–2017</v>
      </c>
      <c r="K1922" t="str">
        <f t="shared" ref="K1922:K1985" si="182" xml:space="preserve"> LEFT(J1922, 4)</f>
        <v>2007</v>
      </c>
      <c r="L1922" t="str">
        <f t="shared" ref="L1922:L1985" si="183">IF(ISNUMBER(SEARCH("–",J1922)),IF(LEN(J1922)=9, RIGHT(J1922,4),"running"), K1922)</f>
        <v>2017</v>
      </c>
      <c r="M1922">
        <f t="shared" ref="M1922:M1985" si="184">IF(L1922="running",2023-K1922,L1922-K1922 )</f>
        <v>10</v>
      </c>
    </row>
    <row r="1923" spans="1:13">
      <c r="A1923" t="s">
        <v>2181</v>
      </c>
      <c r="B1923" t="s">
        <v>2182</v>
      </c>
      <c r="C1923" t="str">
        <f t="shared" si="179"/>
        <v>tv series</v>
      </c>
      <c r="D1923">
        <v>7.5</v>
      </c>
      <c r="E1923">
        <v>130083</v>
      </c>
      <c r="F1923" t="s">
        <v>12</v>
      </c>
      <c r="G1923" t="s">
        <v>17</v>
      </c>
      <c r="H1923" t="s">
        <v>14</v>
      </c>
      <c r="I1923" t="str">
        <f t="shared" si="180"/>
        <v>2001–2011</v>
      </c>
      <c r="J1923" t="str">
        <f t="shared" si="181"/>
        <v>2001–2011</v>
      </c>
      <c r="K1923" t="str">
        <f t="shared" si="182"/>
        <v>2001</v>
      </c>
      <c r="L1923" t="str">
        <f t="shared" si="183"/>
        <v>2011</v>
      </c>
      <c r="M1923">
        <f t="shared" si="184"/>
        <v>10</v>
      </c>
    </row>
    <row r="1924" spans="1:13">
      <c r="A1924" t="s">
        <v>2183</v>
      </c>
      <c r="B1924" t="s">
        <v>219</v>
      </c>
      <c r="C1924" t="str">
        <f t="shared" si="179"/>
        <v>movie</v>
      </c>
      <c r="D1924">
        <v>6.3</v>
      </c>
      <c r="E1924">
        <v>129908</v>
      </c>
      <c r="F1924" t="s">
        <v>110</v>
      </c>
      <c r="G1924" t="s">
        <v>17</v>
      </c>
      <c r="H1924" t="s">
        <v>96</v>
      </c>
      <c r="I1924" t="str">
        <f t="shared" si="180"/>
        <v>2017</v>
      </c>
      <c r="J1924" t="str">
        <f t="shared" si="181"/>
        <v>2017</v>
      </c>
      <c r="K1924" t="str">
        <f t="shared" si="182"/>
        <v>2017</v>
      </c>
      <c r="L1924" t="str">
        <f t="shared" si="183"/>
        <v>2017</v>
      </c>
      <c r="M1924">
        <f t="shared" si="184"/>
        <v>0</v>
      </c>
    </row>
    <row r="1925" spans="1:13">
      <c r="A1925" t="s">
        <v>982</v>
      </c>
      <c r="B1925" t="s">
        <v>583</v>
      </c>
      <c r="C1925" t="str">
        <f t="shared" si="179"/>
        <v>movie</v>
      </c>
      <c r="D1925">
        <v>7.5</v>
      </c>
      <c r="E1925">
        <v>129899</v>
      </c>
      <c r="F1925" t="s">
        <v>110</v>
      </c>
      <c r="G1925" t="s">
        <v>17</v>
      </c>
      <c r="H1925" t="s">
        <v>96</v>
      </c>
      <c r="I1925" t="str">
        <f t="shared" si="180"/>
        <v>1973</v>
      </c>
      <c r="J1925" t="str">
        <f t="shared" si="181"/>
        <v>1973</v>
      </c>
      <c r="K1925" t="str">
        <f t="shared" si="182"/>
        <v>1973</v>
      </c>
      <c r="L1925" t="str">
        <f t="shared" si="183"/>
        <v>1973</v>
      </c>
      <c r="M1925">
        <f t="shared" si="184"/>
        <v>0</v>
      </c>
    </row>
    <row r="1926" spans="1:13">
      <c r="A1926" t="s">
        <v>2184</v>
      </c>
      <c r="B1926" t="s">
        <v>165</v>
      </c>
      <c r="C1926" t="str">
        <f t="shared" si="179"/>
        <v>movie</v>
      </c>
      <c r="D1926">
        <v>6.5</v>
      </c>
      <c r="E1926">
        <v>129878</v>
      </c>
      <c r="F1926" t="s">
        <v>62</v>
      </c>
      <c r="G1926" t="s">
        <v>31</v>
      </c>
      <c r="H1926" t="s">
        <v>25</v>
      </c>
      <c r="I1926" t="str">
        <f t="shared" si="180"/>
        <v>2011</v>
      </c>
      <c r="J1926" t="str">
        <f t="shared" si="181"/>
        <v>2011</v>
      </c>
      <c r="K1926" t="str">
        <f t="shared" si="182"/>
        <v>2011</v>
      </c>
      <c r="L1926" t="str">
        <f t="shared" si="183"/>
        <v>2011</v>
      </c>
      <c r="M1926">
        <f t="shared" si="184"/>
        <v>0</v>
      </c>
    </row>
    <row r="1927" spans="1:13">
      <c r="A1927" t="s">
        <v>2185</v>
      </c>
      <c r="B1927" t="s">
        <v>54</v>
      </c>
      <c r="C1927" t="str">
        <f t="shared" si="179"/>
        <v>movie</v>
      </c>
      <c r="D1927">
        <v>5.4</v>
      </c>
      <c r="E1927">
        <v>129787</v>
      </c>
      <c r="F1927" t="s">
        <v>12</v>
      </c>
      <c r="G1927" t="s">
        <v>17</v>
      </c>
      <c r="H1927" t="s">
        <v>18</v>
      </c>
      <c r="I1927" t="str">
        <f t="shared" si="180"/>
        <v>2005</v>
      </c>
      <c r="J1927" t="str">
        <f t="shared" si="181"/>
        <v>2005</v>
      </c>
      <c r="K1927" t="str">
        <f t="shared" si="182"/>
        <v>2005</v>
      </c>
      <c r="L1927" t="str">
        <f t="shared" si="183"/>
        <v>2005</v>
      </c>
      <c r="M1927">
        <f t="shared" si="184"/>
        <v>0</v>
      </c>
    </row>
    <row r="1928" spans="1:13">
      <c r="A1928" t="s">
        <v>2186</v>
      </c>
      <c r="B1928" t="s">
        <v>293</v>
      </c>
      <c r="C1928" t="str">
        <f t="shared" si="179"/>
        <v>movie</v>
      </c>
      <c r="D1928">
        <v>7.9</v>
      </c>
      <c r="E1928">
        <v>129779</v>
      </c>
      <c r="F1928" t="s">
        <v>62</v>
      </c>
      <c r="G1928" t="s">
        <v>13</v>
      </c>
      <c r="H1928" t="s">
        <v>14</v>
      </c>
      <c r="I1928" t="str">
        <f t="shared" si="180"/>
        <v>2022</v>
      </c>
      <c r="J1928" t="str">
        <f t="shared" si="181"/>
        <v>2022</v>
      </c>
      <c r="K1928" t="str">
        <f t="shared" si="182"/>
        <v>2022</v>
      </c>
      <c r="L1928" t="str">
        <f t="shared" si="183"/>
        <v>2022</v>
      </c>
      <c r="M1928">
        <f t="shared" si="184"/>
        <v>0</v>
      </c>
    </row>
    <row r="1929" spans="1:13">
      <c r="A1929" t="s">
        <v>2187</v>
      </c>
      <c r="B1929" t="s">
        <v>45</v>
      </c>
      <c r="C1929" t="str">
        <f t="shared" si="179"/>
        <v>movie</v>
      </c>
      <c r="D1929">
        <v>7.2</v>
      </c>
      <c r="E1929">
        <v>129735</v>
      </c>
      <c r="F1929" t="s">
        <v>9</v>
      </c>
      <c r="I1929" t="str">
        <f t="shared" si="180"/>
        <v>2002</v>
      </c>
      <c r="J1929" t="str">
        <f t="shared" si="181"/>
        <v>2002</v>
      </c>
      <c r="K1929" t="str">
        <f t="shared" si="182"/>
        <v>2002</v>
      </c>
      <c r="L1929" t="str">
        <f t="shared" si="183"/>
        <v>2002</v>
      </c>
      <c r="M1929">
        <f t="shared" si="184"/>
        <v>0</v>
      </c>
    </row>
    <row r="1930" spans="1:13">
      <c r="A1930" t="s">
        <v>2188</v>
      </c>
      <c r="B1930" t="s">
        <v>34</v>
      </c>
      <c r="C1930" t="str">
        <f t="shared" si="179"/>
        <v>movie</v>
      </c>
      <c r="D1930">
        <v>6.8</v>
      </c>
      <c r="E1930">
        <v>129699</v>
      </c>
      <c r="F1930" t="s">
        <v>12</v>
      </c>
      <c r="G1930" t="s">
        <v>13</v>
      </c>
      <c r="H1930" t="s">
        <v>14</v>
      </c>
      <c r="I1930" t="str">
        <f t="shared" si="180"/>
        <v>2001</v>
      </c>
      <c r="J1930" t="str">
        <f t="shared" si="181"/>
        <v>2001</v>
      </c>
      <c r="K1930" t="str">
        <f t="shared" si="182"/>
        <v>2001</v>
      </c>
      <c r="L1930" t="str">
        <f t="shared" si="183"/>
        <v>2001</v>
      </c>
      <c r="M1930">
        <f t="shared" si="184"/>
        <v>0</v>
      </c>
    </row>
    <row r="1931" spans="1:13">
      <c r="A1931" t="s">
        <v>2189</v>
      </c>
      <c r="B1931" t="s">
        <v>839</v>
      </c>
      <c r="C1931" t="str">
        <f t="shared" si="179"/>
        <v>tv series</v>
      </c>
      <c r="D1931">
        <v>7.4</v>
      </c>
      <c r="E1931">
        <v>129612</v>
      </c>
      <c r="F1931" t="s">
        <v>110</v>
      </c>
      <c r="G1931" t="s">
        <v>96</v>
      </c>
      <c r="I1931" t="str">
        <f t="shared" si="180"/>
        <v xml:space="preserve">2005– </v>
      </c>
      <c r="J1931" t="str">
        <f t="shared" si="181"/>
        <v>2005–</v>
      </c>
      <c r="K1931" t="str">
        <f t="shared" si="182"/>
        <v>2005</v>
      </c>
      <c r="L1931" t="str">
        <f t="shared" si="183"/>
        <v>running</v>
      </c>
      <c r="M1931">
        <f t="shared" si="184"/>
        <v>18</v>
      </c>
    </row>
    <row r="1932" spans="1:13">
      <c r="A1932" t="s">
        <v>2190</v>
      </c>
      <c r="B1932" t="s">
        <v>293</v>
      </c>
      <c r="C1932" t="str">
        <f t="shared" si="179"/>
        <v>movie</v>
      </c>
      <c r="D1932">
        <v>5.2</v>
      </c>
      <c r="E1932">
        <v>129559</v>
      </c>
      <c r="F1932" t="s">
        <v>12</v>
      </c>
      <c r="G1932" t="s">
        <v>17</v>
      </c>
      <c r="H1932" t="s">
        <v>94</v>
      </c>
      <c r="I1932" t="str">
        <f t="shared" si="180"/>
        <v>2022</v>
      </c>
      <c r="J1932" t="str">
        <f t="shared" si="181"/>
        <v>2022</v>
      </c>
      <c r="K1932" t="str">
        <f t="shared" si="182"/>
        <v>2022</v>
      </c>
      <c r="L1932" t="str">
        <f t="shared" si="183"/>
        <v>2022</v>
      </c>
      <c r="M1932">
        <f t="shared" si="184"/>
        <v>0</v>
      </c>
    </row>
    <row r="1933" spans="1:13">
      <c r="A1933" t="s">
        <v>2191</v>
      </c>
      <c r="B1933" t="s">
        <v>125</v>
      </c>
      <c r="C1933" t="str">
        <f t="shared" si="179"/>
        <v>movie</v>
      </c>
      <c r="D1933">
        <v>7.3</v>
      </c>
      <c r="E1933">
        <v>129546</v>
      </c>
      <c r="F1933" t="s">
        <v>114</v>
      </c>
      <c r="G1933" t="s">
        <v>14</v>
      </c>
      <c r="I1933" t="str">
        <f t="shared" si="180"/>
        <v>2016</v>
      </c>
      <c r="J1933" t="str">
        <f t="shared" si="181"/>
        <v>2016</v>
      </c>
      <c r="K1933" t="str">
        <f t="shared" si="182"/>
        <v>2016</v>
      </c>
      <c r="L1933" t="str">
        <f t="shared" si="183"/>
        <v>2016</v>
      </c>
      <c r="M1933">
        <f t="shared" si="184"/>
        <v>0</v>
      </c>
    </row>
    <row r="1934" spans="1:13">
      <c r="A1934" t="s">
        <v>2192</v>
      </c>
      <c r="B1934" t="s">
        <v>570</v>
      </c>
      <c r="C1934" t="str">
        <f t="shared" si="179"/>
        <v>movie</v>
      </c>
      <c r="D1934">
        <v>5.5</v>
      </c>
      <c r="E1934">
        <v>129513</v>
      </c>
      <c r="F1934" t="s">
        <v>12</v>
      </c>
      <c r="G1934" t="s">
        <v>63</v>
      </c>
      <c r="H1934" t="s">
        <v>25</v>
      </c>
      <c r="I1934" t="str">
        <f t="shared" si="180"/>
        <v>2010</v>
      </c>
      <c r="J1934" t="str">
        <f t="shared" si="181"/>
        <v>2010</v>
      </c>
      <c r="K1934" t="str">
        <f t="shared" si="182"/>
        <v>2010</v>
      </c>
      <c r="L1934" t="str">
        <f t="shared" si="183"/>
        <v>2010</v>
      </c>
      <c r="M1934">
        <f t="shared" si="184"/>
        <v>0</v>
      </c>
    </row>
    <row r="1935" spans="1:13">
      <c r="A1935" t="s">
        <v>2193</v>
      </c>
      <c r="B1935" t="s">
        <v>52</v>
      </c>
      <c r="C1935" t="str">
        <f t="shared" si="179"/>
        <v>movie</v>
      </c>
      <c r="D1935">
        <v>6.6</v>
      </c>
      <c r="E1935">
        <v>129452</v>
      </c>
      <c r="F1935" t="s">
        <v>12</v>
      </c>
      <c r="G1935" t="s">
        <v>17</v>
      </c>
      <c r="H1935" t="s">
        <v>96</v>
      </c>
      <c r="I1935" t="str">
        <f t="shared" si="180"/>
        <v>2000</v>
      </c>
      <c r="J1935" t="str">
        <f t="shared" si="181"/>
        <v>2000</v>
      </c>
      <c r="K1935" t="str">
        <f t="shared" si="182"/>
        <v>2000</v>
      </c>
      <c r="L1935" t="str">
        <f t="shared" si="183"/>
        <v>2000</v>
      </c>
      <c r="M1935">
        <f t="shared" si="184"/>
        <v>0</v>
      </c>
    </row>
    <row r="1936" spans="1:13">
      <c r="A1936" t="s">
        <v>2194</v>
      </c>
      <c r="B1936" t="s">
        <v>328</v>
      </c>
      <c r="C1936" t="str">
        <f t="shared" si="179"/>
        <v>movie</v>
      </c>
      <c r="D1936">
        <v>5.7</v>
      </c>
      <c r="E1936">
        <v>129278</v>
      </c>
      <c r="F1936" t="s">
        <v>114</v>
      </c>
      <c r="G1936" t="s">
        <v>18</v>
      </c>
      <c r="I1936" t="str">
        <f t="shared" si="180"/>
        <v>2012</v>
      </c>
      <c r="J1936" t="str">
        <f t="shared" si="181"/>
        <v>2012</v>
      </c>
      <c r="K1936" t="str">
        <f t="shared" si="182"/>
        <v>2012</v>
      </c>
      <c r="L1936" t="str">
        <f t="shared" si="183"/>
        <v>2012</v>
      </c>
      <c r="M1936">
        <f t="shared" si="184"/>
        <v>0</v>
      </c>
    </row>
    <row r="1937" spans="1:13">
      <c r="A1937" t="s">
        <v>2195</v>
      </c>
      <c r="B1937" t="s">
        <v>728</v>
      </c>
      <c r="C1937" t="str">
        <f t="shared" si="179"/>
        <v>tv series</v>
      </c>
      <c r="D1937">
        <v>8.9</v>
      </c>
      <c r="E1937">
        <v>129257</v>
      </c>
      <c r="F1937" t="s">
        <v>110</v>
      </c>
      <c r="G1937" t="s">
        <v>239</v>
      </c>
      <c r="H1937" t="s">
        <v>152</v>
      </c>
      <c r="I1937" t="str">
        <f t="shared" si="180"/>
        <v xml:space="preserve">1999– </v>
      </c>
      <c r="J1937" t="str">
        <f t="shared" si="181"/>
        <v>1999–</v>
      </c>
      <c r="K1937" t="str">
        <f t="shared" si="182"/>
        <v>1999</v>
      </c>
      <c r="L1937" t="str">
        <f t="shared" si="183"/>
        <v>running</v>
      </c>
      <c r="M1937">
        <f t="shared" si="184"/>
        <v>24</v>
      </c>
    </row>
    <row r="1938" spans="1:13">
      <c r="A1938" t="s">
        <v>2196</v>
      </c>
      <c r="B1938" t="s">
        <v>38</v>
      </c>
      <c r="C1938" t="str">
        <f t="shared" si="179"/>
        <v>movie</v>
      </c>
      <c r="D1938">
        <v>4.9000000000000004</v>
      </c>
      <c r="E1938">
        <v>129219</v>
      </c>
      <c r="F1938" t="s">
        <v>12</v>
      </c>
      <c r="G1938" t="s">
        <v>17</v>
      </c>
      <c r="H1938" t="s">
        <v>96</v>
      </c>
      <c r="I1938" t="str">
        <f t="shared" si="180"/>
        <v>2003</v>
      </c>
      <c r="J1938" t="str">
        <f t="shared" si="181"/>
        <v>2003</v>
      </c>
      <c r="K1938" t="str">
        <f t="shared" si="182"/>
        <v>2003</v>
      </c>
      <c r="L1938" t="str">
        <f t="shared" si="183"/>
        <v>2003</v>
      </c>
      <c r="M1938">
        <f t="shared" si="184"/>
        <v>0</v>
      </c>
    </row>
    <row r="1939" spans="1:13">
      <c r="A1939" t="s">
        <v>2197</v>
      </c>
      <c r="B1939" t="s">
        <v>2198</v>
      </c>
      <c r="C1939" t="str">
        <f t="shared" si="179"/>
        <v>tv series</v>
      </c>
      <c r="D1939">
        <v>7.3</v>
      </c>
      <c r="E1939">
        <v>129035</v>
      </c>
      <c r="F1939" t="s">
        <v>114</v>
      </c>
      <c r="G1939" t="s">
        <v>31</v>
      </c>
      <c r="H1939" t="s">
        <v>25</v>
      </c>
      <c r="I1939" t="str">
        <f t="shared" si="180"/>
        <v>1998–2004</v>
      </c>
      <c r="J1939" t="str">
        <f t="shared" si="181"/>
        <v>1998–2004</v>
      </c>
      <c r="K1939" t="str">
        <f t="shared" si="182"/>
        <v>1998</v>
      </c>
      <c r="L1939" t="str">
        <f t="shared" si="183"/>
        <v>2004</v>
      </c>
      <c r="M1939">
        <f t="shared" si="184"/>
        <v>6</v>
      </c>
    </row>
    <row r="1940" spans="1:13">
      <c r="A1940" t="s">
        <v>2199</v>
      </c>
      <c r="B1940" t="s">
        <v>170</v>
      </c>
      <c r="C1940" t="str">
        <f t="shared" si="179"/>
        <v>movie</v>
      </c>
      <c r="D1940">
        <v>6.7</v>
      </c>
      <c r="E1940">
        <v>129033</v>
      </c>
      <c r="F1940" t="s">
        <v>208</v>
      </c>
      <c r="I1940" t="str">
        <f t="shared" si="180"/>
        <v>1984</v>
      </c>
      <c r="J1940" t="str">
        <f t="shared" si="181"/>
        <v>1984</v>
      </c>
      <c r="K1940" t="str">
        <f t="shared" si="182"/>
        <v>1984</v>
      </c>
      <c r="L1940" t="str">
        <f t="shared" si="183"/>
        <v>1984</v>
      </c>
      <c r="M1940">
        <f t="shared" si="184"/>
        <v>0</v>
      </c>
    </row>
    <row r="1941" spans="1:13">
      <c r="A1941" t="s">
        <v>2200</v>
      </c>
      <c r="B1941" t="s">
        <v>225</v>
      </c>
      <c r="C1941" t="str">
        <f t="shared" si="179"/>
        <v>movie</v>
      </c>
      <c r="D1941">
        <v>6.3</v>
      </c>
      <c r="E1941">
        <v>128956</v>
      </c>
      <c r="F1941" t="s">
        <v>27</v>
      </c>
      <c r="G1941" t="s">
        <v>31</v>
      </c>
      <c r="H1941" t="s">
        <v>32</v>
      </c>
      <c r="I1941" t="str">
        <f t="shared" si="180"/>
        <v>2021</v>
      </c>
      <c r="J1941" t="str">
        <f t="shared" si="181"/>
        <v>2021</v>
      </c>
      <c r="K1941" t="str">
        <f t="shared" si="182"/>
        <v>2021</v>
      </c>
      <c r="L1941" t="str">
        <f t="shared" si="183"/>
        <v>2021</v>
      </c>
      <c r="M1941">
        <f t="shared" si="184"/>
        <v>0</v>
      </c>
    </row>
    <row r="1942" spans="1:13">
      <c r="A1942" t="s">
        <v>2201</v>
      </c>
      <c r="B1942" t="s">
        <v>75</v>
      </c>
      <c r="C1942" t="str">
        <f t="shared" si="179"/>
        <v>movie</v>
      </c>
      <c r="D1942">
        <v>6.6</v>
      </c>
      <c r="E1942">
        <v>128945</v>
      </c>
      <c r="F1942" t="s">
        <v>110</v>
      </c>
      <c r="G1942" t="s">
        <v>239</v>
      </c>
      <c r="H1942" t="s">
        <v>152</v>
      </c>
      <c r="I1942" t="str">
        <f t="shared" si="180"/>
        <v>2006</v>
      </c>
      <c r="J1942" t="str">
        <f t="shared" si="181"/>
        <v>2006</v>
      </c>
      <c r="K1942" t="str">
        <f t="shared" si="182"/>
        <v>2006</v>
      </c>
      <c r="L1942" t="str">
        <f t="shared" si="183"/>
        <v>2006</v>
      </c>
      <c r="M1942">
        <f t="shared" si="184"/>
        <v>0</v>
      </c>
    </row>
    <row r="1943" spans="1:13">
      <c r="A1943" t="s">
        <v>2202</v>
      </c>
      <c r="B1943" t="s">
        <v>826</v>
      </c>
      <c r="C1943" t="str">
        <f t="shared" si="179"/>
        <v>tv series</v>
      </c>
      <c r="D1943">
        <v>8.1</v>
      </c>
      <c r="E1943">
        <v>128900</v>
      </c>
      <c r="F1943" t="s">
        <v>12</v>
      </c>
      <c r="G1943" t="s">
        <v>13</v>
      </c>
      <c r="H1943" t="s">
        <v>14</v>
      </c>
      <c r="I1943" t="str">
        <f t="shared" si="180"/>
        <v xml:space="preserve">2022– </v>
      </c>
      <c r="J1943" t="str">
        <f t="shared" si="181"/>
        <v>2022–</v>
      </c>
      <c r="K1943" t="str">
        <f t="shared" si="182"/>
        <v>2022</v>
      </c>
      <c r="L1943" t="str">
        <f t="shared" si="183"/>
        <v>running</v>
      </c>
      <c r="M1943">
        <f t="shared" si="184"/>
        <v>1</v>
      </c>
    </row>
    <row r="1944" spans="1:13">
      <c r="A1944" t="s">
        <v>2203</v>
      </c>
      <c r="B1944" t="s">
        <v>56</v>
      </c>
      <c r="C1944" t="str">
        <f t="shared" si="179"/>
        <v>movie</v>
      </c>
      <c r="D1944">
        <v>6.5</v>
      </c>
      <c r="E1944">
        <v>128880</v>
      </c>
      <c r="F1944" t="s">
        <v>24</v>
      </c>
      <c r="G1944" t="s">
        <v>141</v>
      </c>
      <c r="H1944" t="s">
        <v>32</v>
      </c>
      <c r="I1944" t="str">
        <f t="shared" si="180"/>
        <v>2009</v>
      </c>
      <c r="J1944" t="str">
        <f t="shared" si="181"/>
        <v>2009</v>
      </c>
      <c r="K1944" t="str">
        <f t="shared" si="182"/>
        <v>2009</v>
      </c>
      <c r="L1944" t="str">
        <f t="shared" si="183"/>
        <v>2009</v>
      </c>
      <c r="M1944">
        <f t="shared" si="184"/>
        <v>0</v>
      </c>
    </row>
    <row r="1945" spans="1:13">
      <c r="A1945" t="s">
        <v>2204</v>
      </c>
      <c r="B1945" t="s">
        <v>72</v>
      </c>
      <c r="C1945" t="str">
        <f t="shared" si="179"/>
        <v>movie</v>
      </c>
      <c r="D1945">
        <v>6.7</v>
      </c>
      <c r="E1945">
        <v>128773</v>
      </c>
      <c r="F1945" t="s">
        <v>41</v>
      </c>
      <c r="G1945" t="s">
        <v>63</v>
      </c>
      <c r="H1945" t="s">
        <v>667</v>
      </c>
      <c r="I1945" t="str">
        <f t="shared" si="180"/>
        <v>1993</v>
      </c>
      <c r="J1945" t="str">
        <f t="shared" si="181"/>
        <v>1993</v>
      </c>
      <c r="K1945" t="str">
        <f t="shared" si="182"/>
        <v>1993</v>
      </c>
      <c r="L1945" t="str">
        <f t="shared" si="183"/>
        <v>1993</v>
      </c>
      <c r="M1945">
        <f t="shared" si="184"/>
        <v>0</v>
      </c>
    </row>
    <row r="1946" spans="1:13">
      <c r="A1946" t="s">
        <v>2205</v>
      </c>
      <c r="B1946" t="s">
        <v>52</v>
      </c>
      <c r="C1946" t="str">
        <f t="shared" si="179"/>
        <v>movie</v>
      </c>
      <c r="D1946">
        <v>6.6</v>
      </c>
      <c r="E1946">
        <v>128701</v>
      </c>
      <c r="F1946" t="s">
        <v>24</v>
      </c>
      <c r="G1946" t="s">
        <v>141</v>
      </c>
      <c r="H1946" t="s">
        <v>48</v>
      </c>
      <c r="I1946" t="str">
        <f t="shared" si="180"/>
        <v>2000</v>
      </c>
      <c r="J1946" t="str">
        <f t="shared" si="181"/>
        <v>2000</v>
      </c>
      <c r="K1946" t="str">
        <f t="shared" si="182"/>
        <v>2000</v>
      </c>
      <c r="L1946" t="str">
        <f t="shared" si="183"/>
        <v>2000</v>
      </c>
      <c r="M1946">
        <f t="shared" si="184"/>
        <v>0</v>
      </c>
    </row>
    <row r="1947" spans="1:13">
      <c r="A1947" t="s">
        <v>2206</v>
      </c>
      <c r="B1947" t="s">
        <v>117</v>
      </c>
      <c r="C1947" t="str">
        <f t="shared" si="179"/>
        <v>movie</v>
      </c>
      <c r="D1947">
        <v>6.1</v>
      </c>
      <c r="E1947">
        <v>128668</v>
      </c>
      <c r="F1947" t="s">
        <v>12</v>
      </c>
      <c r="G1947" t="s">
        <v>17</v>
      </c>
      <c r="H1947" t="s">
        <v>70</v>
      </c>
      <c r="I1947" t="str">
        <f t="shared" si="180"/>
        <v>2018</v>
      </c>
      <c r="J1947" t="str">
        <f t="shared" si="181"/>
        <v>2018</v>
      </c>
      <c r="K1947" t="str">
        <f t="shared" si="182"/>
        <v>2018</v>
      </c>
      <c r="L1947" t="str">
        <f t="shared" si="183"/>
        <v>2018</v>
      </c>
      <c r="M1947">
        <f t="shared" si="184"/>
        <v>0</v>
      </c>
    </row>
    <row r="1948" spans="1:13">
      <c r="A1948" t="s">
        <v>2207</v>
      </c>
      <c r="B1948" t="s">
        <v>117</v>
      </c>
      <c r="C1948" t="str">
        <f t="shared" si="179"/>
        <v>movie</v>
      </c>
      <c r="D1948">
        <v>7.1</v>
      </c>
      <c r="E1948">
        <v>128551</v>
      </c>
      <c r="F1948" t="s">
        <v>12</v>
      </c>
      <c r="G1948" t="s">
        <v>31</v>
      </c>
      <c r="H1948" t="s">
        <v>265</v>
      </c>
      <c r="I1948" t="str">
        <f t="shared" si="180"/>
        <v>2018</v>
      </c>
      <c r="J1948" t="str">
        <f t="shared" si="181"/>
        <v>2018</v>
      </c>
      <c r="K1948" t="str">
        <f t="shared" si="182"/>
        <v>2018</v>
      </c>
      <c r="L1948" t="str">
        <f t="shared" si="183"/>
        <v>2018</v>
      </c>
      <c r="M1948">
        <f t="shared" si="184"/>
        <v>0</v>
      </c>
    </row>
    <row r="1949" spans="1:13">
      <c r="A1949" t="s">
        <v>2208</v>
      </c>
      <c r="B1949" t="s">
        <v>117</v>
      </c>
      <c r="C1949" t="str">
        <f t="shared" si="179"/>
        <v>movie</v>
      </c>
      <c r="D1949">
        <v>7.1</v>
      </c>
      <c r="E1949">
        <v>128488</v>
      </c>
      <c r="F1949" t="s">
        <v>24</v>
      </c>
      <c r="G1949" t="s">
        <v>93</v>
      </c>
      <c r="H1949" t="s">
        <v>48</v>
      </c>
      <c r="I1949" t="str">
        <f t="shared" si="180"/>
        <v>2018</v>
      </c>
      <c r="J1949" t="str">
        <f t="shared" si="181"/>
        <v>2018</v>
      </c>
      <c r="K1949" t="str">
        <f t="shared" si="182"/>
        <v>2018</v>
      </c>
      <c r="L1949" t="str">
        <f t="shared" si="183"/>
        <v>2018</v>
      </c>
      <c r="M1949">
        <f t="shared" si="184"/>
        <v>0</v>
      </c>
    </row>
    <row r="1950" spans="1:13">
      <c r="A1950" t="s">
        <v>2209</v>
      </c>
      <c r="B1950" t="s">
        <v>165</v>
      </c>
      <c r="C1950" t="str">
        <f t="shared" si="179"/>
        <v>movie</v>
      </c>
      <c r="D1950">
        <v>7.1</v>
      </c>
      <c r="E1950">
        <v>128391</v>
      </c>
      <c r="F1950" t="s">
        <v>114</v>
      </c>
      <c r="G1950" t="s">
        <v>14</v>
      </c>
      <c r="I1950" t="str">
        <f t="shared" si="180"/>
        <v>2011</v>
      </c>
      <c r="J1950" t="str">
        <f t="shared" si="181"/>
        <v>2011</v>
      </c>
      <c r="K1950" t="str">
        <f t="shared" si="182"/>
        <v>2011</v>
      </c>
      <c r="L1950" t="str">
        <f t="shared" si="183"/>
        <v>2011</v>
      </c>
      <c r="M1950">
        <f t="shared" si="184"/>
        <v>0</v>
      </c>
    </row>
    <row r="1951" spans="1:13">
      <c r="A1951" t="s">
        <v>2210</v>
      </c>
      <c r="B1951" t="s">
        <v>148</v>
      </c>
      <c r="C1951" t="str">
        <f t="shared" si="179"/>
        <v>movie</v>
      </c>
      <c r="D1951">
        <v>6.4</v>
      </c>
      <c r="E1951">
        <v>128136</v>
      </c>
      <c r="F1951" t="s">
        <v>114</v>
      </c>
      <c r="G1951" t="s">
        <v>111</v>
      </c>
      <c r="I1951" t="str">
        <f t="shared" si="180"/>
        <v>2007</v>
      </c>
      <c r="J1951" t="str">
        <f t="shared" si="181"/>
        <v>2007</v>
      </c>
      <c r="K1951" t="str">
        <f t="shared" si="182"/>
        <v>2007</v>
      </c>
      <c r="L1951" t="str">
        <f t="shared" si="183"/>
        <v>2007</v>
      </c>
      <c r="M1951">
        <f t="shared" si="184"/>
        <v>0</v>
      </c>
    </row>
    <row r="1952" spans="1:13">
      <c r="A1952" t="s">
        <v>2211</v>
      </c>
      <c r="B1952" t="s">
        <v>160</v>
      </c>
      <c r="C1952" t="str">
        <f t="shared" si="179"/>
        <v>movie</v>
      </c>
      <c r="D1952">
        <v>6.1</v>
      </c>
      <c r="E1952">
        <v>128107</v>
      </c>
      <c r="F1952" t="s">
        <v>114</v>
      </c>
      <c r="G1952" t="s">
        <v>64</v>
      </c>
      <c r="I1952" t="str">
        <f t="shared" si="180"/>
        <v>1988</v>
      </c>
      <c r="J1952" t="str">
        <f t="shared" si="181"/>
        <v>1988</v>
      </c>
      <c r="K1952" t="str">
        <f t="shared" si="182"/>
        <v>1988</v>
      </c>
      <c r="L1952" t="str">
        <f t="shared" si="183"/>
        <v>1988</v>
      </c>
      <c r="M1952">
        <f t="shared" si="184"/>
        <v>0</v>
      </c>
    </row>
    <row r="1953" spans="1:13">
      <c r="A1953" t="s">
        <v>2212</v>
      </c>
      <c r="B1953" t="s">
        <v>129</v>
      </c>
      <c r="C1953" t="str">
        <f t="shared" si="179"/>
        <v>movie</v>
      </c>
      <c r="D1953">
        <v>7.6</v>
      </c>
      <c r="E1953">
        <v>128014</v>
      </c>
      <c r="F1953" t="s">
        <v>114</v>
      </c>
      <c r="G1953" t="s">
        <v>64</v>
      </c>
      <c r="I1953" t="str">
        <f t="shared" si="180"/>
        <v>1992</v>
      </c>
      <c r="J1953" t="str">
        <f t="shared" si="181"/>
        <v>1992</v>
      </c>
      <c r="K1953" t="str">
        <f t="shared" si="182"/>
        <v>1992</v>
      </c>
      <c r="L1953" t="str">
        <f t="shared" si="183"/>
        <v>1992</v>
      </c>
      <c r="M1953">
        <f t="shared" si="184"/>
        <v>0</v>
      </c>
    </row>
    <row r="1954" spans="1:13">
      <c r="A1954" t="s">
        <v>2213</v>
      </c>
      <c r="B1954" t="s">
        <v>136</v>
      </c>
      <c r="C1954" t="str">
        <f t="shared" si="179"/>
        <v>movie</v>
      </c>
      <c r="D1954">
        <v>7</v>
      </c>
      <c r="E1954">
        <v>127994</v>
      </c>
      <c r="F1954" t="s">
        <v>27</v>
      </c>
      <c r="G1954" t="s">
        <v>31</v>
      </c>
      <c r="H1954" t="s">
        <v>94</v>
      </c>
      <c r="I1954" t="str">
        <f t="shared" si="180"/>
        <v>2015</v>
      </c>
      <c r="J1954" t="str">
        <f t="shared" si="181"/>
        <v>2015</v>
      </c>
      <c r="K1954" t="str">
        <f t="shared" si="182"/>
        <v>2015</v>
      </c>
      <c r="L1954" t="str">
        <f t="shared" si="183"/>
        <v>2015</v>
      </c>
      <c r="M1954">
        <f t="shared" si="184"/>
        <v>0</v>
      </c>
    </row>
    <row r="1955" spans="1:13">
      <c r="A1955" t="s">
        <v>2214</v>
      </c>
      <c r="B1955" t="s">
        <v>125</v>
      </c>
      <c r="C1955" t="str">
        <f t="shared" si="179"/>
        <v>movie</v>
      </c>
      <c r="D1955">
        <v>6.2</v>
      </c>
      <c r="E1955">
        <v>127993</v>
      </c>
      <c r="F1955" t="s">
        <v>208</v>
      </c>
      <c r="I1955" t="str">
        <f t="shared" si="180"/>
        <v>2016</v>
      </c>
      <c r="J1955" t="str">
        <f t="shared" si="181"/>
        <v>2016</v>
      </c>
      <c r="K1955" t="str">
        <f t="shared" si="182"/>
        <v>2016</v>
      </c>
      <c r="L1955" t="str">
        <f t="shared" si="183"/>
        <v>2016</v>
      </c>
      <c r="M1955">
        <f t="shared" si="184"/>
        <v>0</v>
      </c>
    </row>
    <row r="1956" spans="1:13">
      <c r="A1956" t="s">
        <v>2215</v>
      </c>
      <c r="B1956" t="s">
        <v>2216</v>
      </c>
      <c r="C1956" t="str">
        <f t="shared" si="179"/>
        <v>movie</v>
      </c>
      <c r="D1956">
        <v>8.3000000000000007</v>
      </c>
      <c r="E1956">
        <v>127962</v>
      </c>
      <c r="F1956" t="s">
        <v>114</v>
      </c>
      <c r="G1956" t="s">
        <v>31</v>
      </c>
      <c r="H1956" t="s">
        <v>111</v>
      </c>
      <c r="I1956" t="str">
        <f t="shared" si="180"/>
        <v>1921</v>
      </c>
      <c r="J1956" t="str">
        <f t="shared" si="181"/>
        <v>1921</v>
      </c>
      <c r="K1956" t="str">
        <f t="shared" si="182"/>
        <v>1921</v>
      </c>
      <c r="L1956" t="str">
        <f t="shared" si="183"/>
        <v>1921</v>
      </c>
      <c r="M1956">
        <f t="shared" si="184"/>
        <v>0</v>
      </c>
    </row>
    <row r="1957" spans="1:13">
      <c r="A1957" t="s">
        <v>2217</v>
      </c>
      <c r="B1957" t="s">
        <v>148</v>
      </c>
      <c r="C1957" t="str">
        <f t="shared" si="179"/>
        <v>movie</v>
      </c>
      <c r="D1957">
        <v>4.5999999999999996</v>
      </c>
      <c r="E1957">
        <v>127812</v>
      </c>
      <c r="F1957" t="s">
        <v>12</v>
      </c>
      <c r="G1957" t="s">
        <v>17</v>
      </c>
      <c r="H1957" t="s">
        <v>94</v>
      </c>
      <c r="I1957" t="str">
        <f t="shared" si="180"/>
        <v>2007</v>
      </c>
      <c r="J1957" t="str">
        <f t="shared" si="181"/>
        <v>2007</v>
      </c>
      <c r="K1957" t="str">
        <f t="shared" si="182"/>
        <v>2007</v>
      </c>
      <c r="L1957" t="str">
        <f t="shared" si="183"/>
        <v>2007</v>
      </c>
      <c r="M1957">
        <f t="shared" si="184"/>
        <v>0</v>
      </c>
    </row>
    <row r="1958" spans="1:13">
      <c r="A1958" t="s">
        <v>2218</v>
      </c>
      <c r="B1958" t="s">
        <v>237</v>
      </c>
      <c r="C1958" t="str">
        <f t="shared" si="179"/>
        <v>movie</v>
      </c>
      <c r="D1958">
        <v>7.7</v>
      </c>
      <c r="E1958">
        <v>127784</v>
      </c>
      <c r="F1958" t="s">
        <v>24</v>
      </c>
      <c r="G1958" t="s">
        <v>57</v>
      </c>
      <c r="I1958" t="str">
        <f t="shared" si="180"/>
        <v>1987</v>
      </c>
      <c r="J1958" t="str">
        <f t="shared" si="181"/>
        <v>1987</v>
      </c>
      <c r="K1958" t="str">
        <f t="shared" si="182"/>
        <v>1987</v>
      </c>
      <c r="L1958" t="str">
        <f t="shared" si="183"/>
        <v>1987</v>
      </c>
      <c r="M1958">
        <f t="shared" si="184"/>
        <v>0</v>
      </c>
    </row>
    <row r="1959" spans="1:13">
      <c r="A1959" t="s">
        <v>2219</v>
      </c>
      <c r="B1959" t="s">
        <v>47</v>
      </c>
      <c r="C1959" t="str">
        <f t="shared" si="179"/>
        <v>movie</v>
      </c>
      <c r="D1959">
        <v>6.9</v>
      </c>
      <c r="E1959">
        <v>127537</v>
      </c>
      <c r="F1959" t="s">
        <v>114</v>
      </c>
      <c r="G1959" t="s">
        <v>31</v>
      </c>
      <c r="H1959" t="s">
        <v>111</v>
      </c>
      <c r="I1959" t="str">
        <f t="shared" si="180"/>
        <v>1995</v>
      </c>
      <c r="J1959" t="str">
        <f t="shared" si="181"/>
        <v>1995</v>
      </c>
      <c r="K1959" t="str">
        <f t="shared" si="182"/>
        <v>1995</v>
      </c>
      <c r="L1959" t="str">
        <f t="shared" si="183"/>
        <v>1995</v>
      </c>
      <c r="M1959">
        <f t="shared" si="184"/>
        <v>0</v>
      </c>
    </row>
    <row r="1960" spans="1:13">
      <c r="A1960" t="s">
        <v>2220</v>
      </c>
      <c r="B1960" t="s">
        <v>219</v>
      </c>
      <c r="C1960" t="str">
        <f t="shared" si="179"/>
        <v>movie</v>
      </c>
      <c r="D1960">
        <v>7.3</v>
      </c>
      <c r="E1960">
        <v>127500</v>
      </c>
      <c r="F1960" t="s">
        <v>27</v>
      </c>
      <c r="G1960" t="s">
        <v>31</v>
      </c>
      <c r="H1960" t="s">
        <v>32</v>
      </c>
      <c r="I1960" t="str">
        <f t="shared" si="180"/>
        <v>2017</v>
      </c>
      <c r="J1960" t="str">
        <f t="shared" si="181"/>
        <v>2017</v>
      </c>
      <c r="K1960" t="str">
        <f t="shared" si="182"/>
        <v>2017</v>
      </c>
      <c r="L1960" t="str">
        <f t="shared" si="183"/>
        <v>2017</v>
      </c>
      <c r="M1960">
        <f t="shared" si="184"/>
        <v>0</v>
      </c>
    </row>
    <row r="1961" spans="1:13">
      <c r="A1961" t="s">
        <v>2221</v>
      </c>
      <c r="B1961" t="s">
        <v>75</v>
      </c>
      <c r="C1961" t="str">
        <f t="shared" si="179"/>
        <v>movie</v>
      </c>
      <c r="D1961">
        <v>5.0999999999999996</v>
      </c>
      <c r="E1961">
        <v>127496</v>
      </c>
      <c r="F1961" t="s">
        <v>12</v>
      </c>
      <c r="G1961" t="s">
        <v>17</v>
      </c>
      <c r="H1961" t="s">
        <v>111</v>
      </c>
      <c r="I1961" t="str">
        <f t="shared" si="180"/>
        <v>2006</v>
      </c>
      <c r="J1961" t="str">
        <f t="shared" si="181"/>
        <v>2006</v>
      </c>
      <c r="K1961" t="str">
        <f t="shared" si="182"/>
        <v>2006</v>
      </c>
      <c r="L1961" t="str">
        <f t="shared" si="183"/>
        <v>2006</v>
      </c>
      <c r="M1961">
        <f t="shared" si="184"/>
        <v>0</v>
      </c>
    </row>
    <row r="1962" spans="1:13">
      <c r="A1962" t="s">
        <v>2222</v>
      </c>
      <c r="B1962" t="s">
        <v>205</v>
      </c>
      <c r="C1962" t="str">
        <f t="shared" si="179"/>
        <v>movie</v>
      </c>
      <c r="D1962">
        <v>8.4</v>
      </c>
      <c r="E1962">
        <v>127362</v>
      </c>
      <c r="F1962" t="s">
        <v>27</v>
      </c>
      <c r="G1962" t="s">
        <v>31</v>
      </c>
      <c r="H1962" t="s">
        <v>48</v>
      </c>
      <c r="I1962" t="str">
        <f t="shared" si="180"/>
        <v>1957</v>
      </c>
      <c r="J1962" t="str">
        <f t="shared" si="181"/>
        <v>1957</v>
      </c>
      <c r="K1962" t="str">
        <f t="shared" si="182"/>
        <v>1957</v>
      </c>
      <c r="L1962" t="str">
        <f t="shared" si="183"/>
        <v>1957</v>
      </c>
      <c r="M1962">
        <f t="shared" si="184"/>
        <v>0</v>
      </c>
    </row>
    <row r="1963" spans="1:13">
      <c r="A1963" t="s">
        <v>2223</v>
      </c>
      <c r="B1963" t="s">
        <v>90</v>
      </c>
      <c r="C1963" t="str">
        <f t="shared" si="179"/>
        <v>movie</v>
      </c>
      <c r="D1963">
        <v>8.1999999999999993</v>
      </c>
      <c r="E1963">
        <v>127315</v>
      </c>
      <c r="F1963" t="s">
        <v>12</v>
      </c>
      <c r="G1963" t="s">
        <v>31</v>
      </c>
      <c r="H1963" t="s">
        <v>57</v>
      </c>
      <c r="I1963" t="str">
        <f t="shared" si="180"/>
        <v>1985</v>
      </c>
      <c r="J1963" t="str">
        <f t="shared" si="181"/>
        <v>1985</v>
      </c>
      <c r="K1963" t="str">
        <f t="shared" si="182"/>
        <v>1985</v>
      </c>
      <c r="L1963" t="str">
        <f t="shared" si="183"/>
        <v>1985</v>
      </c>
      <c r="M1963">
        <f t="shared" si="184"/>
        <v>0</v>
      </c>
    </row>
    <row r="1964" spans="1:13">
      <c r="A1964" t="s">
        <v>2224</v>
      </c>
      <c r="B1964" t="s">
        <v>11</v>
      </c>
      <c r="C1964" t="str">
        <f t="shared" si="179"/>
        <v>movie</v>
      </c>
      <c r="D1964">
        <v>5.3</v>
      </c>
      <c r="E1964">
        <v>127277</v>
      </c>
      <c r="F1964" t="s">
        <v>12</v>
      </c>
      <c r="G1964" t="s">
        <v>13</v>
      </c>
      <c r="H1964" t="s">
        <v>14</v>
      </c>
      <c r="I1964" t="str">
        <f t="shared" si="180"/>
        <v>2008</v>
      </c>
      <c r="J1964" t="str">
        <f t="shared" si="181"/>
        <v>2008</v>
      </c>
      <c r="K1964" t="str">
        <f t="shared" si="182"/>
        <v>2008</v>
      </c>
      <c r="L1964" t="str">
        <f t="shared" si="183"/>
        <v>2008</v>
      </c>
      <c r="M1964">
        <f t="shared" si="184"/>
        <v>0</v>
      </c>
    </row>
    <row r="1965" spans="1:13">
      <c r="A1965" t="s">
        <v>2225</v>
      </c>
      <c r="B1965" t="s">
        <v>165</v>
      </c>
      <c r="C1965" t="str">
        <f t="shared" si="179"/>
        <v>movie</v>
      </c>
      <c r="D1965">
        <v>5.9</v>
      </c>
      <c r="E1965">
        <v>127269</v>
      </c>
      <c r="F1965" t="s">
        <v>114</v>
      </c>
      <c r="G1965" t="s">
        <v>25</v>
      </c>
      <c r="I1965" t="str">
        <f t="shared" si="180"/>
        <v>2011</v>
      </c>
      <c r="J1965" t="str">
        <f t="shared" si="181"/>
        <v>2011</v>
      </c>
      <c r="K1965" t="str">
        <f t="shared" si="182"/>
        <v>2011</v>
      </c>
      <c r="L1965" t="str">
        <f t="shared" si="183"/>
        <v>2011</v>
      </c>
      <c r="M1965">
        <f t="shared" si="184"/>
        <v>0</v>
      </c>
    </row>
    <row r="1966" spans="1:13">
      <c r="A1966" t="s">
        <v>2226</v>
      </c>
      <c r="B1966" t="s">
        <v>40</v>
      </c>
      <c r="C1966" t="str">
        <f t="shared" si="179"/>
        <v>movie</v>
      </c>
      <c r="D1966">
        <v>7.3</v>
      </c>
      <c r="E1966">
        <v>127239</v>
      </c>
      <c r="F1966" t="s">
        <v>24</v>
      </c>
      <c r="G1966" t="s">
        <v>76</v>
      </c>
      <c r="H1966" t="s">
        <v>25</v>
      </c>
      <c r="I1966" t="str">
        <f t="shared" si="180"/>
        <v>2014</v>
      </c>
      <c r="J1966" t="str">
        <f t="shared" si="181"/>
        <v>2014</v>
      </c>
      <c r="K1966" t="str">
        <f t="shared" si="182"/>
        <v>2014</v>
      </c>
      <c r="L1966" t="str">
        <f t="shared" si="183"/>
        <v>2014</v>
      </c>
      <c r="M1966">
        <f t="shared" si="184"/>
        <v>0</v>
      </c>
    </row>
    <row r="1967" spans="1:13">
      <c r="A1967" t="s">
        <v>2227</v>
      </c>
      <c r="B1967" t="s">
        <v>470</v>
      </c>
      <c r="C1967" t="str">
        <f t="shared" si="179"/>
        <v>tv series</v>
      </c>
      <c r="D1967">
        <v>7.9</v>
      </c>
      <c r="E1967">
        <v>127226</v>
      </c>
      <c r="F1967" t="s">
        <v>27</v>
      </c>
      <c r="G1967" t="s">
        <v>31</v>
      </c>
      <c r="H1967" t="s">
        <v>48</v>
      </c>
      <c r="I1967" t="str">
        <f t="shared" si="180"/>
        <v>2017–2021</v>
      </c>
      <c r="J1967" t="str">
        <f t="shared" si="181"/>
        <v>2017–2021</v>
      </c>
      <c r="K1967" t="str">
        <f t="shared" si="182"/>
        <v>2017</v>
      </c>
      <c r="L1967" t="str">
        <f t="shared" si="183"/>
        <v>2021</v>
      </c>
      <c r="M1967">
        <f t="shared" si="184"/>
        <v>4</v>
      </c>
    </row>
    <row r="1968" spans="1:13">
      <c r="A1968" t="s">
        <v>2228</v>
      </c>
      <c r="B1968" t="s">
        <v>136</v>
      </c>
      <c r="C1968" t="str">
        <f t="shared" si="179"/>
        <v>movie</v>
      </c>
      <c r="D1968">
        <v>8</v>
      </c>
      <c r="E1968">
        <v>127218</v>
      </c>
      <c r="F1968" t="s">
        <v>12</v>
      </c>
      <c r="G1968" t="s">
        <v>14</v>
      </c>
      <c r="I1968" t="str">
        <f t="shared" si="180"/>
        <v>2015</v>
      </c>
      <c r="J1968" t="str">
        <f t="shared" si="181"/>
        <v>2015</v>
      </c>
      <c r="K1968" t="str">
        <f t="shared" si="182"/>
        <v>2015</v>
      </c>
      <c r="L1968" t="str">
        <f t="shared" si="183"/>
        <v>2015</v>
      </c>
      <c r="M1968">
        <f t="shared" si="184"/>
        <v>0</v>
      </c>
    </row>
    <row r="1969" spans="1:13">
      <c r="A1969" t="s">
        <v>2229</v>
      </c>
      <c r="B1969" t="s">
        <v>11</v>
      </c>
      <c r="C1969" t="str">
        <f t="shared" si="179"/>
        <v>movie</v>
      </c>
      <c r="D1969">
        <v>5.8</v>
      </c>
      <c r="E1969">
        <v>126995</v>
      </c>
      <c r="F1969" t="s">
        <v>27</v>
      </c>
      <c r="G1969" t="s">
        <v>141</v>
      </c>
      <c r="H1969" t="s">
        <v>32</v>
      </c>
      <c r="I1969" t="str">
        <f t="shared" si="180"/>
        <v>2008</v>
      </c>
      <c r="J1969" t="str">
        <f t="shared" si="181"/>
        <v>2008</v>
      </c>
      <c r="K1969" t="str">
        <f t="shared" si="182"/>
        <v>2008</v>
      </c>
      <c r="L1969" t="str">
        <f t="shared" si="183"/>
        <v>2008</v>
      </c>
      <c r="M1969">
        <f t="shared" si="184"/>
        <v>0</v>
      </c>
    </row>
    <row r="1970" spans="1:13">
      <c r="A1970" t="s">
        <v>2230</v>
      </c>
      <c r="B1970" t="s">
        <v>47</v>
      </c>
      <c r="C1970" t="str">
        <f t="shared" si="179"/>
        <v>movie</v>
      </c>
      <c r="D1970">
        <v>7.5</v>
      </c>
      <c r="E1970">
        <v>126946</v>
      </c>
      <c r="F1970" t="s">
        <v>24</v>
      </c>
      <c r="G1970" t="s">
        <v>25</v>
      </c>
      <c r="I1970" t="str">
        <f t="shared" si="180"/>
        <v>1995</v>
      </c>
      <c r="J1970" t="str">
        <f t="shared" si="181"/>
        <v>1995</v>
      </c>
      <c r="K1970" t="str">
        <f t="shared" si="182"/>
        <v>1995</v>
      </c>
      <c r="L1970" t="str">
        <f t="shared" si="183"/>
        <v>1995</v>
      </c>
      <c r="M1970">
        <f t="shared" si="184"/>
        <v>0</v>
      </c>
    </row>
    <row r="1971" spans="1:13">
      <c r="A1971" t="s">
        <v>2231</v>
      </c>
      <c r="B1971" t="s">
        <v>148</v>
      </c>
      <c r="C1971" t="str">
        <f t="shared" si="179"/>
        <v>movie</v>
      </c>
      <c r="D1971">
        <v>7</v>
      </c>
      <c r="E1971">
        <v>126937</v>
      </c>
      <c r="F1971" t="s">
        <v>12</v>
      </c>
      <c r="G1971" t="s">
        <v>31</v>
      </c>
      <c r="H1971" t="s">
        <v>32</v>
      </c>
      <c r="I1971" t="str">
        <f t="shared" si="180"/>
        <v>2007</v>
      </c>
      <c r="J1971" t="str">
        <f t="shared" si="181"/>
        <v>2007</v>
      </c>
      <c r="K1971" t="str">
        <f t="shared" si="182"/>
        <v>2007</v>
      </c>
      <c r="L1971" t="str">
        <f t="shared" si="183"/>
        <v>2007</v>
      </c>
      <c r="M1971">
        <f t="shared" si="184"/>
        <v>0</v>
      </c>
    </row>
    <row r="1972" spans="1:13">
      <c r="A1972" t="s">
        <v>2232</v>
      </c>
      <c r="B1972" t="s">
        <v>54</v>
      </c>
      <c r="C1972" t="str">
        <f t="shared" si="179"/>
        <v>movie</v>
      </c>
      <c r="D1972">
        <v>5.4</v>
      </c>
      <c r="E1972">
        <v>126932</v>
      </c>
      <c r="F1972" t="s">
        <v>163</v>
      </c>
      <c r="G1972" t="s">
        <v>32</v>
      </c>
      <c r="I1972" t="str">
        <f t="shared" si="180"/>
        <v>2005</v>
      </c>
      <c r="J1972" t="str">
        <f t="shared" si="181"/>
        <v>2005</v>
      </c>
      <c r="K1972" t="str">
        <f t="shared" si="182"/>
        <v>2005</v>
      </c>
      <c r="L1972" t="str">
        <f t="shared" si="183"/>
        <v>2005</v>
      </c>
      <c r="M1972">
        <f t="shared" si="184"/>
        <v>0</v>
      </c>
    </row>
    <row r="1973" spans="1:13">
      <c r="A1973" t="s">
        <v>2233</v>
      </c>
      <c r="B1973" t="s">
        <v>263</v>
      </c>
      <c r="C1973" t="str">
        <f t="shared" si="179"/>
        <v>movie</v>
      </c>
      <c r="D1973">
        <v>7.6</v>
      </c>
      <c r="E1973">
        <v>126932</v>
      </c>
      <c r="F1973" t="s">
        <v>12</v>
      </c>
      <c r="G1973" t="s">
        <v>17</v>
      </c>
      <c r="H1973" t="s">
        <v>14</v>
      </c>
      <c r="I1973" t="str">
        <f t="shared" si="180"/>
        <v>1996</v>
      </c>
      <c r="J1973" t="str">
        <f t="shared" si="181"/>
        <v>1996</v>
      </c>
      <c r="K1973" t="str">
        <f t="shared" si="182"/>
        <v>1996</v>
      </c>
      <c r="L1973" t="str">
        <f t="shared" si="183"/>
        <v>1996</v>
      </c>
      <c r="M1973">
        <f t="shared" si="184"/>
        <v>0</v>
      </c>
    </row>
    <row r="1974" spans="1:13">
      <c r="A1974" t="s">
        <v>2234</v>
      </c>
      <c r="B1974" t="s">
        <v>43</v>
      </c>
      <c r="C1974" t="str">
        <f t="shared" si="179"/>
        <v>movie</v>
      </c>
      <c r="D1974">
        <v>6.9</v>
      </c>
      <c r="E1974">
        <v>126930</v>
      </c>
      <c r="F1974" t="s">
        <v>41</v>
      </c>
      <c r="G1974" t="s">
        <v>63</v>
      </c>
      <c r="H1974" t="s">
        <v>14</v>
      </c>
      <c r="I1974" t="str">
        <f t="shared" si="180"/>
        <v>2012</v>
      </c>
      <c r="J1974" t="str">
        <f t="shared" si="181"/>
        <v>2012</v>
      </c>
      <c r="K1974" t="str">
        <f t="shared" si="182"/>
        <v>2012</v>
      </c>
      <c r="L1974" t="str">
        <f t="shared" si="183"/>
        <v>2012</v>
      </c>
      <c r="M1974">
        <f t="shared" si="184"/>
        <v>0</v>
      </c>
    </row>
    <row r="1975" spans="1:13">
      <c r="A1975" t="s">
        <v>2235</v>
      </c>
      <c r="B1975" t="s">
        <v>426</v>
      </c>
      <c r="C1975" t="str">
        <f t="shared" si="179"/>
        <v>movie</v>
      </c>
      <c r="D1975">
        <v>9.1</v>
      </c>
      <c r="E1975">
        <v>126884</v>
      </c>
      <c r="F1975" t="s">
        <v>1946</v>
      </c>
      <c r="G1975" t="s">
        <v>319</v>
      </c>
      <c r="H1975" t="s">
        <v>73</v>
      </c>
      <c r="I1975" t="str">
        <f t="shared" si="180"/>
        <v>2020</v>
      </c>
      <c r="J1975" t="str">
        <f t="shared" si="181"/>
        <v>2020</v>
      </c>
      <c r="K1975" t="str">
        <f t="shared" si="182"/>
        <v>2020</v>
      </c>
      <c r="L1975" t="str">
        <f t="shared" si="183"/>
        <v>2020</v>
      </c>
      <c r="M1975">
        <f t="shared" si="184"/>
        <v>0</v>
      </c>
    </row>
    <row r="1976" spans="1:13">
      <c r="A1976" t="s">
        <v>2236</v>
      </c>
      <c r="B1976" t="s">
        <v>98</v>
      </c>
      <c r="C1976" t="str">
        <f t="shared" si="179"/>
        <v>movie</v>
      </c>
      <c r="D1976">
        <v>7.1</v>
      </c>
      <c r="E1976">
        <v>126645</v>
      </c>
      <c r="F1976" t="s">
        <v>110</v>
      </c>
      <c r="G1976" t="s">
        <v>17</v>
      </c>
      <c r="H1976" t="s">
        <v>14</v>
      </c>
      <c r="I1976" t="str">
        <f t="shared" si="180"/>
        <v>1997</v>
      </c>
      <c r="J1976" t="str">
        <f t="shared" si="181"/>
        <v>1997</v>
      </c>
      <c r="K1976" t="str">
        <f t="shared" si="182"/>
        <v>1997</v>
      </c>
      <c r="L1976" t="str">
        <f t="shared" si="183"/>
        <v>1997</v>
      </c>
      <c r="M1976">
        <f t="shared" si="184"/>
        <v>0</v>
      </c>
    </row>
    <row r="1977" spans="1:13">
      <c r="A1977" t="s">
        <v>2237</v>
      </c>
      <c r="B1977" t="s">
        <v>117</v>
      </c>
      <c r="C1977" t="str">
        <f t="shared" si="179"/>
        <v>movie</v>
      </c>
      <c r="D1977">
        <v>8.1</v>
      </c>
      <c r="E1977">
        <v>126626</v>
      </c>
      <c r="F1977" t="s">
        <v>27</v>
      </c>
      <c r="G1977" t="s">
        <v>31</v>
      </c>
      <c r="H1977" t="s">
        <v>32</v>
      </c>
      <c r="I1977" t="str">
        <f t="shared" si="180"/>
        <v>2018</v>
      </c>
      <c r="J1977" t="str">
        <f t="shared" si="181"/>
        <v>2018</v>
      </c>
      <c r="K1977" t="str">
        <f t="shared" si="182"/>
        <v>2018</v>
      </c>
      <c r="L1977" t="str">
        <f t="shared" si="183"/>
        <v>2018</v>
      </c>
      <c r="M1977">
        <f t="shared" si="184"/>
        <v>0</v>
      </c>
    </row>
    <row r="1978" spans="1:13">
      <c r="A1978" t="s">
        <v>2238</v>
      </c>
      <c r="B1978" t="s">
        <v>20</v>
      </c>
      <c r="C1978" t="str">
        <f t="shared" si="179"/>
        <v>movie</v>
      </c>
      <c r="D1978">
        <v>6.6</v>
      </c>
      <c r="E1978">
        <v>126520</v>
      </c>
      <c r="F1978" t="s">
        <v>12</v>
      </c>
      <c r="G1978" t="s">
        <v>17</v>
      </c>
      <c r="H1978" t="s">
        <v>73</v>
      </c>
      <c r="I1978" t="str">
        <f t="shared" si="180"/>
        <v>1999</v>
      </c>
      <c r="J1978" t="str">
        <f t="shared" si="181"/>
        <v>1999</v>
      </c>
      <c r="K1978" t="str">
        <f t="shared" si="182"/>
        <v>1999</v>
      </c>
      <c r="L1978" t="str">
        <f t="shared" si="183"/>
        <v>1999</v>
      </c>
      <c r="M1978">
        <f t="shared" si="184"/>
        <v>0</v>
      </c>
    </row>
    <row r="1979" spans="1:13">
      <c r="A1979" t="s">
        <v>2239</v>
      </c>
      <c r="B1979" t="s">
        <v>1726</v>
      </c>
      <c r="C1979" t="str">
        <f t="shared" si="179"/>
        <v>movie</v>
      </c>
      <c r="D1979">
        <v>8.1999999999999993</v>
      </c>
      <c r="E1979">
        <v>126430</v>
      </c>
      <c r="F1979" t="s">
        <v>41</v>
      </c>
      <c r="G1979" t="s">
        <v>31</v>
      </c>
      <c r="H1979" t="s">
        <v>50</v>
      </c>
      <c r="I1979" t="str">
        <f t="shared" si="180"/>
        <v>1948</v>
      </c>
      <c r="J1979" t="str">
        <f t="shared" si="181"/>
        <v>1948</v>
      </c>
      <c r="K1979" t="str">
        <f t="shared" si="182"/>
        <v>1948</v>
      </c>
      <c r="L1979" t="str">
        <f t="shared" si="183"/>
        <v>1948</v>
      </c>
      <c r="M1979">
        <f t="shared" si="184"/>
        <v>0</v>
      </c>
    </row>
    <row r="1980" spans="1:13">
      <c r="A1980" t="s">
        <v>2240</v>
      </c>
      <c r="B1980" t="s">
        <v>45</v>
      </c>
      <c r="C1980" t="str">
        <f t="shared" si="179"/>
        <v>movie</v>
      </c>
      <c r="D1980">
        <v>8</v>
      </c>
      <c r="E1980">
        <v>126195</v>
      </c>
      <c r="F1980" t="s">
        <v>12</v>
      </c>
      <c r="G1980" t="s">
        <v>13</v>
      </c>
      <c r="H1980" t="s">
        <v>14</v>
      </c>
      <c r="I1980" t="str">
        <f t="shared" si="180"/>
        <v>2002</v>
      </c>
      <c r="J1980" t="str">
        <f t="shared" si="181"/>
        <v>2002</v>
      </c>
      <c r="K1980" t="str">
        <f t="shared" si="182"/>
        <v>2002</v>
      </c>
      <c r="L1980" t="str">
        <f t="shared" si="183"/>
        <v>2002</v>
      </c>
      <c r="M1980">
        <f t="shared" si="184"/>
        <v>0</v>
      </c>
    </row>
    <row r="1981" spans="1:13">
      <c r="A1981" t="s">
        <v>2241</v>
      </c>
      <c r="B1981" t="s">
        <v>219</v>
      </c>
      <c r="C1981" t="str">
        <f t="shared" si="179"/>
        <v>movie</v>
      </c>
      <c r="D1981">
        <v>7.2</v>
      </c>
      <c r="E1981">
        <v>126113</v>
      </c>
      <c r="F1981" t="s">
        <v>114</v>
      </c>
      <c r="G1981" t="s">
        <v>14</v>
      </c>
      <c r="I1981" t="str">
        <f t="shared" si="180"/>
        <v>2017</v>
      </c>
      <c r="J1981" t="str">
        <f t="shared" si="181"/>
        <v>2017</v>
      </c>
      <c r="K1981" t="str">
        <f t="shared" si="182"/>
        <v>2017</v>
      </c>
      <c r="L1981" t="str">
        <f t="shared" si="183"/>
        <v>2017</v>
      </c>
      <c r="M1981">
        <f t="shared" si="184"/>
        <v>0</v>
      </c>
    </row>
    <row r="1982" spans="1:13">
      <c r="A1982" t="s">
        <v>2242</v>
      </c>
      <c r="B1982" t="s">
        <v>66</v>
      </c>
      <c r="C1982" t="str">
        <f t="shared" si="179"/>
        <v>movie</v>
      </c>
      <c r="D1982">
        <v>6.5</v>
      </c>
      <c r="E1982">
        <v>126066</v>
      </c>
      <c r="F1982" t="s">
        <v>163</v>
      </c>
      <c r="G1982" t="s">
        <v>76</v>
      </c>
      <c r="H1982" t="s">
        <v>18</v>
      </c>
      <c r="I1982" t="str">
        <f t="shared" si="180"/>
        <v>1998</v>
      </c>
      <c r="J1982" t="str">
        <f t="shared" si="181"/>
        <v>1998</v>
      </c>
      <c r="K1982" t="str">
        <f t="shared" si="182"/>
        <v>1998</v>
      </c>
      <c r="L1982" t="str">
        <f t="shared" si="183"/>
        <v>1998</v>
      </c>
      <c r="M1982">
        <f t="shared" si="184"/>
        <v>0</v>
      </c>
    </row>
    <row r="1983" spans="1:13">
      <c r="A1983" t="s">
        <v>2243</v>
      </c>
      <c r="B1983" t="s">
        <v>125</v>
      </c>
      <c r="C1983" t="str">
        <f t="shared" si="179"/>
        <v>movie</v>
      </c>
      <c r="D1983">
        <v>5.9</v>
      </c>
      <c r="E1983">
        <v>126017</v>
      </c>
      <c r="F1983" t="s">
        <v>208</v>
      </c>
      <c r="I1983" t="str">
        <f t="shared" si="180"/>
        <v>2016</v>
      </c>
      <c r="J1983" t="str">
        <f t="shared" si="181"/>
        <v>2016</v>
      </c>
      <c r="K1983" t="str">
        <f t="shared" si="182"/>
        <v>2016</v>
      </c>
      <c r="L1983" t="str">
        <f t="shared" si="183"/>
        <v>2016</v>
      </c>
      <c r="M1983">
        <f t="shared" si="184"/>
        <v>0</v>
      </c>
    </row>
    <row r="1984" spans="1:13">
      <c r="A1984" t="s">
        <v>2244</v>
      </c>
      <c r="B1984" t="s">
        <v>11</v>
      </c>
      <c r="C1984" t="str">
        <f t="shared" si="179"/>
        <v>movie</v>
      </c>
      <c r="D1984">
        <v>6.6</v>
      </c>
      <c r="E1984">
        <v>126003</v>
      </c>
      <c r="F1984" t="s">
        <v>41</v>
      </c>
      <c r="G1984" t="s">
        <v>31</v>
      </c>
      <c r="H1984" t="s">
        <v>25</v>
      </c>
      <c r="I1984" t="str">
        <f t="shared" si="180"/>
        <v>2008</v>
      </c>
      <c r="J1984" t="str">
        <f t="shared" si="181"/>
        <v>2008</v>
      </c>
      <c r="K1984" t="str">
        <f t="shared" si="182"/>
        <v>2008</v>
      </c>
      <c r="L1984" t="str">
        <f t="shared" si="183"/>
        <v>2008</v>
      </c>
      <c r="M1984">
        <f t="shared" si="184"/>
        <v>0</v>
      </c>
    </row>
    <row r="1985" spans="1:13">
      <c r="A1985" t="s">
        <v>2245</v>
      </c>
      <c r="B1985" t="s">
        <v>45</v>
      </c>
      <c r="C1985" t="str">
        <f t="shared" si="179"/>
        <v>movie</v>
      </c>
      <c r="D1985">
        <v>6</v>
      </c>
      <c r="E1985">
        <v>125990</v>
      </c>
      <c r="F1985" t="s">
        <v>12</v>
      </c>
      <c r="G1985" t="s">
        <v>17</v>
      </c>
      <c r="H1985" t="s">
        <v>18</v>
      </c>
      <c r="I1985" t="str">
        <f t="shared" si="180"/>
        <v>2002</v>
      </c>
      <c r="J1985" t="str">
        <f t="shared" si="181"/>
        <v>2002</v>
      </c>
      <c r="K1985" t="str">
        <f t="shared" si="182"/>
        <v>2002</v>
      </c>
      <c r="L1985" t="str">
        <f t="shared" si="183"/>
        <v>2002</v>
      </c>
      <c r="M1985">
        <f t="shared" si="184"/>
        <v>0</v>
      </c>
    </row>
    <row r="1986" spans="1:13">
      <c r="A1986" t="s">
        <v>2246</v>
      </c>
      <c r="B1986" t="s">
        <v>104</v>
      </c>
      <c r="C1986" t="str">
        <f t="shared" ref="C1986:C2049" si="185">IF(ISNUMBER(SEARCH("–",B1986)),"tv series", "movie")</f>
        <v>movie</v>
      </c>
      <c r="D1986">
        <v>7.6</v>
      </c>
      <c r="E1986">
        <v>125943</v>
      </c>
      <c r="F1986" t="s">
        <v>62</v>
      </c>
      <c r="G1986" t="s">
        <v>63</v>
      </c>
      <c r="H1986" t="s">
        <v>14</v>
      </c>
      <c r="I1986" t="str">
        <f t="shared" ref="I1986:I2049" si="186" xml:space="preserve"> SUBSTITUTE(IF(LEN(B1986)-LEN(SUBSTITUTE(B1986,"(",""))=2, RIGHT(B1986,LEN(B1986)-FIND(")", B1986)-2), RIGHT(B1986,LEN(B1986)-1)), ")","")</f>
        <v>2019</v>
      </c>
      <c r="J1986" t="str">
        <f t="shared" ref="J1986:J2049" si="187">SUBSTITUTE(I1986, " ", "")</f>
        <v>2019</v>
      </c>
      <c r="K1986" t="str">
        <f t="shared" ref="K1986:K2049" si="188" xml:space="preserve"> LEFT(J1986, 4)</f>
        <v>2019</v>
      </c>
      <c r="L1986" t="str">
        <f t="shared" ref="L1986:L2049" si="189">IF(ISNUMBER(SEARCH("–",J1986)),IF(LEN(J1986)=9, RIGHT(J1986,4),"running"), K1986)</f>
        <v>2019</v>
      </c>
      <c r="M1986">
        <f t="shared" ref="M1986:M2049" si="190">IF(L1986="running",2023-K1986,L1986-K1986 )</f>
        <v>0</v>
      </c>
    </row>
    <row r="1987" spans="1:13">
      <c r="A1987" t="s">
        <v>2247</v>
      </c>
      <c r="B1987" t="s">
        <v>61</v>
      </c>
      <c r="C1987" t="str">
        <f t="shared" si="185"/>
        <v>movie</v>
      </c>
      <c r="D1987">
        <v>6.9</v>
      </c>
      <c r="E1987">
        <v>125939</v>
      </c>
      <c r="F1987" t="s">
        <v>9</v>
      </c>
      <c r="I1987" t="str">
        <f t="shared" si="186"/>
        <v>2013</v>
      </c>
      <c r="J1987" t="str">
        <f t="shared" si="187"/>
        <v>2013</v>
      </c>
      <c r="K1987" t="str">
        <f t="shared" si="188"/>
        <v>2013</v>
      </c>
      <c r="L1987" t="str">
        <f t="shared" si="189"/>
        <v>2013</v>
      </c>
      <c r="M1987">
        <f t="shared" si="190"/>
        <v>0</v>
      </c>
    </row>
    <row r="1988" spans="1:13">
      <c r="A1988" t="s">
        <v>2248</v>
      </c>
      <c r="B1988" t="s">
        <v>426</v>
      </c>
      <c r="C1988" t="str">
        <f t="shared" si="185"/>
        <v>movie</v>
      </c>
      <c r="D1988">
        <v>7.1</v>
      </c>
      <c r="E1988">
        <v>125889</v>
      </c>
      <c r="F1988" t="s">
        <v>114</v>
      </c>
      <c r="G1988" t="s">
        <v>31</v>
      </c>
      <c r="H1988" t="s">
        <v>25</v>
      </c>
      <c r="I1988" t="str">
        <f t="shared" si="186"/>
        <v>2020</v>
      </c>
      <c r="J1988" t="str">
        <f t="shared" si="187"/>
        <v>2020</v>
      </c>
      <c r="K1988" t="str">
        <f t="shared" si="188"/>
        <v>2020</v>
      </c>
      <c r="L1988" t="str">
        <f t="shared" si="189"/>
        <v>2020</v>
      </c>
      <c r="M1988">
        <f t="shared" si="190"/>
        <v>0</v>
      </c>
    </row>
    <row r="1989" spans="1:13">
      <c r="A1989" t="s">
        <v>2249</v>
      </c>
      <c r="B1989" t="s">
        <v>293</v>
      </c>
      <c r="C1989" t="str">
        <f t="shared" si="185"/>
        <v>movie</v>
      </c>
      <c r="D1989">
        <v>6.1</v>
      </c>
      <c r="E1989">
        <v>125885</v>
      </c>
      <c r="F1989" t="s">
        <v>12</v>
      </c>
      <c r="G1989" t="s">
        <v>17</v>
      </c>
      <c r="H1989" t="s">
        <v>96</v>
      </c>
      <c r="I1989" t="str">
        <f t="shared" si="186"/>
        <v>2022</v>
      </c>
      <c r="J1989" t="str">
        <f t="shared" si="187"/>
        <v>2022</v>
      </c>
      <c r="K1989" t="str">
        <f t="shared" si="188"/>
        <v>2022</v>
      </c>
      <c r="L1989" t="str">
        <f t="shared" si="189"/>
        <v>2022</v>
      </c>
      <c r="M1989">
        <f t="shared" si="190"/>
        <v>0</v>
      </c>
    </row>
    <row r="1990" spans="1:13">
      <c r="A1990" t="s">
        <v>2250</v>
      </c>
      <c r="B1990" t="s">
        <v>83</v>
      </c>
      <c r="C1990" t="str">
        <f t="shared" si="185"/>
        <v>movie</v>
      </c>
      <c r="D1990">
        <v>6.4</v>
      </c>
      <c r="E1990">
        <v>125668</v>
      </c>
      <c r="F1990" t="s">
        <v>12</v>
      </c>
      <c r="G1990" t="s">
        <v>17</v>
      </c>
      <c r="H1990" t="s">
        <v>94</v>
      </c>
      <c r="I1990" t="str">
        <f t="shared" si="186"/>
        <v>2019</v>
      </c>
      <c r="J1990" t="str">
        <f t="shared" si="187"/>
        <v>2019</v>
      </c>
      <c r="K1990" t="str">
        <f t="shared" si="188"/>
        <v>2019</v>
      </c>
      <c r="L1990" t="str">
        <f t="shared" si="189"/>
        <v>2019</v>
      </c>
      <c r="M1990">
        <f t="shared" si="190"/>
        <v>0</v>
      </c>
    </row>
    <row r="1991" spans="1:13">
      <c r="A1991" t="s">
        <v>2251</v>
      </c>
      <c r="B1991" t="s">
        <v>243</v>
      </c>
      <c r="C1991" t="str">
        <f t="shared" si="185"/>
        <v>tv series</v>
      </c>
      <c r="D1991">
        <v>8.3000000000000007</v>
      </c>
      <c r="E1991">
        <v>125618</v>
      </c>
      <c r="F1991" t="s">
        <v>208</v>
      </c>
      <c r="I1991" t="str">
        <f t="shared" si="186"/>
        <v>2006–2013</v>
      </c>
      <c r="J1991" t="str">
        <f t="shared" si="187"/>
        <v>2006–2013</v>
      </c>
      <c r="K1991" t="str">
        <f t="shared" si="188"/>
        <v>2006</v>
      </c>
      <c r="L1991" t="str">
        <f t="shared" si="189"/>
        <v>2013</v>
      </c>
      <c r="M1991">
        <f t="shared" si="190"/>
        <v>7</v>
      </c>
    </row>
    <row r="1992" spans="1:13">
      <c r="A1992" t="s">
        <v>2252</v>
      </c>
      <c r="B1992" t="s">
        <v>219</v>
      </c>
      <c r="C1992" t="str">
        <f t="shared" si="185"/>
        <v>movie</v>
      </c>
      <c r="D1992">
        <v>6.8</v>
      </c>
      <c r="E1992">
        <v>125617</v>
      </c>
      <c r="F1992" t="s">
        <v>12</v>
      </c>
      <c r="G1992" t="s">
        <v>13</v>
      </c>
      <c r="H1992" t="s">
        <v>70</v>
      </c>
      <c r="I1992" t="str">
        <f t="shared" si="186"/>
        <v>2017</v>
      </c>
      <c r="J1992" t="str">
        <f t="shared" si="187"/>
        <v>2017</v>
      </c>
      <c r="K1992" t="str">
        <f t="shared" si="188"/>
        <v>2017</v>
      </c>
      <c r="L1992" t="str">
        <f t="shared" si="189"/>
        <v>2017</v>
      </c>
      <c r="M1992">
        <f t="shared" si="190"/>
        <v>0</v>
      </c>
    </row>
    <row r="1993" spans="1:13">
      <c r="A1993" t="s">
        <v>2253</v>
      </c>
      <c r="B1993" t="s">
        <v>40</v>
      </c>
      <c r="C1993" t="str">
        <f t="shared" si="185"/>
        <v>movie</v>
      </c>
      <c r="D1993">
        <v>6.2</v>
      </c>
      <c r="E1993">
        <v>125589</v>
      </c>
      <c r="F1993" t="s">
        <v>41</v>
      </c>
      <c r="G1993" t="s">
        <v>63</v>
      </c>
      <c r="H1993" t="s">
        <v>111</v>
      </c>
      <c r="I1993" t="str">
        <f t="shared" si="186"/>
        <v>2014</v>
      </c>
      <c r="J1993" t="str">
        <f t="shared" si="187"/>
        <v>2014</v>
      </c>
      <c r="K1993" t="str">
        <f t="shared" si="188"/>
        <v>2014</v>
      </c>
      <c r="L1993" t="str">
        <f t="shared" si="189"/>
        <v>2014</v>
      </c>
      <c r="M1993">
        <f t="shared" si="190"/>
        <v>0</v>
      </c>
    </row>
    <row r="1994" spans="1:13">
      <c r="A1994" t="s">
        <v>2254</v>
      </c>
      <c r="B1994" t="s">
        <v>583</v>
      </c>
      <c r="C1994" t="str">
        <f t="shared" si="185"/>
        <v>movie</v>
      </c>
      <c r="D1994">
        <v>7.7</v>
      </c>
      <c r="E1994">
        <v>125408</v>
      </c>
      <c r="F1994" t="s">
        <v>62</v>
      </c>
      <c r="G1994" t="s">
        <v>13</v>
      </c>
      <c r="H1994" t="s">
        <v>14</v>
      </c>
      <c r="I1994" t="str">
        <f t="shared" si="186"/>
        <v>1973</v>
      </c>
      <c r="J1994" t="str">
        <f t="shared" si="187"/>
        <v>1973</v>
      </c>
      <c r="K1994" t="str">
        <f t="shared" si="188"/>
        <v>1973</v>
      </c>
      <c r="L1994" t="str">
        <f t="shared" si="189"/>
        <v>1973</v>
      </c>
      <c r="M1994">
        <f t="shared" si="190"/>
        <v>0</v>
      </c>
    </row>
    <row r="1995" spans="1:13">
      <c r="A1995" t="s">
        <v>2255</v>
      </c>
      <c r="B1995" t="s">
        <v>45</v>
      </c>
      <c r="C1995" t="str">
        <f t="shared" si="185"/>
        <v>movie</v>
      </c>
      <c r="D1995">
        <v>6.8</v>
      </c>
      <c r="E1995">
        <v>125293</v>
      </c>
      <c r="F1995" t="s">
        <v>24</v>
      </c>
      <c r="G1995" t="s">
        <v>32</v>
      </c>
      <c r="I1995" t="str">
        <f t="shared" si="186"/>
        <v>2002</v>
      </c>
      <c r="J1995" t="str">
        <f t="shared" si="187"/>
        <v>2002</v>
      </c>
      <c r="K1995" t="str">
        <f t="shared" si="188"/>
        <v>2002</v>
      </c>
      <c r="L1995" t="str">
        <f t="shared" si="189"/>
        <v>2002</v>
      </c>
      <c r="M1995">
        <f t="shared" si="190"/>
        <v>0</v>
      </c>
    </row>
    <row r="1996" spans="1:13">
      <c r="A1996" t="s">
        <v>2256</v>
      </c>
      <c r="B1996" t="s">
        <v>293</v>
      </c>
      <c r="C1996" t="str">
        <f t="shared" si="185"/>
        <v>movie</v>
      </c>
      <c r="D1996">
        <v>7</v>
      </c>
      <c r="E1996">
        <v>125188</v>
      </c>
      <c r="F1996" t="s">
        <v>110</v>
      </c>
      <c r="G1996" t="s">
        <v>17</v>
      </c>
      <c r="H1996" t="s">
        <v>96</v>
      </c>
      <c r="I1996" t="str">
        <f t="shared" si="186"/>
        <v>2022</v>
      </c>
      <c r="J1996" t="str">
        <f t="shared" si="187"/>
        <v>2022</v>
      </c>
      <c r="K1996" t="str">
        <f t="shared" si="188"/>
        <v>2022</v>
      </c>
      <c r="L1996" t="str">
        <f t="shared" si="189"/>
        <v>2022</v>
      </c>
      <c r="M1996">
        <f t="shared" si="190"/>
        <v>0</v>
      </c>
    </row>
    <row r="1997" spans="1:13">
      <c r="A1997" t="s">
        <v>2257</v>
      </c>
      <c r="B1997" t="s">
        <v>2258</v>
      </c>
      <c r="C1997" t="str">
        <f t="shared" si="185"/>
        <v>tv series</v>
      </c>
      <c r="D1997">
        <v>6.2</v>
      </c>
      <c r="E1997">
        <v>125120</v>
      </c>
      <c r="F1997" t="s">
        <v>12</v>
      </c>
      <c r="G1997" t="s">
        <v>17</v>
      </c>
      <c r="H1997" t="s">
        <v>14</v>
      </c>
      <c r="I1997" t="str">
        <f t="shared" si="186"/>
        <v>2015–2021</v>
      </c>
      <c r="J1997" t="str">
        <f t="shared" si="187"/>
        <v>2015–2021</v>
      </c>
      <c r="K1997" t="str">
        <f t="shared" si="188"/>
        <v>2015</v>
      </c>
      <c r="L1997" t="str">
        <f t="shared" si="189"/>
        <v>2021</v>
      </c>
      <c r="M1997">
        <f t="shared" si="190"/>
        <v>6</v>
      </c>
    </row>
    <row r="1998" spans="1:13">
      <c r="A1998" t="s">
        <v>2259</v>
      </c>
      <c r="B1998" t="s">
        <v>40</v>
      </c>
      <c r="C1998" t="str">
        <f t="shared" si="185"/>
        <v>movie</v>
      </c>
      <c r="D1998">
        <v>7.9</v>
      </c>
      <c r="E1998">
        <v>125078</v>
      </c>
      <c r="F1998" t="s">
        <v>12</v>
      </c>
      <c r="G1998" t="s">
        <v>13</v>
      </c>
      <c r="H1998" t="s">
        <v>32</v>
      </c>
      <c r="I1998" t="str">
        <f t="shared" si="186"/>
        <v>2014</v>
      </c>
      <c r="J1998" t="str">
        <f t="shared" si="187"/>
        <v>2014</v>
      </c>
      <c r="K1998" t="str">
        <f t="shared" si="188"/>
        <v>2014</v>
      </c>
      <c r="L1998" t="str">
        <f t="shared" si="189"/>
        <v>2014</v>
      </c>
      <c r="M1998">
        <f t="shared" si="190"/>
        <v>0</v>
      </c>
    </row>
    <row r="1999" spans="1:13">
      <c r="A1999" t="s">
        <v>2260</v>
      </c>
      <c r="B1999" t="s">
        <v>187</v>
      </c>
      <c r="C1999" t="str">
        <f t="shared" si="185"/>
        <v>movie</v>
      </c>
      <c r="D1999">
        <v>7.7</v>
      </c>
      <c r="E1999">
        <v>124999</v>
      </c>
      <c r="F1999" t="s">
        <v>12</v>
      </c>
      <c r="G1999" t="s">
        <v>13</v>
      </c>
      <c r="H1999" t="s">
        <v>14</v>
      </c>
      <c r="I1999" t="str">
        <f t="shared" si="186"/>
        <v>1971</v>
      </c>
      <c r="J1999" t="str">
        <f t="shared" si="187"/>
        <v>1971</v>
      </c>
      <c r="K1999" t="str">
        <f t="shared" si="188"/>
        <v>1971</v>
      </c>
      <c r="L1999" t="str">
        <f t="shared" si="189"/>
        <v>1971</v>
      </c>
      <c r="M1999">
        <f t="shared" si="190"/>
        <v>0</v>
      </c>
    </row>
    <row r="2000" spans="1:13">
      <c r="A2000" t="s">
        <v>2261</v>
      </c>
      <c r="B2000" t="s">
        <v>54</v>
      </c>
      <c r="C2000" t="str">
        <f t="shared" si="185"/>
        <v>movie</v>
      </c>
      <c r="D2000">
        <v>6.5</v>
      </c>
      <c r="E2000">
        <v>124932</v>
      </c>
      <c r="F2000" t="s">
        <v>2262</v>
      </c>
      <c r="I2000" t="str">
        <f t="shared" si="186"/>
        <v>2005</v>
      </c>
      <c r="J2000" t="str">
        <f t="shared" si="187"/>
        <v>2005</v>
      </c>
      <c r="K2000" t="str">
        <f t="shared" si="188"/>
        <v>2005</v>
      </c>
      <c r="L2000" t="str">
        <f t="shared" si="189"/>
        <v>2005</v>
      </c>
      <c r="M2000">
        <f t="shared" si="190"/>
        <v>0</v>
      </c>
    </row>
    <row r="2001" spans="1:13">
      <c r="A2001" t="s">
        <v>2263</v>
      </c>
      <c r="B2001" t="s">
        <v>125</v>
      </c>
      <c r="C2001" t="str">
        <f t="shared" si="185"/>
        <v>movie</v>
      </c>
      <c r="D2001">
        <v>5.7</v>
      </c>
      <c r="E2001">
        <v>124923</v>
      </c>
      <c r="F2001" t="s">
        <v>208</v>
      </c>
      <c r="I2001" t="str">
        <f t="shared" si="186"/>
        <v>2016</v>
      </c>
      <c r="J2001" t="str">
        <f t="shared" si="187"/>
        <v>2016</v>
      </c>
      <c r="K2001" t="str">
        <f t="shared" si="188"/>
        <v>2016</v>
      </c>
      <c r="L2001" t="str">
        <f t="shared" si="189"/>
        <v>2016</v>
      </c>
      <c r="M2001">
        <f t="shared" si="190"/>
        <v>0</v>
      </c>
    </row>
    <row r="2002" spans="1:13">
      <c r="A2002" t="s">
        <v>2264</v>
      </c>
      <c r="B2002" t="s">
        <v>11</v>
      </c>
      <c r="C2002" t="str">
        <f t="shared" si="185"/>
        <v>movie</v>
      </c>
      <c r="D2002">
        <v>5.8</v>
      </c>
      <c r="E2002">
        <v>124890</v>
      </c>
      <c r="F2002" t="s">
        <v>12</v>
      </c>
      <c r="G2002" t="s">
        <v>17</v>
      </c>
      <c r="H2002" t="s">
        <v>111</v>
      </c>
      <c r="I2002" t="str">
        <f t="shared" si="186"/>
        <v>2008</v>
      </c>
      <c r="J2002" t="str">
        <f t="shared" si="187"/>
        <v>2008</v>
      </c>
      <c r="K2002" t="str">
        <f t="shared" si="188"/>
        <v>2008</v>
      </c>
      <c r="L2002" t="str">
        <f t="shared" si="189"/>
        <v>2008</v>
      </c>
      <c r="M2002">
        <f t="shared" si="190"/>
        <v>0</v>
      </c>
    </row>
    <row r="2003" spans="1:13">
      <c r="A2003" t="s">
        <v>2265</v>
      </c>
      <c r="B2003" t="s">
        <v>125</v>
      </c>
      <c r="C2003" t="str">
        <f t="shared" si="185"/>
        <v>movie</v>
      </c>
      <c r="D2003">
        <v>5.7</v>
      </c>
      <c r="E2003">
        <v>124887</v>
      </c>
      <c r="F2003" t="s">
        <v>12</v>
      </c>
      <c r="G2003" t="s">
        <v>17</v>
      </c>
      <c r="H2003" t="s">
        <v>48</v>
      </c>
      <c r="I2003" t="str">
        <f t="shared" si="186"/>
        <v>2016</v>
      </c>
      <c r="J2003" t="str">
        <f t="shared" si="187"/>
        <v>2016</v>
      </c>
      <c r="K2003" t="str">
        <f t="shared" si="188"/>
        <v>2016</v>
      </c>
      <c r="L2003" t="str">
        <f t="shared" si="189"/>
        <v>2016</v>
      </c>
      <c r="M2003">
        <f t="shared" si="190"/>
        <v>0</v>
      </c>
    </row>
    <row r="2004" spans="1:13">
      <c r="A2004" t="s">
        <v>2266</v>
      </c>
      <c r="B2004" t="s">
        <v>131</v>
      </c>
      <c r="C2004" t="str">
        <f t="shared" si="185"/>
        <v>movie</v>
      </c>
      <c r="D2004">
        <v>7.2</v>
      </c>
      <c r="E2004">
        <v>124877</v>
      </c>
      <c r="F2004" t="s">
        <v>24</v>
      </c>
      <c r="G2004" t="s">
        <v>768</v>
      </c>
      <c r="H2004" t="s">
        <v>25</v>
      </c>
      <c r="I2004" t="str">
        <f t="shared" si="186"/>
        <v>2004</v>
      </c>
      <c r="J2004" t="str">
        <f t="shared" si="187"/>
        <v>2004</v>
      </c>
      <c r="K2004" t="str">
        <f t="shared" si="188"/>
        <v>2004</v>
      </c>
      <c r="L2004" t="str">
        <f t="shared" si="189"/>
        <v>2004</v>
      </c>
      <c r="M2004">
        <f t="shared" si="190"/>
        <v>0</v>
      </c>
    </row>
    <row r="2005" spans="1:13">
      <c r="A2005" t="s">
        <v>2267</v>
      </c>
      <c r="B2005" t="s">
        <v>293</v>
      </c>
      <c r="C2005" t="str">
        <f t="shared" si="185"/>
        <v>movie</v>
      </c>
      <c r="D2005">
        <v>7</v>
      </c>
      <c r="E2005">
        <v>124859</v>
      </c>
      <c r="F2005" t="s">
        <v>163</v>
      </c>
      <c r="G2005" t="s">
        <v>76</v>
      </c>
      <c r="H2005" t="s">
        <v>32</v>
      </c>
      <c r="I2005" t="str">
        <f t="shared" si="186"/>
        <v>2022</v>
      </c>
      <c r="J2005" t="str">
        <f t="shared" si="187"/>
        <v>2022</v>
      </c>
      <c r="K2005" t="str">
        <f t="shared" si="188"/>
        <v>2022</v>
      </c>
      <c r="L2005" t="str">
        <f t="shared" si="189"/>
        <v>2022</v>
      </c>
      <c r="M2005">
        <f t="shared" si="190"/>
        <v>0</v>
      </c>
    </row>
    <row r="2006" spans="1:13">
      <c r="A2006" t="s">
        <v>2268</v>
      </c>
      <c r="B2006" t="s">
        <v>75</v>
      </c>
      <c r="C2006" t="str">
        <f t="shared" si="185"/>
        <v>movie</v>
      </c>
      <c r="D2006">
        <v>7.1</v>
      </c>
      <c r="E2006">
        <v>124859</v>
      </c>
      <c r="F2006" t="s">
        <v>12</v>
      </c>
      <c r="G2006" t="s">
        <v>17</v>
      </c>
      <c r="H2006" t="s">
        <v>14</v>
      </c>
      <c r="I2006" t="str">
        <f t="shared" si="186"/>
        <v>2006</v>
      </c>
      <c r="J2006" t="str">
        <f t="shared" si="187"/>
        <v>2006</v>
      </c>
      <c r="K2006" t="str">
        <f t="shared" si="188"/>
        <v>2006</v>
      </c>
      <c r="L2006" t="str">
        <f t="shared" si="189"/>
        <v>2006</v>
      </c>
      <c r="M2006">
        <f t="shared" si="190"/>
        <v>0</v>
      </c>
    </row>
    <row r="2007" spans="1:13">
      <c r="A2007" t="s">
        <v>2269</v>
      </c>
      <c r="B2007" t="s">
        <v>160</v>
      </c>
      <c r="C2007" t="str">
        <f t="shared" si="185"/>
        <v>movie</v>
      </c>
      <c r="D2007">
        <v>7.2</v>
      </c>
      <c r="E2007">
        <v>124747</v>
      </c>
      <c r="F2007" t="s">
        <v>12</v>
      </c>
      <c r="G2007" t="s">
        <v>17</v>
      </c>
      <c r="H2007" t="s">
        <v>14</v>
      </c>
      <c r="I2007" t="str">
        <f t="shared" si="186"/>
        <v>1988</v>
      </c>
      <c r="J2007" t="str">
        <f t="shared" si="187"/>
        <v>1988</v>
      </c>
      <c r="K2007" t="str">
        <f t="shared" si="188"/>
        <v>1988</v>
      </c>
      <c r="L2007" t="str">
        <f t="shared" si="189"/>
        <v>1988</v>
      </c>
      <c r="M2007">
        <f t="shared" si="190"/>
        <v>0</v>
      </c>
    </row>
    <row r="2008" spans="1:13">
      <c r="A2008" t="s">
        <v>2270</v>
      </c>
      <c r="B2008" t="s">
        <v>117</v>
      </c>
      <c r="C2008" t="str">
        <f t="shared" si="185"/>
        <v>movie</v>
      </c>
      <c r="D2008">
        <v>5.8</v>
      </c>
      <c r="E2008">
        <v>124666</v>
      </c>
      <c r="F2008" t="s">
        <v>12</v>
      </c>
      <c r="G2008" t="s">
        <v>17</v>
      </c>
      <c r="H2008" t="s">
        <v>32</v>
      </c>
      <c r="I2008" t="str">
        <f t="shared" si="186"/>
        <v>2018</v>
      </c>
      <c r="J2008" t="str">
        <f t="shared" si="187"/>
        <v>2018</v>
      </c>
      <c r="K2008" t="str">
        <f t="shared" si="188"/>
        <v>2018</v>
      </c>
      <c r="L2008" t="str">
        <f t="shared" si="189"/>
        <v>2018</v>
      </c>
      <c r="M2008">
        <f t="shared" si="190"/>
        <v>0</v>
      </c>
    </row>
    <row r="2009" spans="1:13">
      <c r="A2009" t="s">
        <v>2271</v>
      </c>
      <c r="B2009" t="s">
        <v>40</v>
      </c>
      <c r="C2009" t="str">
        <f t="shared" si="185"/>
        <v>movie</v>
      </c>
      <c r="D2009">
        <v>6.7</v>
      </c>
      <c r="E2009">
        <v>124591</v>
      </c>
      <c r="F2009" t="s">
        <v>24</v>
      </c>
      <c r="G2009" t="s">
        <v>93</v>
      </c>
      <c r="H2009" t="s">
        <v>168</v>
      </c>
      <c r="I2009" t="str">
        <f t="shared" si="186"/>
        <v>2014</v>
      </c>
      <c r="J2009" t="str">
        <f t="shared" si="187"/>
        <v>2014</v>
      </c>
      <c r="K2009" t="str">
        <f t="shared" si="188"/>
        <v>2014</v>
      </c>
      <c r="L2009" t="str">
        <f t="shared" si="189"/>
        <v>2014</v>
      </c>
      <c r="M2009">
        <f t="shared" si="190"/>
        <v>0</v>
      </c>
    </row>
    <row r="2010" spans="1:13">
      <c r="A2010" t="s">
        <v>2272</v>
      </c>
      <c r="B2010" t="s">
        <v>38</v>
      </c>
      <c r="C2010" t="str">
        <f t="shared" si="185"/>
        <v>movie</v>
      </c>
      <c r="D2010">
        <v>6.6</v>
      </c>
      <c r="E2010">
        <v>124566</v>
      </c>
      <c r="F2010" t="s">
        <v>12</v>
      </c>
      <c r="G2010" t="s">
        <v>31</v>
      </c>
      <c r="H2010" t="s">
        <v>32</v>
      </c>
      <c r="I2010" t="str">
        <f t="shared" si="186"/>
        <v>2003</v>
      </c>
      <c r="J2010" t="str">
        <f t="shared" si="187"/>
        <v>2003</v>
      </c>
      <c r="K2010" t="str">
        <f t="shared" si="188"/>
        <v>2003</v>
      </c>
      <c r="L2010" t="str">
        <f t="shared" si="189"/>
        <v>2003</v>
      </c>
      <c r="M2010">
        <f t="shared" si="190"/>
        <v>0</v>
      </c>
    </row>
    <row r="2011" spans="1:13">
      <c r="A2011" t="s">
        <v>2273</v>
      </c>
      <c r="B2011" t="s">
        <v>900</v>
      </c>
      <c r="C2011" t="str">
        <f t="shared" si="185"/>
        <v>tv series</v>
      </c>
      <c r="D2011">
        <v>7</v>
      </c>
      <c r="E2011">
        <v>124541</v>
      </c>
      <c r="F2011" t="s">
        <v>12</v>
      </c>
      <c r="G2011" t="s">
        <v>17</v>
      </c>
      <c r="H2011" t="s">
        <v>14</v>
      </c>
      <c r="I2011" t="str">
        <f t="shared" si="186"/>
        <v xml:space="preserve">2017– </v>
      </c>
      <c r="J2011" t="str">
        <f t="shared" si="187"/>
        <v>2017–</v>
      </c>
      <c r="K2011" t="str">
        <f t="shared" si="188"/>
        <v>2017</v>
      </c>
      <c r="L2011" t="str">
        <f t="shared" si="189"/>
        <v>running</v>
      </c>
      <c r="M2011">
        <f t="shared" si="190"/>
        <v>6</v>
      </c>
    </row>
    <row r="2012" spans="1:13">
      <c r="A2012" t="s">
        <v>2274</v>
      </c>
      <c r="B2012" t="s">
        <v>34</v>
      </c>
      <c r="C2012" t="str">
        <f t="shared" si="185"/>
        <v>movie</v>
      </c>
      <c r="D2012">
        <v>7.7</v>
      </c>
      <c r="E2012">
        <v>124447</v>
      </c>
      <c r="F2012" t="s">
        <v>9</v>
      </c>
      <c r="I2012" t="str">
        <f t="shared" si="186"/>
        <v>2001</v>
      </c>
      <c r="J2012" t="str">
        <f t="shared" si="187"/>
        <v>2001</v>
      </c>
      <c r="K2012" t="str">
        <f t="shared" si="188"/>
        <v>2001</v>
      </c>
      <c r="L2012" t="str">
        <f t="shared" si="189"/>
        <v>2001</v>
      </c>
      <c r="M2012">
        <f t="shared" si="190"/>
        <v>0</v>
      </c>
    </row>
    <row r="2013" spans="1:13">
      <c r="A2013" t="s">
        <v>2275</v>
      </c>
      <c r="B2013" t="s">
        <v>47</v>
      </c>
      <c r="C2013" t="str">
        <f t="shared" si="185"/>
        <v>movie</v>
      </c>
      <c r="D2013">
        <v>7</v>
      </c>
      <c r="E2013">
        <v>124439</v>
      </c>
      <c r="F2013" t="s">
        <v>114</v>
      </c>
      <c r="G2013" t="s">
        <v>25</v>
      </c>
      <c r="I2013" t="str">
        <f t="shared" si="186"/>
        <v>1995</v>
      </c>
      <c r="J2013" t="str">
        <f t="shared" si="187"/>
        <v>1995</v>
      </c>
      <c r="K2013" t="str">
        <f t="shared" si="188"/>
        <v>1995</v>
      </c>
      <c r="L2013" t="str">
        <f t="shared" si="189"/>
        <v>1995</v>
      </c>
      <c r="M2013">
        <f t="shared" si="190"/>
        <v>0</v>
      </c>
    </row>
    <row r="2014" spans="1:13">
      <c r="A2014" t="s">
        <v>2276</v>
      </c>
      <c r="B2014" t="s">
        <v>1561</v>
      </c>
      <c r="C2014" t="str">
        <f t="shared" si="185"/>
        <v>movie</v>
      </c>
      <c r="D2014">
        <v>8.1999999999999993</v>
      </c>
      <c r="E2014">
        <v>124425</v>
      </c>
      <c r="F2014" t="s">
        <v>12</v>
      </c>
      <c r="G2014" t="s">
        <v>31</v>
      </c>
      <c r="H2014" t="s">
        <v>32</v>
      </c>
      <c r="I2014" t="str">
        <f t="shared" si="186"/>
        <v>1961</v>
      </c>
      <c r="J2014" t="str">
        <f t="shared" si="187"/>
        <v>1961</v>
      </c>
      <c r="K2014" t="str">
        <f t="shared" si="188"/>
        <v>1961</v>
      </c>
      <c r="L2014" t="str">
        <f t="shared" si="189"/>
        <v>1961</v>
      </c>
      <c r="M2014">
        <f t="shared" si="190"/>
        <v>0</v>
      </c>
    </row>
    <row r="2015" spans="1:13">
      <c r="A2015" t="s">
        <v>2277</v>
      </c>
      <c r="B2015" t="s">
        <v>61</v>
      </c>
      <c r="C2015" t="str">
        <f t="shared" si="185"/>
        <v>movie</v>
      </c>
      <c r="D2015">
        <v>6.2</v>
      </c>
      <c r="E2015">
        <v>124392</v>
      </c>
      <c r="F2015" t="s">
        <v>12</v>
      </c>
      <c r="G2015" t="s">
        <v>13</v>
      </c>
      <c r="H2015" t="s">
        <v>32</v>
      </c>
      <c r="I2015" t="str">
        <f t="shared" si="186"/>
        <v>2013</v>
      </c>
      <c r="J2015" t="str">
        <f t="shared" si="187"/>
        <v>2013</v>
      </c>
      <c r="K2015" t="str">
        <f t="shared" si="188"/>
        <v>2013</v>
      </c>
      <c r="L2015" t="str">
        <f t="shared" si="189"/>
        <v>2013</v>
      </c>
      <c r="M2015">
        <f t="shared" si="190"/>
        <v>0</v>
      </c>
    </row>
    <row r="2016" spans="1:13">
      <c r="A2016" t="s">
        <v>2278</v>
      </c>
      <c r="B2016" t="s">
        <v>1799</v>
      </c>
      <c r="C2016" t="str">
        <f t="shared" si="185"/>
        <v>movie</v>
      </c>
      <c r="D2016">
        <v>6.7</v>
      </c>
      <c r="E2016">
        <v>124385</v>
      </c>
      <c r="F2016" t="s">
        <v>24</v>
      </c>
      <c r="G2016" t="s">
        <v>32</v>
      </c>
      <c r="I2016" t="str">
        <f t="shared" si="186"/>
        <v>2013</v>
      </c>
      <c r="J2016" t="str">
        <f t="shared" si="187"/>
        <v>2013</v>
      </c>
      <c r="K2016" t="str">
        <f t="shared" si="188"/>
        <v>2013</v>
      </c>
      <c r="L2016" t="str">
        <f t="shared" si="189"/>
        <v>2013</v>
      </c>
      <c r="M2016">
        <f t="shared" si="190"/>
        <v>0</v>
      </c>
    </row>
    <row r="2017" spans="1:13">
      <c r="A2017" t="s">
        <v>2279</v>
      </c>
      <c r="B2017" t="s">
        <v>125</v>
      </c>
      <c r="C2017" t="str">
        <f t="shared" si="185"/>
        <v>movie</v>
      </c>
      <c r="D2017">
        <v>6.9</v>
      </c>
      <c r="E2017">
        <v>124325</v>
      </c>
      <c r="F2017" t="s">
        <v>114</v>
      </c>
      <c r="G2017" t="s">
        <v>31</v>
      </c>
      <c r="H2017" t="s">
        <v>70</v>
      </c>
      <c r="I2017" t="str">
        <f t="shared" si="186"/>
        <v>2016</v>
      </c>
      <c r="J2017" t="str">
        <f t="shared" si="187"/>
        <v>2016</v>
      </c>
      <c r="K2017" t="str">
        <f t="shared" si="188"/>
        <v>2016</v>
      </c>
      <c r="L2017" t="str">
        <f t="shared" si="189"/>
        <v>2016</v>
      </c>
      <c r="M2017">
        <f t="shared" si="190"/>
        <v>0</v>
      </c>
    </row>
    <row r="2018" spans="1:13">
      <c r="A2018" t="s">
        <v>2280</v>
      </c>
      <c r="B2018" t="s">
        <v>75</v>
      </c>
      <c r="C2018" t="str">
        <f t="shared" si="185"/>
        <v>movie</v>
      </c>
      <c r="D2018">
        <v>6.6</v>
      </c>
      <c r="E2018">
        <v>124309</v>
      </c>
      <c r="F2018" t="s">
        <v>110</v>
      </c>
      <c r="G2018" t="s">
        <v>63</v>
      </c>
      <c r="H2018" t="s">
        <v>111</v>
      </c>
      <c r="I2018" t="str">
        <f t="shared" si="186"/>
        <v>2006</v>
      </c>
      <c r="J2018" t="str">
        <f t="shared" si="187"/>
        <v>2006</v>
      </c>
      <c r="K2018" t="str">
        <f t="shared" si="188"/>
        <v>2006</v>
      </c>
      <c r="L2018" t="str">
        <f t="shared" si="189"/>
        <v>2006</v>
      </c>
      <c r="M2018">
        <f t="shared" si="190"/>
        <v>0</v>
      </c>
    </row>
    <row r="2019" spans="1:13">
      <c r="A2019" t="s">
        <v>2281</v>
      </c>
      <c r="B2019" t="s">
        <v>2282</v>
      </c>
      <c r="C2019" t="str">
        <f t="shared" si="185"/>
        <v>tv series</v>
      </c>
      <c r="D2019">
        <v>8.5</v>
      </c>
      <c r="E2019">
        <v>124304</v>
      </c>
      <c r="F2019" t="s">
        <v>208</v>
      </c>
      <c r="I2019" t="str">
        <f t="shared" si="186"/>
        <v>2015–2020</v>
      </c>
      <c r="J2019" t="str">
        <f t="shared" si="187"/>
        <v>2015–2020</v>
      </c>
      <c r="K2019" t="str">
        <f t="shared" si="188"/>
        <v>2015</v>
      </c>
      <c r="L2019" t="str">
        <f t="shared" si="189"/>
        <v>2020</v>
      </c>
      <c r="M2019">
        <f t="shared" si="190"/>
        <v>5</v>
      </c>
    </row>
    <row r="2020" spans="1:13">
      <c r="A2020" t="s">
        <v>931</v>
      </c>
      <c r="B2020" t="s">
        <v>148</v>
      </c>
      <c r="C2020" t="str">
        <f t="shared" si="185"/>
        <v>movie</v>
      </c>
      <c r="D2020">
        <v>6</v>
      </c>
      <c r="E2020">
        <v>124285</v>
      </c>
      <c r="F2020" t="s">
        <v>376</v>
      </c>
      <c r="I2020" t="str">
        <f t="shared" si="186"/>
        <v>2007</v>
      </c>
      <c r="J2020" t="str">
        <f t="shared" si="187"/>
        <v>2007</v>
      </c>
      <c r="K2020" t="str">
        <f t="shared" si="188"/>
        <v>2007</v>
      </c>
      <c r="L2020" t="str">
        <f t="shared" si="189"/>
        <v>2007</v>
      </c>
      <c r="M2020">
        <f t="shared" si="190"/>
        <v>0</v>
      </c>
    </row>
    <row r="2021" spans="1:13">
      <c r="A2021" t="s">
        <v>1511</v>
      </c>
      <c r="B2021" t="s">
        <v>30</v>
      </c>
      <c r="C2021" t="str">
        <f t="shared" si="185"/>
        <v>tv series</v>
      </c>
      <c r="D2021">
        <v>9.9</v>
      </c>
      <c r="E2021">
        <v>124120</v>
      </c>
      <c r="F2021" t="s">
        <v>27</v>
      </c>
      <c r="G2021" t="s">
        <v>31</v>
      </c>
      <c r="H2021" t="s">
        <v>32</v>
      </c>
      <c r="I2021" t="str">
        <f t="shared" si="186"/>
        <v>2008–2013</v>
      </c>
      <c r="J2021" t="str">
        <f t="shared" si="187"/>
        <v>2008–2013</v>
      </c>
      <c r="K2021" t="str">
        <f t="shared" si="188"/>
        <v>2008</v>
      </c>
      <c r="L2021" t="str">
        <f t="shared" si="189"/>
        <v>2013</v>
      </c>
      <c r="M2021">
        <f t="shared" si="190"/>
        <v>5</v>
      </c>
    </row>
    <row r="2022" spans="1:13">
      <c r="A2022" t="s">
        <v>2283</v>
      </c>
      <c r="B2022" t="s">
        <v>75</v>
      </c>
      <c r="C2022" t="str">
        <f t="shared" si="185"/>
        <v>movie</v>
      </c>
      <c r="D2022">
        <v>7.1</v>
      </c>
      <c r="E2022">
        <v>124086</v>
      </c>
      <c r="F2022" t="s">
        <v>24</v>
      </c>
      <c r="G2022" t="s">
        <v>141</v>
      </c>
      <c r="H2022" t="s">
        <v>18</v>
      </c>
      <c r="I2022" t="str">
        <f t="shared" si="186"/>
        <v>2006</v>
      </c>
      <c r="J2022" t="str">
        <f t="shared" si="187"/>
        <v>2006</v>
      </c>
      <c r="K2022" t="str">
        <f t="shared" si="188"/>
        <v>2006</v>
      </c>
      <c r="L2022" t="str">
        <f t="shared" si="189"/>
        <v>2006</v>
      </c>
      <c r="M2022">
        <f t="shared" si="190"/>
        <v>0</v>
      </c>
    </row>
    <row r="2023" spans="1:13">
      <c r="A2023" t="s">
        <v>2284</v>
      </c>
      <c r="B2023" t="s">
        <v>293</v>
      </c>
      <c r="C2023" t="str">
        <f t="shared" si="185"/>
        <v>movie</v>
      </c>
      <c r="D2023">
        <v>7.3</v>
      </c>
      <c r="E2023">
        <v>124049</v>
      </c>
      <c r="F2023" t="s">
        <v>114</v>
      </c>
      <c r="G2023" t="s">
        <v>31</v>
      </c>
      <c r="H2023" t="s">
        <v>265</v>
      </c>
      <c r="I2023" t="str">
        <f t="shared" si="186"/>
        <v>2022</v>
      </c>
      <c r="J2023" t="str">
        <f t="shared" si="187"/>
        <v>2022</v>
      </c>
      <c r="K2023" t="str">
        <f t="shared" si="188"/>
        <v>2022</v>
      </c>
      <c r="L2023" t="str">
        <f t="shared" si="189"/>
        <v>2022</v>
      </c>
      <c r="M2023">
        <f t="shared" si="190"/>
        <v>0</v>
      </c>
    </row>
    <row r="2024" spans="1:13">
      <c r="A2024" t="s">
        <v>2285</v>
      </c>
      <c r="B2024" t="s">
        <v>2286</v>
      </c>
      <c r="C2024" t="str">
        <f t="shared" si="185"/>
        <v>tv series</v>
      </c>
      <c r="D2024">
        <v>8.1999999999999993</v>
      </c>
      <c r="E2024">
        <v>124041</v>
      </c>
      <c r="F2024" t="s">
        <v>24</v>
      </c>
      <c r="G2024" t="s">
        <v>93</v>
      </c>
      <c r="H2024" t="s">
        <v>94</v>
      </c>
      <c r="I2024" t="str">
        <f t="shared" si="186"/>
        <v>2014–2016</v>
      </c>
      <c r="J2024" t="str">
        <f t="shared" si="187"/>
        <v>2014–2016</v>
      </c>
      <c r="K2024" t="str">
        <f t="shared" si="188"/>
        <v>2014</v>
      </c>
      <c r="L2024" t="str">
        <f t="shared" si="189"/>
        <v>2016</v>
      </c>
      <c r="M2024">
        <f t="shared" si="190"/>
        <v>2</v>
      </c>
    </row>
    <row r="2025" spans="1:13">
      <c r="A2025" t="s">
        <v>2287</v>
      </c>
      <c r="B2025" t="s">
        <v>52</v>
      </c>
      <c r="C2025" t="str">
        <f t="shared" si="185"/>
        <v>movie</v>
      </c>
      <c r="D2025">
        <v>5.9</v>
      </c>
      <c r="E2025">
        <v>123983</v>
      </c>
      <c r="F2025" t="s">
        <v>12</v>
      </c>
      <c r="G2025" t="s">
        <v>76</v>
      </c>
      <c r="H2025" t="s">
        <v>18</v>
      </c>
      <c r="I2025" t="str">
        <f t="shared" si="186"/>
        <v>2000</v>
      </c>
      <c r="J2025" t="str">
        <f t="shared" si="187"/>
        <v>2000</v>
      </c>
      <c r="K2025" t="str">
        <f t="shared" si="188"/>
        <v>2000</v>
      </c>
      <c r="L2025" t="str">
        <f t="shared" si="189"/>
        <v>2000</v>
      </c>
      <c r="M2025">
        <f t="shared" si="190"/>
        <v>0</v>
      </c>
    </row>
    <row r="2026" spans="1:13">
      <c r="A2026" t="s">
        <v>2288</v>
      </c>
      <c r="B2026" t="s">
        <v>8</v>
      </c>
      <c r="C2026" t="str">
        <f t="shared" si="185"/>
        <v>movie</v>
      </c>
      <c r="D2026">
        <v>6.5</v>
      </c>
      <c r="E2026">
        <v>123959</v>
      </c>
      <c r="F2026" t="s">
        <v>114</v>
      </c>
      <c r="G2026" t="s">
        <v>31</v>
      </c>
      <c r="H2026" t="s">
        <v>111</v>
      </c>
      <c r="I2026" t="str">
        <f t="shared" si="186"/>
        <v>1994</v>
      </c>
      <c r="J2026" t="str">
        <f t="shared" si="187"/>
        <v>1994</v>
      </c>
      <c r="K2026" t="str">
        <f t="shared" si="188"/>
        <v>1994</v>
      </c>
      <c r="L2026" t="str">
        <f t="shared" si="189"/>
        <v>1994</v>
      </c>
      <c r="M2026">
        <f t="shared" si="190"/>
        <v>0</v>
      </c>
    </row>
    <row r="2027" spans="1:13">
      <c r="A2027" t="s">
        <v>2289</v>
      </c>
      <c r="B2027" t="s">
        <v>2290</v>
      </c>
      <c r="C2027" t="str">
        <f t="shared" si="185"/>
        <v>tv series</v>
      </c>
      <c r="D2027">
        <v>8.4</v>
      </c>
      <c r="E2027">
        <v>123928</v>
      </c>
      <c r="F2027" t="s">
        <v>110</v>
      </c>
      <c r="G2027" t="s">
        <v>239</v>
      </c>
      <c r="H2027" t="s">
        <v>152</v>
      </c>
      <c r="I2027" t="str">
        <f t="shared" si="186"/>
        <v>2012–2014</v>
      </c>
      <c r="J2027" t="str">
        <f t="shared" si="187"/>
        <v>2012–2014</v>
      </c>
      <c r="K2027" t="str">
        <f t="shared" si="188"/>
        <v>2012</v>
      </c>
      <c r="L2027" t="str">
        <f t="shared" si="189"/>
        <v>2014</v>
      </c>
      <c r="M2027">
        <f t="shared" si="190"/>
        <v>2</v>
      </c>
    </row>
    <row r="2028" spans="1:13">
      <c r="A2028" t="s">
        <v>2291</v>
      </c>
      <c r="B2028" t="s">
        <v>38</v>
      </c>
      <c r="C2028" t="str">
        <f t="shared" si="185"/>
        <v>movie</v>
      </c>
      <c r="D2028">
        <v>7.1</v>
      </c>
      <c r="E2028">
        <v>123921</v>
      </c>
      <c r="F2028" t="s">
        <v>24</v>
      </c>
      <c r="G2028" t="s">
        <v>25</v>
      </c>
      <c r="I2028" t="str">
        <f t="shared" si="186"/>
        <v>2003</v>
      </c>
      <c r="J2028" t="str">
        <f t="shared" si="187"/>
        <v>2003</v>
      </c>
      <c r="K2028" t="str">
        <f t="shared" si="188"/>
        <v>2003</v>
      </c>
      <c r="L2028" t="str">
        <f t="shared" si="189"/>
        <v>2003</v>
      </c>
      <c r="M2028">
        <f t="shared" si="190"/>
        <v>0</v>
      </c>
    </row>
    <row r="2029" spans="1:13">
      <c r="A2029" t="s">
        <v>2292</v>
      </c>
      <c r="B2029" t="s">
        <v>43</v>
      </c>
      <c r="C2029" t="str">
        <f t="shared" si="185"/>
        <v>movie</v>
      </c>
      <c r="D2029">
        <v>6.4</v>
      </c>
      <c r="E2029">
        <v>123904</v>
      </c>
      <c r="F2029" t="s">
        <v>12</v>
      </c>
      <c r="G2029" t="s">
        <v>13</v>
      </c>
      <c r="H2029" t="s">
        <v>14</v>
      </c>
      <c r="I2029" t="str">
        <f t="shared" si="186"/>
        <v>2012</v>
      </c>
      <c r="J2029" t="str">
        <f t="shared" si="187"/>
        <v>2012</v>
      </c>
      <c r="K2029" t="str">
        <f t="shared" si="188"/>
        <v>2012</v>
      </c>
      <c r="L2029" t="str">
        <f t="shared" si="189"/>
        <v>2012</v>
      </c>
      <c r="M2029">
        <f t="shared" si="190"/>
        <v>0</v>
      </c>
    </row>
    <row r="2030" spans="1:13">
      <c r="A2030" t="s">
        <v>2293</v>
      </c>
      <c r="B2030" t="s">
        <v>219</v>
      </c>
      <c r="C2030" t="str">
        <f t="shared" si="185"/>
        <v>movie</v>
      </c>
      <c r="D2030">
        <v>7.3</v>
      </c>
      <c r="E2030">
        <v>123775</v>
      </c>
      <c r="F2030" t="s">
        <v>12</v>
      </c>
      <c r="G2030" t="s">
        <v>17</v>
      </c>
      <c r="H2030" t="s">
        <v>14</v>
      </c>
      <c r="I2030" t="str">
        <f t="shared" si="186"/>
        <v>2017</v>
      </c>
      <c r="J2030" t="str">
        <f t="shared" si="187"/>
        <v>2017</v>
      </c>
      <c r="K2030" t="str">
        <f t="shared" si="188"/>
        <v>2017</v>
      </c>
      <c r="L2030" t="str">
        <f t="shared" si="189"/>
        <v>2017</v>
      </c>
      <c r="M2030">
        <f t="shared" si="190"/>
        <v>0</v>
      </c>
    </row>
    <row r="2031" spans="1:13">
      <c r="A2031" t="s">
        <v>2294</v>
      </c>
      <c r="B2031" t="s">
        <v>225</v>
      </c>
      <c r="C2031" t="str">
        <f t="shared" si="185"/>
        <v>movie</v>
      </c>
      <c r="D2031">
        <v>5.8</v>
      </c>
      <c r="E2031">
        <v>123767</v>
      </c>
      <c r="F2031" t="s">
        <v>24</v>
      </c>
      <c r="G2031" t="s">
        <v>141</v>
      </c>
      <c r="H2031" t="s">
        <v>48</v>
      </c>
      <c r="I2031" t="str">
        <f t="shared" si="186"/>
        <v>2021</v>
      </c>
      <c r="J2031" t="str">
        <f t="shared" si="187"/>
        <v>2021</v>
      </c>
      <c r="K2031" t="str">
        <f t="shared" si="188"/>
        <v>2021</v>
      </c>
      <c r="L2031" t="str">
        <f t="shared" si="189"/>
        <v>2021</v>
      </c>
      <c r="M2031">
        <f t="shared" si="190"/>
        <v>0</v>
      </c>
    </row>
    <row r="2032" spans="1:13">
      <c r="A2032" t="s">
        <v>2295</v>
      </c>
      <c r="B2032" t="s">
        <v>75</v>
      </c>
      <c r="C2032" t="str">
        <f t="shared" si="185"/>
        <v>movie</v>
      </c>
      <c r="D2032">
        <v>7.7</v>
      </c>
      <c r="E2032">
        <v>123749</v>
      </c>
      <c r="F2032" t="s">
        <v>27</v>
      </c>
      <c r="G2032" t="s">
        <v>14</v>
      </c>
      <c r="I2032" t="str">
        <f t="shared" si="186"/>
        <v>2006</v>
      </c>
      <c r="J2032" t="str">
        <f t="shared" si="187"/>
        <v>2006</v>
      </c>
      <c r="K2032" t="str">
        <f t="shared" si="188"/>
        <v>2006</v>
      </c>
      <c r="L2032" t="str">
        <f t="shared" si="189"/>
        <v>2006</v>
      </c>
      <c r="M2032">
        <f t="shared" si="190"/>
        <v>0</v>
      </c>
    </row>
    <row r="2033" spans="1:13">
      <c r="A2033" t="s">
        <v>2296</v>
      </c>
      <c r="B2033" t="s">
        <v>59</v>
      </c>
      <c r="C2033" t="str">
        <f t="shared" si="185"/>
        <v>movie</v>
      </c>
      <c r="D2033">
        <v>7.6</v>
      </c>
      <c r="E2033">
        <v>123744</v>
      </c>
      <c r="F2033" t="s">
        <v>114</v>
      </c>
      <c r="G2033" t="s">
        <v>31</v>
      </c>
      <c r="H2033" t="s">
        <v>32</v>
      </c>
      <c r="I2033" t="str">
        <f t="shared" si="186"/>
        <v>1991</v>
      </c>
      <c r="J2033" t="str">
        <f t="shared" si="187"/>
        <v>1991</v>
      </c>
      <c r="K2033" t="str">
        <f t="shared" si="188"/>
        <v>1991</v>
      </c>
      <c r="L2033" t="str">
        <f t="shared" si="189"/>
        <v>1991</v>
      </c>
      <c r="M2033">
        <f t="shared" si="190"/>
        <v>0</v>
      </c>
    </row>
    <row r="2034" spans="1:13">
      <c r="A2034" t="s">
        <v>2297</v>
      </c>
      <c r="B2034" t="s">
        <v>104</v>
      </c>
      <c r="C2034" t="str">
        <f t="shared" si="185"/>
        <v>movie</v>
      </c>
      <c r="D2034">
        <v>8.9</v>
      </c>
      <c r="E2034">
        <v>123743</v>
      </c>
      <c r="F2034" t="s">
        <v>62</v>
      </c>
      <c r="G2034" t="s">
        <v>13</v>
      </c>
      <c r="H2034" t="s">
        <v>14</v>
      </c>
      <c r="I2034" t="str">
        <f t="shared" si="186"/>
        <v>2019</v>
      </c>
      <c r="J2034" t="str">
        <f t="shared" si="187"/>
        <v>2019</v>
      </c>
      <c r="K2034" t="str">
        <f t="shared" si="188"/>
        <v>2019</v>
      </c>
      <c r="L2034" t="str">
        <f t="shared" si="189"/>
        <v>2019</v>
      </c>
      <c r="M2034">
        <f t="shared" si="190"/>
        <v>0</v>
      </c>
    </row>
    <row r="2035" spans="1:13">
      <c r="A2035" t="s">
        <v>2298</v>
      </c>
      <c r="B2035" t="s">
        <v>38</v>
      </c>
      <c r="C2035" t="str">
        <f t="shared" si="185"/>
        <v>movie</v>
      </c>
      <c r="D2035">
        <v>6.7</v>
      </c>
      <c r="E2035">
        <v>123636</v>
      </c>
      <c r="F2035" t="s">
        <v>114</v>
      </c>
      <c r="G2035" t="s">
        <v>31</v>
      </c>
      <c r="H2035" t="s">
        <v>25</v>
      </c>
      <c r="I2035" t="str">
        <f t="shared" si="186"/>
        <v>2003</v>
      </c>
      <c r="J2035" t="str">
        <f t="shared" si="187"/>
        <v>2003</v>
      </c>
      <c r="K2035" t="str">
        <f t="shared" si="188"/>
        <v>2003</v>
      </c>
      <c r="L2035" t="str">
        <f t="shared" si="189"/>
        <v>2003</v>
      </c>
      <c r="M2035">
        <f t="shared" si="190"/>
        <v>0</v>
      </c>
    </row>
    <row r="2036" spans="1:13">
      <c r="A2036" t="s">
        <v>739</v>
      </c>
      <c r="B2036" t="s">
        <v>215</v>
      </c>
      <c r="C2036" t="str">
        <f t="shared" si="185"/>
        <v>movie</v>
      </c>
      <c r="D2036">
        <v>6.7</v>
      </c>
      <c r="E2036">
        <v>123504</v>
      </c>
      <c r="F2036" t="s">
        <v>12</v>
      </c>
      <c r="G2036" t="s">
        <v>17</v>
      </c>
      <c r="H2036" t="s">
        <v>18</v>
      </c>
      <c r="I2036" t="str">
        <f t="shared" si="186"/>
        <v>1982</v>
      </c>
      <c r="J2036" t="str">
        <f t="shared" si="187"/>
        <v>1982</v>
      </c>
      <c r="K2036" t="str">
        <f t="shared" si="188"/>
        <v>1982</v>
      </c>
      <c r="L2036" t="str">
        <f t="shared" si="189"/>
        <v>1982</v>
      </c>
      <c r="M2036">
        <f t="shared" si="190"/>
        <v>0</v>
      </c>
    </row>
    <row r="2037" spans="1:13">
      <c r="A2037" t="s">
        <v>2299</v>
      </c>
      <c r="B2037" t="s">
        <v>215</v>
      </c>
      <c r="C2037" t="str">
        <f t="shared" si="185"/>
        <v>movie</v>
      </c>
      <c r="D2037">
        <v>7.7</v>
      </c>
      <c r="E2037">
        <v>123478</v>
      </c>
      <c r="F2037" t="s">
        <v>12</v>
      </c>
      <c r="G2037" t="s">
        <v>17</v>
      </c>
      <c r="H2037" t="s">
        <v>18</v>
      </c>
      <c r="I2037" t="str">
        <f t="shared" si="186"/>
        <v>1982</v>
      </c>
      <c r="J2037" t="str">
        <f t="shared" si="187"/>
        <v>1982</v>
      </c>
      <c r="K2037" t="str">
        <f t="shared" si="188"/>
        <v>1982</v>
      </c>
      <c r="L2037" t="str">
        <f t="shared" si="189"/>
        <v>1982</v>
      </c>
      <c r="M2037">
        <f t="shared" si="190"/>
        <v>0</v>
      </c>
    </row>
    <row r="2038" spans="1:13">
      <c r="A2038" t="s">
        <v>2197</v>
      </c>
      <c r="B2038" t="s">
        <v>11</v>
      </c>
      <c r="C2038" t="str">
        <f t="shared" si="185"/>
        <v>movie</v>
      </c>
      <c r="D2038">
        <v>5.7</v>
      </c>
      <c r="E2038">
        <v>123412</v>
      </c>
      <c r="F2038" t="s">
        <v>114</v>
      </c>
      <c r="G2038" t="s">
        <v>31</v>
      </c>
      <c r="H2038" t="s">
        <v>25</v>
      </c>
      <c r="I2038" t="str">
        <f t="shared" si="186"/>
        <v>2008</v>
      </c>
      <c r="J2038" t="str">
        <f t="shared" si="187"/>
        <v>2008</v>
      </c>
      <c r="K2038" t="str">
        <f t="shared" si="188"/>
        <v>2008</v>
      </c>
      <c r="L2038" t="str">
        <f t="shared" si="189"/>
        <v>2008</v>
      </c>
      <c r="M2038">
        <f t="shared" si="190"/>
        <v>0</v>
      </c>
    </row>
    <row r="2039" spans="1:13">
      <c r="A2039" t="s">
        <v>2300</v>
      </c>
      <c r="B2039" t="s">
        <v>75</v>
      </c>
      <c r="C2039" t="str">
        <f t="shared" si="185"/>
        <v>movie</v>
      </c>
      <c r="D2039">
        <v>5.0999999999999996</v>
      </c>
      <c r="E2039">
        <v>123359</v>
      </c>
      <c r="F2039" t="s">
        <v>208</v>
      </c>
      <c r="I2039" t="str">
        <f t="shared" si="186"/>
        <v>2006</v>
      </c>
      <c r="J2039" t="str">
        <f t="shared" si="187"/>
        <v>2006</v>
      </c>
      <c r="K2039" t="str">
        <f t="shared" si="188"/>
        <v>2006</v>
      </c>
      <c r="L2039" t="str">
        <f t="shared" si="189"/>
        <v>2006</v>
      </c>
      <c r="M2039">
        <f t="shared" si="190"/>
        <v>0</v>
      </c>
    </row>
    <row r="2040" spans="1:13">
      <c r="A2040" t="s">
        <v>2301</v>
      </c>
      <c r="B2040" t="s">
        <v>570</v>
      </c>
      <c r="C2040" t="str">
        <f t="shared" si="185"/>
        <v>movie</v>
      </c>
      <c r="D2040">
        <v>7.1</v>
      </c>
      <c r="E2040">
        <v>123342</v>
      </c>
      <c r="F2040" t="s">
        <v>24</v>
      </c>
      <c r="G2040" t="s">
        <v>93</v>
      </c>
      <c r="H2040" t="s">
        <v>94</v>
      </c>
      <c r="I2040" t="str">
        <f t="shared" si="186"/>
        <v>2010</v>
      </c>
      <c r="J2040" t="str">
        <f t="shared" si="187"/>
        <v>2010</v>
      </c>
      <c r="K2040" t="str">
        <f t="shared" si="188"/>
        <v>2010</v>
      </c>
      <c r="L2040" t="str">
        <f t="shared" si="189"/>
        <v>2010</v>
      </c>
      <c r="M2040">
        <f t="shared" si="190"/>
        <v>0</v>
      </c>
    </row>
    <row r="2041" spans="1:13">
      <c r="A2041" t="s">
        <v>2302</v>
      </c>
      <c r="B2041" t="s">
        <v>40</v>
      </c>
      <c r="C2041" t="str">
        <f t="shared" si="185"/>
        <v>movie</v>
      </c>
      <c r="D2041">
        <v>6.5</v>
      </c>
      <c r="E2041">
        <v>123101</v>
      </c>
      <c r="F2041" t="s">
        <v>12</v>
      </c>
      <c r="G2041" t="s">
        <v>13</v>
      </c>
      <c r="H2041" t="s">
        <v>14</v>
      </c>
      <c r="I2041" t="str">
        <f t="shared" si="186"/>
        <v>2014</v>
      </c>
      <c r="J2041" t="str">
        <f t="shared" si="187"/>
        <v>2014</v>
      </c>
      <c r="K2041" t="str">
        <f t="shared" si="188"/>
        <v>2014</v>
      </c>
      <c r="L2041" t="str">
        <f t="shared" si="189"/>
        <v>2014</v>
      </c>
      <c r="M2041">
        <f t="shared" si="190"/>
        <v>0</v>
      </c>
    </row>
    <row r="2042" spans="1:13">
      <c r="A2042" t="s">
        <v>2303</v>
      </c>
      <c r="B2042" t="s">
        <v>2304</v>
      </c>
      <c r="C2042" t="str">
        <f t="shared" si="185"/>
        <v>movie</v>
      </c>
      <c r="D2042">
        <v>6.1</v>
      </c>
      <c r="E2042">
        <v>123088</v>
      </c>
      <c r="F2042" t="s">
        <v>163</v>
      </c>
      <c r="G2042" t="s">
        <v>32</v>
      </c>
      <c r="I2042" t="str">
        <f t="shared" si="186"/>
        <v>2003</v>
      </c>
      <c r="J2042" t="str">
        <f t="shared" si="187"/>
        <v>2003</v>
      </c>
      <c r="K2042" t="str">
        <f t="shared" si="188"/>
        <v>2003</v>
      </c>
      <c r="L2042" t="str">
        <f t="shared" si="189"/>
        <v>2003</v>
      </c>
      <c r="M2042">
        <f t="shared" si="190"/>
        <v>0</v>
      </c>
    </row>
    <row r="2043" spans="1:13">
      <c r="A2043" t="s">
        <v>2305</v>
      </c>
      <c r="B2043" t="s">
        <v>16</v>
      </c>
      <c r="C2043" t="str">
        <f t="shared" si="185"/>
        <v>movie</v>
      </c>
      <c r="D2043">
        <v>6.5</v>
      </c>
      <c r="E2043">
        <v>123030</v>
      </c>
      <c r="F2043" t="s">
        <v>41</v>
      </c>
      <c r="G2043" t="s">
        <v>94</v>
      </c>
      <c r="I2043" t="str">
        <f t="shared" si="186"/>
        <v>2010</v>
      </c>
      <c r="J2043" t="str">
        <f t="shared" si="187"/>
        <v>2010</v>
      </c>
      <c r="K2043" t="str">
        <f t="shared" si="188"/>
        <v>2010</v>
      </c>
      <c r="L2043" t="str">
        <f t="shared" si="189"/>
        <v>2010</v>
      </c>
      <c r="M2043">
        <f t="shared" si="190"/>
        <v>0</v>
      </c>
    </row>
    <row r="2044" spans="1:13">
      <c r="A2044" t="s">
        <v>2306</v>
      </c>
      <c r="B2044" t="s">
        <v>736</v>
      </c>
      <c r="C2044" t="str">
        <f t="shared" si="185"/>
        <v>movie</v>
      </c>
      <c r="D2044">
        <v>7.4</v>
      </c>
      <c r="E2044">
        <v>123023</v>
      </c>
      <c r="F2044" t="s">
        <v>208</v>
      </c>
      <c r="I2044" t="str">
        <f t="shared" si="186"/>
        <v>1978</v>
      </c>
      <c r="J2044" t="str">
        <f t="shared" si="187"/>
        <v>1978</v>
      </c>
      <c r="K2044" t="str">
        <f t="shared" si="188"/>
        <v>1978</v>
      </c>
      <c r="L2044" t="str">
        <f t="shared" si="189"/>
        <v>1978</v>
      </c>
      <c r="M2044">
        <f t="shared" si="190"/>
        <v>0</v>
      </c>
    </row>
    <row r="2045" spans="1:13">
      <c r="A2045" t="s">
        <v>2307</v>
      </c>
      <c r="B2045" t="s">
        <v>34</v>
      </c>
      <c r="C2045" t="str">
        <f t="shared" si="185"/>
        <v>movie</v>
      </c>
      <c r="D2045">
        <v>6.9</v>
      </c>
      <c r="E2045">
        <v>123023</v>
      </c>
      <c r="F2045" t="s">
        <v>110</v>
      </c>
      <c r="G2045" t="s">
        <v>239</v>
      </c>
      <c r="H2045" t="s">
        <v>152</v>
      </c>
      <c r="I2045" t="str">
        <f t="shared" si="186"/>
        <v>2001</v>
      </c>
      <c r="J2045" t="str">
        <f t="shared" si="187"/>
        <v>2001</v>
      </c>
      <c r="K2045" t="str">
        <f t="shared" si="188"/>
        <v>2001</v>
      </c>
      <c r="L2045" t="str">
        <f t="shared" si="189"/>
        <v>2001</v>
      </c>
      <c r="M2045">
        <f t="shared" si="190"/>
        <v>0</v>
      </c>
    </row>
    <row r="2046" spans="1:13">
      <c r="A2046" t="s">
        <v>2308</v>
      </c>
      <c r="B2046" t="s">
        <v>52</v>
      </c>
      <c r="C2046" t="str">
        <f t="shared" si="185"/>
        <v>movie</v>
      </c>
      <c r="D2046">
        <v>6.7</v>
      </c>
      <c r="E2046">
        <v>122935</v>
      </c>
      <c r="F2046" t="s">
        <v>114</v>
      </c>
      <c r="G2046" t="s">
        <v>64</v>
      </c>
      <c r="I2046" t="str">
        <f t="shared" si="186"/>
        <v>2000</v>
      </c>
      <c r="J2046" t="str">
        <f t="shared" si="187"/>
        <v>2000</v>
      </c>
      <c r="K2046" t="str">
        <f t="shared" si="188"/>
        <v>2000</v>
      </c>
      <c r="L2046" t="str">
        <f t="shared" si="189"/>
        <v>2000</v>
      </c>
      <c r="M2046">
        <f t="shared" si="190"/>
        <v>0</v>
      </c>
    </row>
    <row r="2047" spans="1:13">
      <c r="A2047" t="s">
        <v>2309</v>
      </c>
      <c r="B2047" t="s">
        <v>66</v>
      </c>
      <c r="C2047" t="str">
        <f t="shared" si="185"/>
        <v>movie</v>
      </c>
      <c r="D2047">
        <v>6.6</v>
      </c>
      <c r="E2047">
        <v>122928</v>
      </c>
      <c r="F2047" t="s">
        <v>27</v>
      </c>
      <c r="G2047" t="s">
        <v>31</v>
      </c>
      <c r="H2047" t="s">
        <v>48</v>
      </c>
      <c r="I2047" t="str">
        <f t="shared" si="186"/>
        <v>1998</v>
      </c>
      <c r="J2047" t="str">
        <f t="shared" si="187"/>
        <v>1998</v>
      </c>
      <c r="K2047" t="str">
        <f t="shared" si="188"/>
        <v>1998</v>
      </c>
      <c r="L2047" t="str">
        <f t="shared" si="189"/>
        <v>1998</v>
      </c>
      <c r="M2047">
        <f t="shared" si="190"/>
        <v>0</v>
      </c>
    </row>
    <row r="2048" spans="1:13">
      <c r="A2048" t="s">
        <v>2310</v>
      </c>
      <c r="B2048" t="s">
        <v>40</v>
      </c>
      <c r="C2048" t="str">
        <f t="shared" si="185"/>
        <v>movie</v>
      </c>
      <c r="D2048">
        <v>9.3000000000000007</v>
      </c>
      <c r="E2048">
        <v>122904</v>
      </c>
      <c r="F2048" t="s">
        <v>1345</v>
      </c>
      <c r="I2048" t="str">
        <f t="shared" si="186"/>
        <v>2014</v>
      </c>
      <c r="J2048" t="str">
        <f t="shared" si="187"/>
        <v>2014</v>
      </c>
      <c r="K2048" t="str">
        <f t="shared" si="188"/>
        <v>2014</v>
      </c>
      <c r="L2048" t="str">
        <f t="shared" si="189"/>
        <v>2014</v>
      </c>
      <c r="M2048">
        <f t="shared" si="190"/>
        <v>0</v>
      </c>
    </row>
    <row r="2049" spans="1:13">
      <c r="A2049" t="s">
        <v>2311</v>
      </c>
      <c r="B2049" t="s">
        <v>2312</v>
      </c>
      <c r="C2049" t="str">
        <f t="shared" si="185"/>
        <v>tv series</v>
      </c>
      <c r="D2049">
        <v>8.6999999999999993</v>
      </c>
      <c r="E2049">
        <v>122878</v>
      </c>
      <c r="F2049" t="s">
        <v>12</v>
      </c>
      <c r="G2049" t="s">
        <v>17</v>
      </c>
      <c r="H2049" t="s">
        <v>18</v>
      </c>
      <c r="I2049" t="str">
        <f t="shared" si="186"/>
        <v>1987–1994</v>
      </c>
      <c r="J2049" t="str">
        <f t="shared" si="187"/>
        <v>1987–1994</v>
      </c>
      <c r="K2049" t="str">
        <f t="shared" si="188"/>
        <v>1987</v>
      </c>
      <c r="L2049" t="str">
        <f t="shared" si="189"/>
        <v>1994</v>
      </c>
      <c r="M2049">
        <f t="shared" si="190"/>
        <v>7</v>
      </c>
    </row>
    <row r="2050" spans="1:13">
      <c r="A2050" t="s">
        <v>2313</v>
      </c>
      <c r="B2050" t="s">
        <v>54</v>
      </c>
      <c r="C2050" t="str">
        <f t="shared" ref="C2050:C2113" si="191">IF(ISNUMBER(SEARCH("–",B2050)),"tv series", "movie")</f>
        <v>movie</v>
      </c>
      <c r="D2050">
        <v>5.9</v>
      </c>
      <c r="E2050">
        <v>122831</v>
      </c>
      <c r="F2050" t="s">
        <v>12</v>
      </c>
      <c r="G2050" t="s">
        <v>17</v>
      </c>
      <c r="H2050" t="s">
        <v>96</v>
      </c>
      <c r="I2050" t="str">
        <f t="shared" ref="I2050:I2113" si="192" xml:space="preserve"> SUBSTITUTE(IF(LEN(B2050)-LEN(SUBSTITUTE(B2050,"(",""))=2, RIGHT(B2050,LEN(B2050)-FIND(")", B2050)-2), RIGHT(B2050,LEN(B2050)-1)), ")","")</f>
        <v>2005</v>
      </c>
      <c r="J2050" t="str">
        <f t="shared" ref="J2050:J2113" si="193">SUBSTITUTE(I2050, " ", "")</f>
        <v>2005</v>
      </c>
      <c r="K2050" t="str">
        <f t="shared" ref="K2050:K2113" si="194" xml:space="preserve"> LEFT(J2050, 4)</f>
        <v>2005</v>
      </c>
      <c r="L2050" t="str">
        <f t="shared" ref="L2050:L2113" si="195">IF(ISNUMBER(SEARCH("–",J2050)),IF(LEN(J2050)=9, RIGHT(J2050,4),"running"), K2050)</f>
        <v>2005</v>
      </c>
      <c r="M2050">
        <f t="shared" ref="M2050:M2113" si="196">IF(L2050="running",2023-K2050,L2050-K2050 )</f>
        <v>0</v>
      </c>
    </row>
    <row r="2051" spans="1:13">
      <c r="A2051" t="s">
        <v>2314</v>
      </c>
      <c r="B2051" t="s">
        <v>225</v>
      </c>
      <c r="C2051" t="str">
        <f t="shared" si="191"/>
        <v>movie</v>
      </c>
      <c r="D2051">
        <v>8.4</v>
      </c>
      <c r="E2051">
        <v>122740</v>
      </c>
      <c r="F2051" t="s">
        <v>12</v>
      </c>
      <c r="G2051" t="s">
        <v>319</v>
      </c>
      <c r="H2051" t="s">
        <v>14</v>
      </c>
      <c r="I2051" t="str">
        <f t="shared" si="192"/>
        <v>2021</v>
      </c>
      <c r="J2051" t="str">
        <f t="shared" si="193"/>
        <v>2021</v>
      </c>
      <c r="K2051" t="str">
        <f t="shared" si="194"/>
        <v>2021</v>
      </c>
      <c r="L2051" t="str">
        <f t="shared" si="195"/>
        <v>2021</v>
      </c>
      <c r="M2051">
        <f t="shared" si="196"/>
        <v>0</v>
      </c>
    </row>
    <row r="2052" spans="1:13">
      <c r="A2052" t="s">
        <v>1048</v>
      </c>
      <c r="B2052" t="s">
        <v>736</v>
      </c>
      <c r="C2052" t="str">
        <f t="shared" si="191"/>
        <v>movie</v>
      </c>
      <c r="D2052">
        <v>7.8</v>
      </c>
      <c r="E2052">
        <v>122727</v>
      </c>
      <c r="F2052" t="s">
        <v>163</v>
      </c>
      <c r="G2052" t="s">
        <v>32</v>
      </c>
      <c r="I2052" t="str">
        <f t="shared" si="192"/>
        <v>1978</v>
      </c>
      <c r="J2052" t="str">
        <f t="shared" si="193"/>
        <v>1978</v>
      </c>
      <c r="K2052" t="str">
        <f t="shared" si="194"/>
        <v>1978</v>
      </c>
      <c r="L2052" t="str">
        <f t="shared" si="195"/>
        <v>1978</v>
      </c>
      <c r="M2052">
        <f t="shared" si="196"/>
        <v>0</v>
      </c>
    </row>
    <row r="2053" spans="1:13">
      <c r="A2053" t="s">
        <v>2315</v>
      </c>
      <c r="B2053" t="s">
        <v>66</v>
      </c>
      <c r="C2053" t="str">
        <f t="shared" si="191"/>
        <v>movie</v>
      </c>
      <c r="D2053">
        <v>6.7</v>
      </c>
      <c r="E2053">
        <v>122512</v>
      </c>
      <c r="F2053" t="s">
        <v>24</v>
      </c>
      <c r="G2053" t="s">
        <v>93</v>
      </c>
      <c r="H2053" t="s">
        <v>25</v>
      </c>
      <c r="I2053" t="str">
        <f t="shared" si="192"/>
        <v>1998</v>
      </c>
      <c r="J2053" t="str">
        <f t="shared" si="193"/>
        <v>1998</v>
      </c>
      <c r="K2053" t="str">
        <f t="shared" si="194"/>
        <v>1998</v>
      </c>
      <c r="L2053" t="str">
        <f t="shared" si="195"/>
        <v>1998</v>
      </c>
      <c r="M2053">
        <f t="shared" si="196"/>
        <v>0</v>
      </c>
    </row>
    <row r="2054" spans="1:13">
      <c r="A2054" t="s">
        <v>2316</v>
      </c>
      <c r="B2054" t="s">
        <v>136</v>
      </c>
      <c r="C2054" t="str">
        <f t="shared" si="191"/>
        <v>movie</v>
      </c>
      <c r="D2054">
        <v>6.1</v>
      </c>
      <c r="E2054">
        <v>122497</v>
      </c>
      <c r="F2054" t="s">
        <v>114</v>
      </c>
      <c r="G2054" t="s">
        <v>111</v>
      </c>
      <c r="I2054" t="str">
        <f t="shared" si="192"/>
        <v>2015</v>
      </c>
      <c r="J2054" t="str">
        <f t="shared" si="193"/>
        <v>2015</v>
      </c>
      <c r="K2054" t="str">
        <f t="shared" si="194"/>
        <v>2015</v>
      </c>
      <c r="L2054" t="str">
        <f t="shared" si="195"/>
        <v>2015</v>
      </c>
      <c r="M2054">
        <f t="shared" si="196"/>
        <v>0</v>
      </c>
    </row>
    <row r="2055" spans="1:13">
      <c r="A2055" t="s">
        <v>2317</v>
      </c>
      <c r="B2055" t="s">
        <v>288</v>
      </c>
      <c r="C2055" t="str">
        <f t="shared" si="191"/>
        <v>movie</v>
      </c>
      <c r="D2055">
        <v>6.5</v>
      </c>
      <c r="E2055">
        <v>122412</v>
      </c>
      <c r="F2055" t="s">
        <v>12</v>
      </c>
      <c r="G2055" t="s">
        <v>13</v>
      </c>
      <c r="H2055" t="s">
        <v>32</v>
      </c>
      <c r="I2055" t="str">
        <f t="shared" si="192"/>
        <v>2013</v>
      </c>
      <c r="J2055" t="str">
        <f t="shared" si="193"/>
        <v>2013</v>
      </c>
      <c r="K2055" t="str">
        <f t="shared" si="194"/>
        <v>2013</v>
      </c>
      <c r="L2055" t="str">
        <f t="shared" si="195"/>
        <v>2013</v>
      </c>
      <c r="M2055">
        <f t="shared" si="196"/>
        <v>0</v>
      </c>
    </row>
    <row r="2056" spans="1:13">
      <c r="A2056" t="s">
        <v>2318</v>
      </c>
      <c r="B2056" t="s">
        <v>184</v>
      </c>
      <c r="C2056" t="str">
        <f t="shared" si="191"/>
        <v>movie</v>
      </c>
      <c r="D2056">
        <v>7.5</v>
      </c>
      <c r="E2056">
        <v>122409</v>
      </c>
      <c r="F2056" t="s">
        <v>163</v>
      </c>
      <c r="G2056" t="s">
        <v>48</v>
      </c>
      <c r="I2056" t="str">
        <f t="shared" si="192"/>
        <v>1976</v>
      </c>
      <c r="J2056" t="str">
        <f t="shared" si="193"/>
        <v>1976</v>
      </c>
      <c r="K2056" t="str">
        <f t="shared" si="194"/>
        <v>1976</v>
      </c>
      <c r="L2056" t="str">
        <f t="shared" si="195"/>
        <v>1976</v>
      </c>
      <c r="M2056">
        <f t="shared" si="196"/>
        <v>0</v>
      </c>
    </row>
    <row r="2057" spans="1:13">
      <c r="A2057" t="s">
        <v>2319</v>
      </c>
      <c r="B2057" t="s">
        <v>237</v>
      </c>
      <c r="C2057" t="str">
        <f t="shared" si="191"/>
        <v>movie</v>
      </c>
      <c r="D2057">
        <v>6.5</v>
      </c>
      <c r="E2057">
        <v>122356</v>
      </c>
      <c r="F2057" t="s">
        <v>12</v>
      </c>
      <c r="G2057" t="s">
        <v>63</v>
      </c>
      <c r="H2057" t="s">
        <v>64</v>
      </c>
      <c r="I2057" t="str">
        <f t="shared" si="192"/>
        <v>1987</v>
      </c>
      <c r="J2057" t="str">
        <f t="shared" si="193"/>
        <v>1987</v>
      </c>
      <c r="K2057" t="str">
        <f t="shared" si="194"/>
        <v>1987</v>
      </c>
      <c r="L2057" t="str">
        <f t="shared" si="195"/>
        <v>1987</v>
      </c>
      <c r="M2057">
        <f t="shared" si="196"/>
        <v>0</v>
      </c>
    </row>
    <row r="2058" spans="1:13">
      <c r="A2058" t="s">
        <v>2320</v>
      </c>
      <c r="B2058" t="s">
        <v>34</v>
      </c>
      <c r="C2058" t="str">
        <f t="shared" si="191"/>
        <v>movie</v>
      </c>
      <c r="D2058">
        <v>7.3</v>
      </c>
      <c r="E2058">
        <v>122354</v>
      </c>
      <c r="F2058" t="s">
        <v>114</v>
      </c>
      <c r="G2058" t="s">
        <v>14</v>
      </c>
      <c r="I2058" t="str">
        <f t="shared" si="192"/>
        <v>2001</v>
      </c>
      <c r="J2058" t="str">
        <f t="shared" si="193"/>
        <v>2001</v>
      </c>
      <c r="K2058" t="str">
        <f t="shared" si="194"/>
        <v>2001</v>
      </c>
      <c r="L2058" t="str">
        <f t="shared" si="195"/>
        <v>2001</v>
      </c>
      <c r="M2058">
        <f t="shared" si="196"/>
        <v>0</v>
      </c>
    </row>
    <row r="2059" spans="1:13">
      <c r="A2059" t="s">
        <v>374</v>
      </c>
      <c r="B2059" t="s">
        <v>104</v>
      </c>
      <c r="C2059" t="str">
        <f t="shared" si="191"/>
        <v>movie</v>
      </c>
      <c r="D2059">
        <v>8.1999999999999993</v>
      </c>
      <c r="E2059">
        <v>122257</v>
      </c>
      <c r="F2059" t="s">
        <v>27</v>
      </c>
      <c r="G2059" t="s">
        <v>31</v>
      </c>
      <c r="H2059" t="s">
        <v>48</v>
      </c>
      <c r="I2059" t="str">
        <f t="shared" si="192"/>
        <v>2019</v>
      </c>
      <c r="J2059" t="str">
        <f t="shared" si="193"/>
        <v>2019</v>
      </c>
      <c r="K2059" t="str">
        <f t="shared" si="194"/>
        <v>2019</v>
      </c>
      <c r="L2059" t="str">
        <f t="shared" si="195"/>
        <v>2019</v>
      </c>
      <c r="M2059">
        <f t="shared" si="196"/>
        <v>0</v>
      </c>
    </row>
    <row r="2060" spans="1:13">
      <c r="A2060" t="s">
        <v>2321</v>
      </c>
      <c r="B2060" t="s">
        <v>129</v>
      </c>
      <c r="C2060" t="str">
        <f t="shared" si="191"/>
        <v>movie</v>
      </c>
      <c r="D2060">
        <v>6.6</v>
      </c>
      <c r="E2060">
        <v>122152</v>
      </c>
      <c r="F2060" t="s">
        <v>114</v>
      </c>
      <c r="G2060" t="s">
        <v>93</v>
      </c>
      <c r="H2060" t="s">
        <v>94</v>
      </c>
      <c r="I2060" t="str">
        <f t="shared" si="192"/>
        <v>1992</v>
      </c>
      <c r="J2060" t="str">
        <f t="shared" si="193"/>
        <v>1992</v>
      </c>
      <c r="K2060" t="str">
        <f t="shared" si="194"/>
        <v>1992</v>
      </c>
      <c r="L2060" t="str">
        <f t="shared" si="195"/>
        <v>1992</v>
      </c>
      <c r="M2060">
        <f t="shared" si="196"/>
        <v>0</v>
      </c>
    </row>
    <row r="2061" spans="1:13">
      <c r="A2061" t="s">
        <v>2322</v>
      </c>
      <c r="B2061" t="s">
        <v>249</v>
      </c>
      <c r="C2061" t="str">
        <f t="shared" si="191"/>
        <v>movie</v>
      </c>
      <c r="D2061">
        <v>6.6</v>
      </c>
      <c r="E2061">
        <v>122092</v>
      </c>
      <c r="F2061" t="s">
        <v>114</v>
      </c>
      <c r="G2061" t="s">
        <v>14</v>
      </c>
      <c r="I2061" t="str">
        <f t="shared" si="192"/>
        <v>2015</v>
      </c>
      <c r="J2061" t="str">
        <f t="shared" si="193"/>
        <v>2015</v>
      </c>
      <c r="K2061" t="str">
        <f t="shared" si="194"/>
        <v>2015</v>
      </c>
      <c r="L2061" t="str">
        <f t="shared" si="195"/>
        <v>2015</v>
      </c>
      <c r="M2061">
        <f t="shared" si="196"/>
        <v>0</v>
      </c>
    </row>
    <row r="2062" spans="1:13">
      <c r="A2062" t="s">
        <v>2323</v>
      </c>
      <c r="B2062" t="s">
        <v>2324</v>
      </c>
      <c r="C2062" t="str">
        <f t="shared" si="191"/>
        <v>tv series</v>
      </c>
      <c r="D2062">
        <v>8.9</v>
      </c>
      <c r="E2062">
        <v>122089</v>
      </c>
      <c r="F2062" t="s">
        <v>110</v>
      </c>
      <c r="G2062" t="s">
        <v>239</v>
      </c>
      <c r="H2062" t="s">
        <v>152</v>
      </c>
      <c r="I2062" t="str">
        <f t="shared" si="192"/>
        <v>1998–1999</v>
      </c>
      <c r="J2062" t="str">
        <f t="shared" si="193"/>
        <v>1998–1999</v>
      </c>
      <c r="K2062" t="str">
        <f t="shared" si="194"/>
        <v>1998</v>
      </c>
      <c r="L2062" t="str">
        <f t="shared" si="195"/>
        <v>1999</v>
      </c>
      <c r="M2062">
        <f t="shared" si="196"/>
        <v>1</v>
      </c>
    </row>
    <row r="2063" spans="1:13">
      <c r="A2063" t="s">
        <v>2325</v>
      </c>
      <c r="B2063" t="s">
        <v>2326</v>
      </c>
      <c r="C2063" t="str">
        <f t="shared" si="191"/>
        <v>tv series</v>
      </c>
      <c r="D2063">
        <v>8.6</v>
      </c>
      <c r="E2063">
        <v>122063</v>
      </c>
      <c r="F2063" t="s">
        <v>114</v>
      </c>
      <c r="G2063" t="s">
        <v>111</v>
      </c>
      <c r="I2063" t="str">
        <f t="shared" si="192"/>
        <v>1990–1995</v>
      </c>
      <c r="J2063" t="str">
        <f t="shared" si="193"/>
        <v>1990–1995</v>
      </c>
      <c r="K2063" t="str">
        <f t="shared" si="194"/>
        <v>1990</v>
      </c>
      <c r="L2063" t="str">
        <f t="shared" si="195"/>
        <v>1995</v>
      </c>
      <c r="M2063">
        <f t="shared" si="196"/>
        <v>5</v>
      </c>
    </row>
    <row r="2064" spans="1:13">
      <c r="A2064" t="s">
        <v>2327</v>
      </c>
      <c r="B2064" t="s">
        <v>38</v>
      </c>
      <c r="C2064" t="str">
        <f t="shared" si="191"/>
        <v>movie</v>
      </c>
      <c r="D2064">
        <v>7.5</v>
      </c>
      <c r="E2064">
        <v>121992</v>
      </c>
      <c r="F2064" t="s">
        <v>27</v>
      </c>
      <c r="G2064" t="s">
        <v>31</v>
      </c>
      <c r="H2064" t="s">
        <v>32</v>
      </c>
      <c r="I2064" t="str">
        <f t="shared" si="192"/>
        <v>2003</v>
      </c>
      <c r="J2064" t="str">
        <f t="shared" si="193"/>
        <v>2003</v>
      </c>
      <c r="K2064" t="str">
        <f t="shared" si="194"/>
        <v>2003</v>
      </c>
      <c r="L2064" t="str">
        <f t="shared" si="195"/>
        <v>2003</v>
      </c>
      <c r="M2064">
        <f t="shared" si="196"/>
        <v>0</v>
      </c>
    </row>
    <row r="2065" spans="1:13">
      <c r="A2065" t="s">
        <v>2328</v>
      </c>
      <c r="B2065" t="s">
        <v>125</v>
      </c>
      <c r="C2065" t="str">
        <f t="shared" si="191"/>
        <v>movie</v>
      </c>
      <c r="D2065">
        <v>6.8</v>
      </c>
      <c r="E2065">
        <v>121902</v>
      </c>
      <c r="F2065" t="s">
        <v>163</v>
      </c>
      <c r="G2065" t="s">
        <v>76</v>
      </c>
      <c r="H2065" t="s">
        <v>32</v>
      </c>
      <c r="I2065" t="str">
        <f t="shared" si="192"/>
        <v>2016</v>
      </c>
      <c r="J2065" t="str">
        <f t="shared" si="193"/>
        <v>2016</v>
      </c>
      <c r="K2065" t="str">
        <f t="shared" si="194"/>
        <v>2016</v>
      </c>
      <c r="L2065" t="str">
        <f t="shared" si="195"/>
        <v>2016</v>
      </c>
      <c r="M2065">
        <f t="shared" si="196"/>
        <v>0</v>
      </c>
    </row>
    <row r="2066" spans="1:13">
      <c r="A2066" t="s">
        <v>2329</v>
      </c>
      <c r="B2066" t="s">
        <v>1884</v>
      </c>
      <c r="C2066" t="str">
        <f t="shared" si="191"/>
        <v>tv series</v>
      </c>
      <c r="D2066">
        <v>7.9</v>
      </c>
      <c r="E2066">
        <v>121847</v>
      </c>
      <c r="F2066" t="s">
        <v>27</v>
      </c>
      <c r="G2066" t="s">
        <v>31</v>
      </c>
      <c r="H2066" t="s">
        <v>70</v>
      </c>
      <c r="I2066" t="str">
        <f t="shared" si="192"/>
        <v>2011–2017</v>
      </c>
      <c r="J2066" t="str">
        <f t="shared" si="193"/>
        <v>2011–2017</v>
      </c>
      <c r="K2066" t="str">
        <f t="shared" si="194"/>
        <v>2011</v>
      </c>
      <c r="L2066" t="str">
        <f t="shared" si="195"/>
        <v>2017</v>
      </c>
      <c r="M2066">
        <f t="shared" si="196"/>
        <v>6</v>
      </c>
    </row>
    <row r="2067" spans="1:13">
      <c r="A2067" t="s">
        <v>2330</v>
      </c>
      <c r="B2067" t="s">
        <v>56</v>
      </c>
      <c r="C2067" t="str">
        <f t="shared" si="191"/>
        <v>movie</v>
      </c>
      <c r="D2067">
        <v>7</v>
      </c>
      <c r="E2067">
        <v>121738</v>
      </c>
      <c r="F2067" t="s">
        <v>62</v>
      </c>
      <c r="G2067" t="s">
        <v>31</v>
      </c>
      <c r="H2067" t="s">
        <v>25</v>
      </c>
      <c r="I2067" t="str">
        <f t="shared" si="192"/>
        <v>2009</v>
      </c>
      <c r="J2067" t="str">
        <f t="shared" si="193"/>
        <v>2009</v>
      </c>
      <c r="K2067" t="str">
        <f t="shared" si="194"/>
        <v>2009</v>
      </c>
      <c r="L2067" t="str">
        <f t="shared" si="195"/>
        <v>2009</v>
      </c>
      <c r="M2067">
        <f t="shared" si="196"/>
        <v>0</v>
      </c>
    </row>
    <row r="2068" spans="1:13">
      <c r="A2068" t="s">
        <v>2331</v>
      </c>
      <c r="B2068" t="s">
        <v>104</v>
      </c>
      <c r="C2068" t="str">
        <f t="shared" si="191"/>
        <v>movie</v>
      </c>
      <c r="D2068">
        <v>7.1</v>
      </c>
      <c r="E2068">
        <v>121716</v>
      </c>
      <c r="F2068" t="s">
        <v>208</v>
      </c>
      <c r="I2068" t="str">
        <f t="shared" si="192"/>
        <v>2019</v>
      </c>
      <c r="J2068" t="str">
        <f t="shared" si="193"/>
        <v>2019</v>
      </c>
      <c r="K2068" t="str">
        <f t="shared" si="194"/>
        <v>2019</v>
      </c>
      <c r="L2068" t="str">
        <f t="shared" si="195"/>
        <v>2019</v>
      </c>
      <c r="M2068">
        <f t="shared" si="196"/>
        <v>0</v>
      </c>
    </row>
    <row r="2069" spans="1:13">
      <c r="A2069" t="s">
        <v>2332</v>
      </c>
      <c r="B2069" t="s">
        <v>45</v>
      </c>
      <c r="C2069" t="str">
        <f t="shared" si="191"/>
        <v>movie</v>
      </c>
      <c r="D2069">
        <v>7.2</v>
      </c>
      <c r="E2069">
        <v>121708</v>
      </c>
      <c r="F2069" t="s">
        <v>110</v>
      </c>
      <c r="G2069" t="s">
        <v>17</v>
      </c>
      <c r="H2069" t="s">
        <v>111</v>
      </c>
      <c r="I2069" t="str">
        <f t="shared" si="192"/>
        <v>2002</v>
      </c>
      <c r="J2069" t="str">
        <f t="shared" si="193"/>
        <v>2002</v>
      </c>
      <c r="K2069" t="str">
        <f t="shared" si="194"/>
        <v>2002</v>
      </c>
      <c r="L2069" t="str">
        <f t="shared" si="195"/>
        <v>2002</v>
      </c>
      <c r="M2069">
        <f t="shared" si="196"/>
        <v>0</v>
      </c>
    </row>
    <row r="2070" spans="1:13">
      <c r="A2070" t="s">
        <v>2333</v>
      </c>
      <c r="B2070" t="s">
        <v>2334</v>
      </c>
      <c r="C2070" t="str">
        <f t="shared" si="191"/>
        <v>tv series</v>
      </c>
      <c r="D2070">
        <v>8</v>
      </c>
      <c r="E2070">
        <v>121650</v>
      </c>
      <c r="F2070" t="s">
        <v>27</v>
      </c>
      <c r="G2070" t="s">
        <v>31</v>
      </c>
      <c r="H2070" t="s">
        <v>48</v>
      </c>
      <c r="I2070" t="str">
        <f t="shared" si="192"/>
        <v>2009–2011</v>
      </c>
      <c r="J2070" t="str">
        <f t="shared" si="193"/>
        <v>2009–2011</v>
      </c>
      <c r="K2070" t="str">
        <f t="shared" si="194"/>
        <v>2009</v>
      </c>
      <c r="L2070" t="str">
        <f t="shared" si="195"/>
        <v>2011</v>
      </c>
      <c r="M2070">
        <f t="shared" si="196"/>
        <v>2</v>
      </c>
    </row>
    <row r="2071" spans="1:13">
      <c r="A2071" t="s">
        <v>2335</v>
      </c>
      <c r="B2071" t="s">
        <v>20</v>
      </c>
      <c r="C2071" t="str">
        <f t="shared" si="191"/>
        <v>movie</v>
      </c>
      <c r="D2071">
        <v>6.9</v>
      </c>
      <c r="E2071">
        <v>121582</v>
      </c>
      <c r="F2071" t="s">
        <v>24</v>
      </c>
      <c r="G2071" t="s">
        <v>265</v>
      </c>
      <c r="I2071" t="str">
        <f t="shared" si="192"/>
        <v>1999</v>
      </c>
      <c r="J2071" t="str">
        <f t="shared" si="193"/>
        <v>1999</v>
      </c>
      <c r="K2071" t="str">
        <f t="shared" si="194"/>
        <v>1999</v>
      </c>
      <c r="L2071" t="str">
        <f t="shared" si="195"/>
        <v>1999</v>
      </c>
      <c r="M2071">
        <f t="shared" si="196"/>
        <v>0</v>
      </c>
    </row>
    <row r="2072" spans="1:13">
      <c r="A2072" t="s">
        <v>2336</v>
      </c>
      <c r="B2072" t="s">
        <v>38</v>
      </c>
      <c r="C2072" t="str">
        <f t="shared" si="191"/>
        <v>movie</v>
      </c>
      <c r="D2072">
        <v>5.7</v>
      </c>
      <c r="E2072">
        <v>121469</v>
      </c>
      <c r="F2072" t="s">
        <v>12</v>
      </c>
      <c r="G2072" t="s">
        <v>94</v>
      </c>
      <c r="I2072" t="str">
        <f t="shared" si="192"/>
        <v>2003</v>
      </c>
      <c r="J2072" t="str">
        <f t="shared" si="193"/>
        <v>2003</v>
      </c>
      <c r="K2072" t="str">
        <f t="shared" si="194"/>
        <v>2003</v>
      </c>
      <c r="L2072" t="str">
        <f t="shared" si="195"/>
        <v>2003</v>
      </c>
      <c r="M2072">
        <f t="shared" si="196"/>
        <v>0</v>
      </c>
    </row>
    <row r="2073" spans="1:13">
      <c r="A2073" t="s">
        <v>2337</v>
      </c>
      <c r="B2073" t="s">
        <v>61</v>
      </c>
      <c r="C2073" t="str">
        <f t="shared" si="191"/>
        <v>movie</v>
      </c>
      <c r="D2073">
        <v>7.8</v>
      </c>
      <c r="E2073">
        <v>121249</v>
      </c>
      <c r="F2073" t="s">
        <v>27</v>
      </c>
      <c r="G2073" t="s">
        <v>31</v>
      </c>
      <c r="H2073" t="s">
        <v>48</v>
      </c>
      <c r="I2073" t="str">
        <f t="shared" si="192"/>
        <v>2013</v>
      </c>
      <c r="J2073" t="str">
        <f t="shared" si="193"/>
        <v>2013</v>
      </c>
      <c r="K2073" t="str">
        <f t="shared" si="194"/>
        <v>2013</v>
      </c>
      <c r="L2073" t="str">
        <f t="shared" si="195"/>
        <v>2013</v>
      </c>
      <c r="M2073">
        <f t="shared" si="196"/>
        <v>0</v>
      </c>
    </row>
    <row r="2074" spans="1:13">
      <c r="A2074" t="s">
        <v>2338</v>
      </c>
      <c r="B2074" t="s">
        <v>121</v>
      </c>
      <c r="C2074" t="str">
        <f t="shared" si="191"/>
        <v>movie</v>
      </c>
      <c r="D2074">
        <v>7.5</v>
      </c>
      <c r="E2074">
        <v>121245</v>
      </c>
      <c r="F2074" t="s">
        <v>114</v>
      </c>
      <c r="G2074" t="s">
        <v>667</v>
      </c>
      <c r="I2074" t="str">
        <f t="shared" si="192"/>
        <v>1983</v>
      </c>
      <c r="J2074" t="str">
        <f t="shared" si="193"/>
        <v>1983</v>
      </c>
      <c r="K2074" t="str">
        <f t="shared" si="194"/>
        <v>1983</v>
      </c>
      <c r="L2074" t="str">
        <f t="shared" si="195"/>
        <v>1983</v>
      </c>
      <c r="M2074">
        <f t="shared" si="196"/>
        <v>0</v>
      </c>
    </row>
    <row r="2075" spans="1:13">
      <c r="A2075" t="s">
        <v>2339</v>
      </c>
      <c r="B2075" t="s">
        <v>165</v>
      </c>
      <c r="C2075" t="str">
        <f t="shared" si="191"/>
        <v>movie</v>
      </c>
      <c r="D2075">
        <v>4.3</v>
      </c>
      <c r="E2075">
        <v>121239</v>
      </c>
      <c r="F2075" t="s">
        <v>12</v>
      </c>
      <c r="G2075" t="s">
        <v>93</v>
      </c>
      <c r="H2075" t="s">
        <v>32</v>
      </c>
      <c r="I2075" t="str">
        <f t="shared" si="192"/>
        <v>2011</v>
      </c>
      <c r="J2075" t="str">
        <f t="shared" si="193"/>
        <v>2011</v>
      </c>
      <c r="K2075" t="str">
        <f t="shared" si="194"/>
        <v>2011</v>
      </c>
      <c r="L2075" t="str">
        <f t="shared" si="195"/>
        <v>2011</v>
      </c>
      <c r="M2075">
        <f t="shared" si="196"/>
        <v>0</v>
      </c>
    </row>
    <row r="2076" spans="1:13">
      <c r="A2076" t="s">
        <v>2340</v>
      </c>
      <c r="B2076" t="s">
        <v>219</v>
      </c>
      <c r="C2076" t="str">
        <f t="shared" si="191"/>
        <v>movie</v>
      </c>
      <c r="D2076">
        <v>6.7</v>
      </c>
      <c r="E2076">
        <v>121230</v>
      </c>
      <c r="F2076" t="s">
        <v>27</v>
      </c>
      <c r="G2076" t="s">
        <v>14</v>
      </c>
      <c r="I2076" t="str">
        <f t="shared" si="192"/>
        <v>2017</v>
      </c>
      <c r="J2076" t="str">
        <f t="shared" si="193"/>
        <v>2017</v>
      </c>
      <c r="K2076" t="str">
        <f t="shared" si="194"/>
        <v>2017</v>
      </c>
      <c r="L2076" t="str">
        <f t="shared" si="195"/>
        <v>2017</v>
      </c>
      <c r="M2076">
        <f t="shared" si="196"/>
        <v>0</v>
      </c>
    </row>
    <row r="2077" spans="1:13">
      <c r="A2077" t="s">
        <v>2341</v>
      </c>
      <c r="B2077" t="s">
        <v>232</v>
      </c>
      <c r="C2077" t="str">
        <f t="shared" si="191"/>
        <v>movie</v>
      </c>
      <c r="D2077">
        <v>7.5</v>
      </c>
      <c r="E2077">
        <v>121190</v>
      </c>
      <c r="F2077" t="s">
        <v>24</v>
      </c>
      <c r="G2077" t="s">
        <v>166</v>
      </c>
      <c r="H2077" t="s">
        <v>70</v>
      </c>
      <c r="I2077" t="str">
        <f t="shared" si="192"/>
        <v>1989</v>
      </c>
      <c r="J2077" t="str">
        <f t="shared" si="193"/>
        <v>1989</v>
      </c>
      <c r="K2077" t="str">
        <f t="shared" si="194"/>
        <v>1989</v>
      </c>
      <c r="L2077" t="str">
        <f t="shared" si="195"/>
        <v>1989</v>
      </c>
      <c r="M2077">
        <f t="shared" si="196"/>
        <v>0</v>
      </c>
    </row>
    <row r="2078" spans="1:13">
      <c r="A2078" t="s">
        <v>2342</v>
      </c>
      <c r="B2078" t="s">
        <v>570</v>
      </c>
      <c r="C2078" t="str">
        <f t="shared" si="191"/>
        <v>movie</v>
      </c>
      <c r="D2078">
        <v>5.7</v>
      </c>
      <c r="E2078">
        <v>121106</v>
      </c>
      <c r="F2078" t="s">
        <v>114</v>
      </c>
      <c r="G2078" t="s">
        <v>25</v>
      </c>
      <c r="I2078" t="str">
        <f t="shared" si="192"/>
        <v>2010</v>
      </c>
      <c r="J2078" t="str">
        <f t="shared" si="193"/>
        <v>2010</v>
      </c>
      <c r="K2078" t="str">
        <f t="shared" si="194"/>
        <v>2010</v>
      </c>
      <c r="L2078" t="str">
        <f t="shared" si="195"/>
        <v>2010</v>
      </c>
      <c r="M2078">
        <f t="shared" si="196"/>
        <v>0</v>
      </c>
    </row>
    <row r="2079" spans="1:13">
      <c r="A2079" t="s">
        <v>2343</v>
      </c>
      <c r="B2079" t="s">
        <v>165</v>
      </c>
      <c r="C2079" t="str">
        <f t="shared" si="191"/>
        <v>movie</v>
      </c>
      <c r="D2079">
        <v>5.7</v>
      </c>
      <c r="E2079">
        <v>121065</v>
      </c>
      <c r="F2079" t="s">
        <v>12</v>
      </c>
      <c r="G2079" t="s">
        <v>93</v>
      </c>
      <c r="H2079" t="s">
        <v>94</v>
      </c>
      <c r="I2079" t="str">
        <f t="shared" si="192"/>
        <v>2011</v>
      </c>
      <c r="J2079" t="str">
        <f t="shared" si="193"/>
        <v>2011</v>
      </c>
      <c r="K2079" t="str">
        <f t="shared" si="194"/>
        <v>2011</v>
      </c>
      <c r="L2079" t="str">
        <f t="shared" si="195"/>
        <v>2011</v>
      </c>
      <c r="M2079">
        <f t="shared" si="196"/>
        <v>0</v>
      </c>
    </row>
    <row r="2080" spans="1:13">
      <c r="A2080" t="s">
        <v>2344</v>
      </c>
      <c r="B2080" t="s">
        <v>2345</v>
      </c>
      <c r="C2080" t="str">
        <f t="shared" si="191"/>
        <v>tv series</v>
      </c>
      <c r="D2080">
        <v>7.8</v>
      </c>
      <c r="E2080">
        <v>121038</v>
      </c>
      <c r="F2080" t="s">
        <v>24</v>
      </c>
      <c r="G2080" t="s">
        <v>76</v>
      </c>
      <c r="H2080" t="s">
        <v>32</v>
      </c>
      <c r="I2080" t="str">
        <f t="shared" si="192"/>
        <v>2011–2015</v>
      </c>
      <c r="J2080" t="str">
        <f t="shared" si="193"/>
        <v>2011–2015</v>
      </c>
      <c r="K2080" t="str">
        <f t="shared" si="194"/>
        <v>2011</v>
      </c>
      <c r="L2080" t="str">
        <f t="shared" si="195"/>
        <v>2015</v>
      </c>
      <c r="M2080">
        <f t="shared" si="196"/>
        <v>4</v>
      </c>
    </row>
    <row r="2081" spans="1:13">
      <c r="A2081" t="s">
        <v>2346</v>
      </c>
      <c r="B2081" t="s">
        <v>56</v>
      </c>
      <c r="C2081" t="str">
        <f t="shared" si="191"/>
        <v>movie</v>
      </c>
      <c r="D2081">
        <v>6.8</v>
      </c>
      <c r="E2081">
        <v>121003</v>
      </c>
      <c r="F2081" t="s">
        <v>110</v>
      </c>
      <c r="G2081" t="s">
        <v>17</v>
      </c>
      <c r="H2081" t="s">
        <v>96</v>
      </c>
      <c r="I2081" t="str">
        <f t="shared" si="192"/>
        <v>2009</v>
      </c>
      <c r="J2081" t="str">
        <f t="shared" si="193"/>
        <v>2009</v>
      </c>
      <c r="K2081" t="str">
        <f t="shared" si="194"/>
        <v>2009</v>
      </c>
      <c r="L2081" t="str">
        <f t="shared" si="195"/>
        <v>2009</v>
      </c>
      <c r="M2081">
        <f t="shared" si="196"/>
        <v>0</v>
      </c>
    </row>
    <row r="2082" spans="1:13">
      <c r="A2082" t="s">
        <v>2347</v>
      </c>
      <c r="B2082" t="s">
        <v>131</v>
      </c>
      <c r="C2082" t="str">
        <f t="shared" si="191"/>
        <v>movie</v>
      </c>
      <c r="D2082">
        <v>3.4</v>
      </c>
      <c r="E2082">
        <v>120976</v>
      </c>
      <c r="F2082" t="s">
        <v>12</v>
      </c>
      <c r="G2082" t="s">
        <v>13</v>
      </c>
      <c r="H2082" t="s">
        <v>70</v>
      </c>
      <c r="I2082" t="str">
        <f t="shared" si="192"/>
        <v>2004</v>
      </c>
      <c r="J2082" t="str">
        <f t="shared" si="193"/>
        <v>2004</v>
      </c>
      <c r="K2082" t="str">
        <f t="shared" si="194"/>
        <v>2004</v>
      </c>
      <c r="L2082" t="str">
        <f t="shared" si="195"/>
        <v>2004</v>
      </c>
      <c r="M2082">
        <f t="shared" si="196"/>
        <v>0</v>
      </c>
    </row>
    <row r="2083" spans="1:13">
      <c r="A2083" t="s">
        <v>2348</v>
      </c>
      <c r="B2083" t="s">
        <v>222</v>
      </c>
      <c r="C2083" t="str">
        <f t="shared" si="191"/>
        <v>movie</v>
      </c>
      <c r="D2083">
        <v>8.1</v>
      </c>
      <c r="E2083">
        <v>120954</v>
      </c>
      <c r="F2083" t="s">
        <v>24</v>
      </c>
      <c r="G2083" t="s">
        <v>32</v>
      </c>
      <c r="I2083" t="str">
        <f t="shared" si="192"/>
        <v>1966</v>
      </c>
      <c r="J2083" t="str">
        <f t="shared" si="193"/>
        <v>1966</v>
      </c>
      <c r="K2083" t="str">
        <f t="shared" si="194"/>
        <v>1966</v>
      </c>
      <c r="L2083" t="str">
        <f t="shared" si="195"/>
        <v>1966</v>
      </c>
      <c r="M2083">
        <f t="shared" si="196"/>
        <v>0</v>
      </c>
    </row>
    <row r="2084" spans="1:13">
      <c r="A2084" t="s">
        <v>2349</v>
      </c>
      <c r="B2084" t="s">
        <v>770</v>
      </c>
      <c r="C2084" t="str">
        <f t="shared" si="191"/>
        <v>movie</v>
      </c>
      <c r="D2084">
        <v>6.2</v>
      </c>
      <c r="E2084">
        <v>120907</v>
      </c>
      <c r="F2084" t="s">
        <v>114</v>
      </c>
      <c r="G2084" t="s">
        <v>25</v>
      </c>
      <c r="I2084" t="str">
        <f t="shared" si="192"/>
        <v>2005</v>
      </c>
      <c r="J2084" t="str">
        <f t="shared" si="193"/>
        <v>2005</v>
      </c>
      <c r="K2084" t="str">
        <f t="shared" si="194"/>
        <v>2005</v>
      </c>
      <c r="L2084" t="str">
        <f t="shared" si="195"/>
        <v>2005</v>
      </c>
      <c r="M2084">
        <f t="shared" si="196"/>
        <v>0</v>
      </c>
    </row>
    <row r="2085" spans="1:13">
      <c r="A2085" t="s">
        <v>2350</v>
      </c>
      <c r="B2085" t="s">
        <v>40</v>
      </c>
      <c r="C2085" t="str">
        <f t="shared" si="191"/>
        <v>movie</v>
      </c>
      <c r="D2085">
        <v>6.4</v>
      </c>
      <c r="E2085">
        <v>120898</v>
      </c>
      <c r="F2085" t="s">
        <v>24</v>
      </c>
      <c r="G2085" t="s">
        <v>132</v>
      </c>
      <c r="H2085" t="s">
        <v>18</v>
      </c>
      <c r="I2085" t="str">
        <f t="shared" si="192"/>
        <v>2014</v>
      </c>
      <c r="J2085" t="str">
        <f t="shared" si="193"/>
        <v>2014</v>
      </c>
      <c r="K2085" t="str">
        <f t="shared" si="194"/>
        <v>2014</v>
      </c>
      <c r="L2085" t="str">
        <f t="shared" si="195"/>
        <v>2014</v>
      </c>
      <c r="M2085">
        <f t="shared" si="196"/>
        <v>0</v>
      </c>
    </row>
    <row r="2086" spans="1:13">
      <c r="A2086" t="s">
        <v>2351</v>
      </c>
      <c r="B2086" t="s">
        <v>75</v>
      </c>
      <c r="C2086" t="str">
        <f t="shared" si="191"/>
        <v>movie</v>
      </c>
      <c r="D2086">
        <v>6.5</v>
      </c>
      <c r="E2086">
        <v>120880</v>
      </c>
      <c r="F2086" t="s">
        <v>27</v>
      </c>
      <c r="G2086" t="s">
        <v>31</v>
      </c>
      <c r="H2086" t="s">
        <v>168</v>
      </c>
      <c r="I2086" t="str">
        <f t="shared" si="192"/>
        <v>2006</v>
      </c>
      <c r="J2086" t="str">
        <f t="shared" si="193"/>
        <v>2006</v>
      </c>
      <c r="K2086" t="str">
        <f t="shared" si="194"/>
        <v>2006</v>
      </c>
      <c r="L2086" t="str">
        <f t="shared" si="195"/>
        <v>2006</v>
      </c>
      <c r="M2086">
        <f t="shared" si="196"/>
        <v>0</v>
      </c>
    </row>
    <row r="2087" spans="1:13">
      <c r="A2087" t="s">
        <v>2352</v>
      </c>
      <c r="B2087" t="s">
        <v>2353</v>
      </c>
      <c r="C2087" t="str">
        <f t="shared" si="191"/>
        <v>tv series</v>
      </c>
      <c r="D2087">
        <v>8.1</v>
      </c>
      <c r="E2087">
        <v>120747</v>
      </c>
      <c r="F2087" t="s">
        <v>12</v>
      </c>
      <c r="G2087" t="s">
        <v>17</v>
      </c>
      <c r="H2087" t="s">
        <v>14</v>
      </c>
      <c r="I2087" t="str">
        <f t="shared" si="192"/>
        <v>2018–2022</v>
      </c>
      <c r="J2087" t="str">
        <f t="shared" si="193"/>
        <v>2018–2022</v>
      </c>
      <c r="K2087" t="str">
        <f t="shared" si="194"/>
        <v>2018</v>
      </c>
      <c r="L2087" t="str">
        <f t="shared" si="195"/>
        <v>2022</v>
      </c>
      <c r="M2087">
        <f t="shared" si="196"/>
        <v>4</v>
      </c>
    </row>
    <row r="2088" spans="1:13">
      <c r="A2088" t="s">
        <v>2354</v>
      </c>
      <c r="B2088" t="s">
        <v>1042</v>
      </c>
      <c r="C2088" t="str">
        <f t="shared" si="191"/>
        <v>movie</v>
      </c>
      <c r="D2088">
        <v>6.9</v>
      </c>
      <c r="E2088">
        <v>120488</v>
      </c>
      <c r="F2088" t="s">
        <v>12</v>
      </c>
      <c r="G2088" t="s">
        <v>17</v>
      </c>
      <c r="H2088" t="s">
        <v>32</v>
      </c>
      <c r="I2088" t="str">
        <f t="shared" si="192"/>
        <v>1965</v>
      </c>
      <c r="J2088" t="str">
        <f t="shared" si="193"/>
        <v>1965</v>
      </c>
      <c r="K2088" t="str">
        <f t="shared" si="194"/>
        <v>1965</v>
      </c>
      <c r="L2088" t="str">
        <f t="shared" si="195"/>
        <v>1965</v>
      </c>
      <c r="M2088">
        <f t="shared" si="196"/>
        <v>0</v>
      </c>
    </row>
    <row r="2089" spans="1:13">
      <c r="A2089" t="s">
        <v>2355</v>
      </c>
      <c r="B2089" t="s">
        <v>45</v>
      </c>
      <c r="C2089" t="str">
        <f t="shared" si="191"/>
        <v>movie</v>
      </c>
      <c r="D2089">
        <v>6.1</v>
      </c>
      <c r="E2089">
        <v>120359</v>
      </c>
      <c r="F2089" t="s">
        <v>114</v>
      </c>
      <c r="G2089" t="s">
        <v>25</v>
      </c>
      <c r="I2089" t="str">
        <f t="shared" si="192"/>
        <v>2002</v>
      </c>
      <c r="J2089" t="str">
        <f t="shared" si="193"/>
        <v>2002</v>
      </c>
      <c r="K2089" t="str">
        <f t="shared" si="194"/>
        <v>2002</v>
      </c>
      <c r="L2089" t="str">
        <f t="shared" si="195"/>
        <v>2002</v>
      </c>
      <c r="M2089">
        <f t="shared" si="196"/>
        <v>0</v>
      </c>
    </row>
    <row r="2090" spans="1:13">
      <c r="A2090" t="s">
        <v>2356</v>
      </c>
      <c r="B2090" t="s">
        <v>52</v>
      </c>
      <c r="C2090" t="str">
        <f t="shared" si="191"/>
        <v>movie</v>
      </c>
      <c r="D2090">
        <v>7.2</v>
      </c>
      <c r="E2090">
        <v>120354</v>
      </c>
      <c r="F2090" t="s">
        <v>9</v>
      </c>
      <c r="I2090" t="str">
        <f t="shared" si="192"/>
        <v>2000</v>
      </c>
      <c r="J2090" t="str">
        <f t="shared" si="193"/>
        <v>2000</v>
      </c>
      <c r="K2090" t="str">
        <f t="shared" si="194"/>
        <v>2000</v>
      </c>
      <c r="L2090" t="str">
        <f t="shared" si="195"/>
        <v>2000</v>
      </c>
      <c r="M2090">
        <f t="shared" si="196"/>
        <v>0</v>
      </c>
    </row>
    <row r="2091" spans="1:13">
      <c r="A2091" t="s">
        <v>2357</v>
      </c>
      <c r="B2091" t="s">
        <v>85</v>
      </c>
      <c r="C2091" t="str">
        <f t="shared" si="191"/>
        <v>movie</v>
      </c>
      <c r="D2091">
        <v>7.2</v>
      </c>
      <c r="E2091">
        <v>120331</v>
      </c>
      <c r="F2091" t="s">
        <v>114</v>
      </c>
      <c r="G2091" t="s">
        <v>265</v>
      </c>
      <c r="I2091" t="str">
        <f t="shared" si="192"/>
        <v>1980</v>
      </c>
      <c r="J2091" t="str">
        <f t="shared" si="193"/>
        <v>1980</v>
      </c>
      <c r="K2091" t="str">
        <f t="shared" si="194"/>
        <v>1980</v>
      </c>
      <c r="L2091" t="str">
        <f t="shared" si="195"/>
        <v>1980</v>
      </c>
      <c r="M2091">
        <f t="shared" si="196"/>
        <v>0</v>
      </c>
    </row>
    <row r="2092" spans="1:13">
      <c r="A2092" t="s">
        <v>2358</v>
      </c>
      <c r="B2092" t="s">
        <v>56</v>
      </c>
      <c r="C2092" t="str">
        <f t="shared" si="191"/>
        <v>movie</v>
      </c>
      <c r="D2092">
        <v>6.3</v>
      </c>
      <c r="E2092">
        <v>120279</v>
      </c>
      <c r="F2092" t="s">
        <v>114</v>
      </c>
      <c r="G2092" t="s">
        <v>14</v>
      </c>
      <c r="I2092" t="str">
        <f t="shared" si="192"/>
        <v>2009</v>
      </c>
      <c r="J2092" t="str">
        <f t="shared" si="193"/>
        <v>2009</v>
      </c>
      <c r="K2092" t="str">
        <f t="shared" si="194"/>
        <v>2009</v>
      </c>
      <c r="L2092" t="str">
        <f t="shared" si="195"/>
        <v>2009</v>
      </c>
      <c r="M2092">
        <f t="shared" si="196"/>
        <v>0</v>
      </c>
    </row>
    <row r="2093" spans="1:13">
      <c r="A2093" t="s">
        <v>2359</v>
      </c>
      <c r="B2093" t="s">
        <v>40</v>
      </c>
      <c r="C2093" t="str">
        <f t="shared" si="191"/>
        <v>movie</v>
      </c>
      <c r="D2093">
        <v>7.3</v>
      </c>
      <c r="E2093">
        <v>120249</v>
      </c>
      <c r="F2093" t="s">
        <v>41</v>
      </c>
      <c r="G2093" t="s">
        <v>63</v>
      </c>
      <c r="H2093" t="s">
        <v>111</v>
      </c>
      <c r="I2093" t="str">
        <f t="shared" si="192"/>
        <v>2014</v>
      </c>
      <c r="J2093" t="str">
        <f t="shared" si="193"/>
        <v>2014</v>
      </c>
      <c r="K2093" t="str">
        <f t="shared" si="194"/>
        <v>2014</v>
      </c>
      <c r="L2093" t="str">
        <f t="shared" si="195"/>
        <v>2014</v>
      </c>
      <c r="M2093">
        <f t="shared" si="196"/>
        <v>0</v>
      </c>
    </row>
    <row r="2094" spans="1:13">
      <c r="A2094" t="s">
        <v>2360</v>
      </c>
      <c r="B2094" t="s">
        <v>2361</v>
      </c>
      <c r="C2094" t="str">
        <f t="shared" si="191"/>
        <v>tv series</v>
      </c>
      <c r="D2094">
        <v>8.6999999999999993</v>
      </c>
      <c r="E2094">
        <v>120144</v>
      </c>
      <c r="F2094" t="s">
        <v>41</v>
      </c>
      <c r="G2094" t="s">
        <v>63</v>
      </c>
      <c r="H2094" t="s">
        <v>2362</v>
      </c>
      <c r="I2094" t="str">
        <f t="shared" si="192"/>
        <v xml:space="preserve">2002– </v>
      </c>
      <c r="J2094" t="str">
        <f t="shared" si="193"/>
        <v>2002–</v>
      </c>
      <c r="K2094" t="str">
        <f t="shared" si="194"/>
        <v>2002</v>
      </c>
      <c r="L2094" t="str">
        <f t="shared" si="195"/>
        <v>running</v>
      </c>
      <c r="M2094">
        <f t="shared" si="196"/>
        <v>21</v>
      </c>
    </row>
    <row r="2095" spans="1:13">
      <c r="A2095" t="s">
        <v>2363</v>
      </c>
      <c r="B2095" t="s">
        <v>148</v>
      </c>
      <c r="C2095" t="str">
        <f t="shared" si="191"/>
        <v>movie</v>
      </c>
      <c r="D2095">
        <v>5.8</v>
      </c>
      <c r="E2095">
        <v>120042</v>
      </c>
      <c r="F2095" t="s">
        <v>12</v>
      </c>
      <c r="G2095" t="s">
        <v>17</v>
      </c>
      <c r="H2095" t="s">
        <v>96</v>
      </c>
      <c r="I2095" t="str">
        <f t="shared" si="192"/>
        <v>2007</v>
      </c>
      <c r="J2095" t="str">
        <f t="shared" si="193"/>
        <v>2007</v>
      </c>
      <c r="K2095" t="str">
        <f t="shared" si="194"/>
        <v>2007</v>
      </c>
      <c r="L2095" t="str">
        <f t="shared" si="195"/>
        <v>2007</v>
      </c>
      <c r="M2095">
        <f t="shared" si="196"/>
        <v>0</v>
      </c>
    </row>
    <row r="2096" spans="1:13">
      <c r="A2096" t="s">
        <v>2364</v>
      </c>
      <c r="B2096" t="s">
        <v>98</v>
      </c>
      <c r="C2096" t="str">
        <f t="shared" si="191"/>
        <v>movie</v>
      </c>
      <c r="D2096">
        <v>4.5</v>
      </c>
      <c r="E2096">
        <v>120025</v>
      </c>
      <c r="F2096" t="s">
        <v>12</v>
      </c>
      <c r="G2096" t="s">
        <v>63</v>
      </c>
      <c r="H2096" t="s">
        <v>64</v>
      </c>
      <c r="I2096" t="str">
        <f t="shared" si="192"/>
        <v>1997</v>
      </c>
      <c r="J2096" t="str">
        <f t="shared" si="193"/>
        <v>1997</v>
      </c>
      <c r="K2096" t="str">
        <f t="shared" si="194"/>
        <v>1997</v>
      </c>
      <c r="L2096" t="str">
        <f t="shared" si="195"/>
        <v>1997</v>
      </c>
      <c r="M2096">
        <f t="shared" si="196"/>
        <v>0</v>
      </c>
    </row>
    <row r="2097" spans="1:13">
      <c r="A2097" t="s">
        <v>2365</v>
      </c>
      <c r="B2097" t="s">
        <v>225</v>
      </c>
      <c r="C2097" t="str">
        <f t="shared" si="191"/>
        <v>movie</v>
      </c>
      <c r="D2097">
        <v>7.2</v>
      </c>
      <c r="E2097">
        <v>120007</v>
      </c>
      <c r="F2097" t="s">
        <v>114</v>
      </c>
      <c r="G2097" t="s">
        <v>31</v>
      </c>
      <c r="H2097" t="s">
        <v>25</v>
      </c>
      <c r="I2097" t="str">
        <f t="shared" si="192"/>
        <v>2021</v>
      </c>
      <c r="J2097" t="str">
        <f t="shared" si="193"/>
        <v>2021</v>
      </c>
      <c r="K2097" t="str">
        <f t="shared" si="194"/>
        <v>2021</v>
      </c>
      <c r="L2097" t="str">
        <f t="shared" si="195"/>
        <v>2021</v>
      </c>
      <c r="M2097">
        <f t="shared" si="196"/>
        <v>0</v>
      </c>
    </row>
    <row r="2098" spans="1:13">
      <c r="A2098" t="s">
        <v>2366</v>
      </c>
      <c r="B2098" t="s">
        <v>61</v>
      </c>
      <c r="C2098" t="str">
        <f t="shared" si="191"/>
        <v>movie</v>
      </c>
      <c r="D2098">
        <v>5.7</v>
      </c>
      <c r="E2098">
        <v>119998</v>
      </c>
      <c r="F2098" t="s">
        <v>41</v>
      </c>
      <c r="G2098" t="s">
        <v>166</v>
      </c>
      <c r="H2098" t="s">
        <v>70</v>
      </c>
      <c r="I2098" t="str">
        <f t="shared" si="192"/>
        <v>2013</v>
      </c>
      <c r="J2098" t="str">
        <f t="shared" si="193"/>
        <v>2013</v>
      </c>
      <c r="K2098" t="str">
        <f t="shared" si="194"/>
        <v>2013</v>
      </c>
      <c r="L2098" t="str">
        <f t="shared" si="195"/>
        <v>2013</v>
      </c>
      <c r="M2098">
        <f t="shared" si="196"/>
        <v>0</v>
      </c>
    </row>
    <row r="2099" spans="1:13">
      <c r="A2099" t="s">
        <v>2367</v>
      </c>
      <c r="B2099" t="s">
        <v>47</v>
      </c>
      <c r="C2099" t="str">
        <f t="shared" si="191"/>
        <v>movie</v>
      </c>
      <c r="D2099">
        <v>5.6</v>
      </c>
      <c r="E2099">
        <v>119879</v>
      </c>
      <c r="F2099" t="s">
        <v>12</v>
      </c>
      <c r="G2099" t="s">
        <v>13</v>
      </c>
      <c r="H2099" t="s">
        <v>18</v>
      </c>
      <c r="I2099" t="str">
        <f t="shared" si="192"/>
        <v>1995</v>
      </c>
      <c r="J2099" t="str">
        <f t="shared" si="193"/>
        <v>1995</v>
      </c>
      <c r="K2099" t="str">
        <f t="shared" si="194"/>
        <v>1995</v>
      </c>
      <c r="L2099" t="str">
        <f t="shared" si="195"/>
        <v>1995</v>
      </c>
      <c r="M2099">
        <f t="shared" si="196"/>
        <v>0</v>
      </c>
    </row>
    <row r="2100" spans="1:13">
      <c r="A2100" t="s">
        <v>2368</v>
      </c>
      <c r="B2100" t="s">
        <v>148</v>
      </c>
      <c r="C2100" t="str">
        <f t="shared" si="191"/>
        <v>movie</v>
      </c>
      <c r="D2100">
        <v>7</v>
      </c>
      <c r="E2100">
        <v>119819</v>
      </c>
      <c r="F2100" t="s">
        <v>62</v>
      </c>
      <c r="G2100" t="s">
        <v>63</v>
      </c>
      <c r="H2100" t="s">
        <v>14</v>
      </c>
      <c r="I2100" t="str">
        <f t="shared" si="192"/>
        <v>2007</v>
      </c>
      <c r="J2100" t="str">
        <f t="shared" si="193"/>
        <v>2007</v>
      </c>
      <c r="K2100" t="str">
        <f t="shared" si="194"/>
        <v>2007</v>
      </c>
      <c r="L2100" t="str">
        <f t="shared" si="195"/>
        <v>2007</v>
      </c>
      <c r="M2100">
        <f t="shared" si="196"/>
        <v>0</v>
      </c>
    </row>
    <row r="2101" spans="1:13">
      <c r="A2101" t="s">
        <v>2369</v>
      </c>
      <c r="B2101" t="s">
        <v>778</v>
      </c>
      <c r="C2101" t="str">
        <f t="shared" si="191"/>
        <v>movie</v>
      </c>
      <c r="D2101">
        <v>8.1</v>
      </c>
      <c r="E2101">
        <v>119787</v>
      </c>
      <c r="F2101" t="s">
        <v>27</v>
      </c>
      <c r="G2101" t="s">
        <v>14</v>
      </c>
      <c r="I2101" t="str">
        <f t="shared" si="192"/>
        <v>1959</v>
      </c>
      <c r="J2101" t="str">
        <f t="shared" si="193"/>
        <v>1959</v>
      </c>
      <c r="K2101" t="str">
        <f t="shared" si="194"/>
        <v>1959</v>
      </c>
      <c r="L2101" t="str">
        <f t="shared" si="195"/>
        <v>1959</v>
      </c>
      <c r="M2101">
        <f t="shared" si="196"/>
        <v>0</v>
      </c>
    </row>
    <row r="2102" spans="1:13">
      <c r="A2102" t="s">
        <v>2370</v>
      </c>
      <c r="B2102" t="s">
        <v>426</v>
      </c>
      <c r="C2102" t="str">
        <f t="shared" si="191"/>
        <v>movie</v>
      </c>
      <c r="D2102">
        <v>6.4</v>
      </c>
      <c r="E2102">
        <v>119756</v>
      </c>
      <c r="F2102" t="s">
        <v>12</v>
      </c>
      <c r="G2102" t="s">
        <v>32</v>
      </c>
      <c r="I2102" t="str">
        <f t="shared" si="192"/>
        <v>2020</v>
      </c>
      <c r="J2102" t="str">
        <f t="shared" si="193"/>
        <v>2020</v>
      </c>
      <c r="K2102" t="str">
        <f t="shared" si="194"/>
        <v>2020</v>
      </c>
      <c r="L2102" t="str">
        <f t="shared" si="195"/>
        <v>2020</v>
      </c>
      <c r="M2102">
        <f t="shared" si="196"/>
        <v>0</v>
      </c>
    </row>
    <row r="2103" spans="1:13">
      <c r="A2103" t="s">
        <v>2371</v>
      </c>
      <c r="B2103" t="s">
        <v>34</v>
      </c>
      <c r="C2103" t="str">
        <f t="shared" si="191"/>
        <v>movie</v>
      </c>
      <c r="D2103">
        <v>5.6</v>
      </c>
      <c r="E2103">
        <v>119739</v>
      </c>
      <c r="F2103" t="s">
        <v>12</v>
      </c>
      <c r="G2103" t="s">
        <v>17</v>
      </c>
      <c r="H2103" t="s">
        <v>96</v>
      </c>
      <c r="I2103" t="str">
        <f t="shared" si="192"/>
        <v>2001</v>
      </c>
      <c r="J2103" t="str">
        <f t="shared" si="193"/>
        <v>2001</v>
      </c>
      <c r="K2103" t="str">
        <f t="shared" si="194"/>
        <v>2001</v>
      </c>
      <c r="L2103" t="str">
        <f t="shared" si="195"/>
        <v>2001</v>
      </c>
      <c r="M2103">
        <f t="shared" si="196"/>
        <v>0</v>
      </c>
    </row>
    <row r="2104" spans="1:13">
      <c r="A2104" t="s">
        <v>2372</v>
      </c>
      <c r="B2104" t="s">
        <v>75</v>
      </c>
      <c r="C2104" t="str">
        <f t="shared" si="191"/>
        <v>movie</v>
      </c>
      <c r="D2104">
        <v>8.1</v>
      </c>
      <c r="E2104">
        <v>119725</v>
      </c>
      <c r="F2104" t="s">
        <v>114</v>
      </c>
      <c r="G2104" t="s">
        <v>13</v>
      </c>
      <c r="H2104" t="s">
        <v>14</v>
      </c>
      <c r="I2104" t="str">
        <f t="shared" si="192"/>
        <v>2006</v>
      </c>
      <c r="J2104" t="str">
        <f t="shared" si="193"/>
        <v>2006</v>
      </c>
      <c r="K2104" t="str">
        <f t="shared" si="194"/>
        <v>2006</v>
      </c>
      <c r="L2104" t="str">
        <f t="shared" si="195"/>
        <v>2006</v>
      </c>
      <c r="M2104">
        <f t="shared" si="196"/>
        <v>0</v>
      </c>
    </row>
    <row r="2105" spans="1:13">
      <c r="A2105" t="s">
        <v>2373</v>
      </c>
      <c r="B2105" t="s">
        <v>225</v>
      </c>
      <c r="C2105" t="str">
        <f t="shared" si="191"/>
        <v>movie</v>
      </c>
      <c r="D2105">
        <v>7.7</v>
      </c>
      <c r="E2105">
        <v>119633</v>
      </c>
      <c r="F2105" t="s">
        <v>24</v>
      </c>
      <c r="G2105" t="s">
        <v>93</v>
      </c>
      <c r="H2105" t="s">
        <v>94</v>
      </c>
      <c r="I2105" t="str">
        <f t="shared" si="192"/>
        <v>2021</v>
      </c>
      <c r="J2105" t="str">
        <f t="shared" si="193"/>
        <v>2021</v>
      </c>
      <c r="K2105" t="str">
        <f t="shared" si="194"/>
        <v>2021</v>
      </c>
      <c r="L2105" t="str">
        <f t="shared" si="195"/>
        <v>2021</v>
      </c>
      <c r="M2105">
        <f t="shared" si="196"/>
        <v>0</v>
      </c>
    </row>
    <row r="2106" spans="1:13">
      <c r="A2106" t="s">
        <v>1621</v>
      </c>
      <c r="B2106" t="s">
        <v>47</v>
      </c>
      <c r="C2106" t="str">
        <f t="shared" si="191"/>
        <v>movie</v>
      </c>
      <c r="D2106">
        <v>5.8</v>
      </c>
      <c r="E2106">
        <v>119597</v>
      </c>
      <c r="F2106" t="s">
        <v>12</v>
      </c>
      <c r="G2106" t="s">
        <v>17</v>
      </c>
      <c r="H2106" t="s">
        <v>70</v>
      </c>
      <c r="I2106" t="str">
        <f t="shared" si="192"/>
        <v>1995</v>
      </c>
      <c r="J2106" t="str">
        <f t="shared" si="193"/>
        <v>1995</v>
      </c>
      <c r="K2106" t="str">
        <f t="shared" si="194"/>
        <v>1995</v>
      </c>
      <c r="L2106" t="str">
        <f t="shared" si="195"/>
        <v>1995</v>
      </c>
      <c r="M2106">
        <f t="shared" si="196"/>
        <v>0</v>
      </c>
    </row>
    <row r="2107" spans="1:13">
      <c r="A2107" t="s">
        <v>2374</v>
      </c>
      <c r="B2107" t="s">
        <v>1113</v>
      </c>
      <c r="C2107" t="str">
        <f t="shared" si="191"/>
        <v>movie</v>
      </c>
      <c r="D2107">
        <v>8</v>
      </c>
      <c r="E2107">
        <v>119551</v>
      </c>
      <c r="F2107" t="s">
        <v>9</v>
      </c>
      <c r="I2107" t="str">
        <f t="shared" si="192"/>
        <v>1963</v>
      </c>
      <c r="J2107" t="str">
        <f t="shared" si="193"/>
        <v>1963</v>
      </c>
      <c r="K2107" t="str">
        <f t="shared" si="194"/>
        <v>1963</v>
      </c>
      <c r="L2107" t="str">
        <f t="shared" si="195"/>
        <v>1963</v>
      </c>
      <c r="M2107">
        <f t="shared" si="196"/>
        <v>0</v>
      </c>
    </row>
    <row r="2108" spans="1:13">
      <c r="A2108" t="s">
        <v>2375</v>
      </c>
      <c r="B2108" t="s">
        <v>61</v>
      </c>
      <c r="C2108" t="str">
        <f t="shared" si="191"/>
        <v>movie</v>
      </c>
      <c r="D2108">
        <v>7.7</v>
      </c>
      <c r="E2108">
        <v>119429</v>
      </c>
      <c r="F2108" t="s">
        <v>9</v>
      </c>
      <c r="I2108" t="str">
        <f t="shared" si="192"/>
        <v>2013</v>
      </c>
      <c r="J2108" t="str">
        <f t="shared" si="193"/>
        <v>2013</v>
      </c>
      <c r="K2108" t="str">
        <f t="shared" si="194"/>
        <v>2013</v>
      </c>
      <c r="L2108" t="str">
        <f t="shared" si="195"/>
        <v>2013</v>
      </c>
      <c r="M2108">
        <f t="shared" si="196"/>
        <v>0</v>
      </c>
    </row>
    <row r="2109" spans="1:13">
      <c r="A2109" t="s">
        <v>2376</v>
      </c>
      <c r="B2109" t="s">
        <v>117</v>
      </c>
      <c r="C2109" t="str">
        <f t="shared" si="191"/>
        <v>movie</v>
      </c>
      <c r="D2109">
        <v>5.6</v>
      </c>
      <c r="E2109">
        <v>119355</v>
      </c>
      <c r="F2109" t="s">
        <v>12</v>
      </c>
      <c r="G2109" t="s">
        <v>17</v>
      </c>
      <c r="H2109" t="s">
        <v>70</v>
      </c>
      <c r="I2109" t="str">
        <f t="shared" si="192"/>
        <v>2018</v>
      </c>
      <c r="J2109" t="str">
        <f t="shared" si="193"/>
        <v>2018</v>
      </c>
      <c r="K2109" t="str">
        <f t="shared" si="194"/>
        <v>2018</v>
      </c>
      <c r="L2109" t="str">
        <f t="shared" si="195"/>
        <v>2018</v>
      </c>
      <c r="M2109">
        <f t="shared" si="196"/>
        <v>0</v>
      </c>
    </row>
    <row r="2110" spans="1:13">
      <c r="A2110" t="s">
        <v>2377</v>
      </c>
      <c r="B2110" t="s">
        <v>20</v>
      </c>
      <c r="C2110" t="str">
        <f t="shared" si="191"/>
        <v>movie</v>
      </c>
      <c r="D2110">
        <v>6.9</v>
      </c>
      <c r="E2110">
        <v>119265</v>
      </c>
      <c r="F2110" t="s">
        <v>24</v>
      </c>
      <c r="G2110" t="s">
        <v>18</v>
      </c>
      <c r="I2110" t="str">
        <f t="shared" si="192"/>
        <v>1999</v>
      </c>
      <c r="J2110" t="str">
        <f t="shared" si="193"/>
        <v>1999</v>
      </c>
      <c r="K2110" t="str">
        <f t="shared" si="194"/>
        <v>1999</v>
      </c>
      <c r="L2110" t="str">
        <f t="shared" si="195"/>
        <v>1999</v>
      </c>
      <c r="M2110">
        <f t="shared" si="196"/>
        <v>0</v>
      </c>
    </row>
    <row r="2111" spans="1:13">
      <c r="A2111" t="s">
        <v>2378</v>
      </c>
      <c r="B2111" t="s">
        <v>219</v>
      </c>
      <c r="C2111" t="str">
        <f t="shared" si="191"/>
        <v>movie</v>
      </c>
      <c r="D2111">
        <v>7.6</v>
      </c>
      <c r="E2111">
        <v>119178</v>
      </c>
      <c r="F2111" t="s">
        <v>9</v>
      </c>
      <c r="I2111" t="str">
        <f t="shared" si="192"/>
        <v>2017</v>
      </c>
      <c r="J2111" t="str">
        <f t="shared" si="193"/>
        <v>2017</v>
      </c>
      <c r="K2111" t="str">
        <f t="shared" si="194"/>
        <v>2017</v>
      </c>
      <c r="L2111" t="str">
        <f t="shared" si="195"/>
        <v>2017</v>
      </c>
      <c r="M2111">
        <f t="shared" si="196"/>
        <v>0</v>
      </c>
    </row>
    <row r="2112" spans="1:13">
      <c r="A2112" t="s">
        <v>2379</v>
      </c>
      <c r="B2112" t="s">
        <v>125</v>
      </c>
      <c r="C2112" t="str">
        <f t="shared" si="191"/>
        <v>movie</v>
      </c>
      <c r="D2112">
        <v>5.4</v>
      </c>
      <c r="E2112">
        <v>119130</v>
      </c>
      <c r="F2112" t="s">
        <v>12</v>
      </c>
      <c r="G2112" t="s">
        <v>17</v>
      </c>
      <c r="H2112" t="s">
        <v>70</v>
      </c>
      <c r="I2112" t="str">
        <f t="shared" si="192"/>
        <v>2016</v>
      </c>
      <c r="J2112" t="str">
        <f t="shared" si="193"/>
        <v>2016</v>
      </c>
      <c r="K2112" t="str">
        <f t="shared" si="194"/>
        <v>2016</v>
      </c>
      <c r="L2112" t="str">
        <f t="shared" si="195"/>
        <v>2016</v>
      </c>
      <c r="M2112">
        <f t="shared" si="196"/>
        <v>0</v>
      </c>
    </row>
    <row r="2113" spans="1:13">
      <c r="A2113" t="s">
        <v>2380</v>
      </c>
      <c r="B2113" t="s">
        <v>98</v>
      </c>
      <c r="C2113" t="str">
        <f t="shared" si="191"/>
        <v>movie</v>
      </c>
      <c r="D2113">
        <v>6.4</v>
      </c>
      <c r="E2113">
        <v>119003</v>
      </c>
      <c r="F2113" t="s">
        <v>12</v>
      </c>
      <c r="G2113" t="s">
        <v>13</v>
      </c>
      <c r="H2113" t="s">
        <v>14</v>
      </c>
      <c r="I2113" t="str">
        <f t="shared" si="192"/>
        <v>1997</v>
      </c>
      <c r="J2113" t="str">
        <f t="shared" si="193"/>
        <v>1997</v>
      </c>
      <c r="K2113" t="str">
        <f t="shared" si="194"/>
        <v>1997</v>
      </c>
      <c r="L2113" t="str">
        <f t="shared" si="195"/>
        <v>1997</v>
      </c>
      <c r="M2113">
        <f t="shared" si="196"/>
        <v>0</v>
      </c>
    </row>
    <row r="2114" spans="1:13">
      <c r="A2114" t="s">
        <v>2381</v>
      </c>
      <c r="B2114" t="s">
        <v>263</v>
      </c>
      <c r="C2114" t="str">
        <f t="shared" ref="C2114:C2177" si="197">IF(ISNUMBER(SEARCH("–",B2114)),"tv series", "movie")</f>
        <v>movie</v>
      </c>
      <c r="D2114">
        <v>5.7</v>
      </c>
      <c r="E2114">
        <v>118952</v>
      </c>
      <c r="F2114" t="s">
        <v>114</v>
      </c>
      <c r="G2114" t="s">
        <v>132</v>
      </c>
      <c r="H2114" t="s">
        <v>18</v>
      </c>
      <c r="I2114" t="str">
        <f t="shared" ref="I2114:I2177" si="198" xml:space="preserve"> SUBSTITUTE(IF(LEN(B2114)-LEN(SUBSTITUTE(B2114,"(",""))=2, RIGHT(B2114,LEN(B2114)-FIND(")", B2114)-2), RIGHT(B2114,LEN(B2114)-1)), ")","")</f>
        <v>1996</v>
      </c>
      <c r="J2114" t="str">
        <f t="shared" ref="J2114:J2177" si="199">SUBSTITUTE(I2114, " ", "")</f>
        <v>1996</v>
      </c>
      <c r="K2114" t="str">
        <f t="shared" ref="K2114:K2177" si="200" xml:space="preserve"> LEFT(J2114, 4)</f>
        <v>1996</v>
      </c>
      <c r="L2114" t="str">
        <f t="shared" ref="L2114:L2177" si="201">IF(ISNUMBER(SEARCH("–",J2114)),IF(LEN(J2114)=9, RIGHT(J2114,4),"running"), K2114)</f>
        <v>1996</v>
      </c>
      <c r="M2114">
        <f t="shared" ref="M2114:M2177" si="202">IF(L2114="running",2023-K2114,L2114-K2114 )</f>
        <v>0</v>
      </c>
    </row>
    <row r="2115" spans="1:13">
      <c r="A2115" t="s">
        <v>2382</v>
      </c>
      <c r="B2115" t="s">
        <v>52</v>
      </c>
      <c r="C2115" t="str">
        <f t="shared" si="197"/>
        <v>movie</v>
      </c>
      <c r="D2115">
        <v>7.2</v>
      </c>
      <c r="E2115">
        <v>118886</v>
      </c>
      <c r="F2115" t="s">
        <v>62</v>
      </c>
      <c r="G2115" t="s">
        <v>14</v>
      </c>
      <c r="I2115" t="str">
        <f t="shared" si="198"/>
        <v>2000</v>
      </c>
      <c r="J2115" t="str">
        <f t="shared" si="199"/>
        <v>2000</v>
      </c>
      <c r="K2115" t="str">
        <f t="shared" si="200"/>
        <v>2000</v>
      </c>
      <c r="L2115" t="str">
        <f t="shared" si="201"/>
        <v>2000</v>
      </c>
      <c r="M2115">
        <f t="shared" si="202"/>
        <v>0</v>
      </c>
    </row>
    <row r="2116" spans="1:13">
      <c r="A2116" t="s">
        <v>2383</v>
      </c>
      <c r="B2116" t="s">
        <v>56</v>
      </c>
      <c r="C2116" t="str">
        <f t="shared" si="197"/>
        <v>movie</v>
      </c>
      <c r="D2116">
        <v>6.9</v>
      </c>
      <c r="E2116">
        <v>118863</v>
      </c>
      <c r="F2116" t="s">
        <v>681</v>
      </c>
      <c r="G2116" t="s">
        <v>76</v>
      </c>
      <c r="H2116" t="s">
        <v>18</v>
      </c>
      <c r="I2116" t="str">
        <f t="shared" si="198"/>
        <v>2009</v>
      </c>
      <c r="J2116" t="str">
        <f t="shared" si="199"/>
        <v>2009</v>
      </c>
      <c r="K2116" t="str">
        <f t="shared" si="200"/>
        <v>2009</v>
      </c>
      <c r="L2116" t="str">
        <f t="shared" si="201"/>
        <v>2009</v>
      </c>
      <c r="M2116">
        <f t="shared" si="202"/>
        <v>0</v>
      </c>
    </row>
    <row r="2117" spans="1:13">
      <c r="A2117" t="s">
        <v>2384</v>
      </c>
      <c r="B2117" t="s">
        <v>75</v>
      </c>
      <c r="C2117" t="str">
        <f t="shared" si="197"/>
        <v>movie</v>
      </c>
      <c r="D2117">
        <v>6</v>
      </c>
      <c r="E2117">
        <v>118789</v>
      </c>
      <c r="F2117" t="s">
        <v>12</v>
      </c>
      <c r="G2117" t="s">
        <v>17</v>
      </c>
      <c r="H2117" t="s">
        <v>64</v>
      </c>
      <c r="I2117" t="str">
        <f t="shared" si="198"/>
        <v>2006</v>
      </c>
      <c r="J2117" t="str">
        <f t="shared" si="199"/>
        <v>2006</v>
      </c>
      <c r="K2117" t="str">
        <f t="shared" si="200"/>
        <v>2006</v>
      </c>
      <c r="L2117" t="str">
        <f t="shared" si="201"/>
        <v>2006</v>
      </c>
      <c r="M2117">
        <f t="shared" si="202"/>
        <v>0</v>
      </c>
    </row>
    <row r="2118" spans="1:13">
      <c r="A2118" t="s">
        <v>2385</v>
      </c>
      <c r="B2118" t="s">
        <v>69</v>
      </c>
      <c r="C2118" t="str">
        <f t="shared" si="197"/>
        <v>movie</v>
      </c>
      <c r="D2118">
        <v>7.3</v>
      </c>
      <c r="E2118">
        <v>118788</v>
      </c>
      <c r="F2118" t="s">
        <v>681</v>
      </c>
      <c r="G2118" t="s">
        <v>94</v>
      </c>
      <c r="I2118" t="str">
        <f t="shared" si="198"/>
        <v>1977</v>
      </c>
      <c r="J2118" t="str">
        <f t="shared" si="199"/>
        <v>1977</v>
      </c>
      <c r="K2118" t="str">
        <f t="shared" si="200"/>
        <v>1977</v>
      </c>
      <c r="L2118" t="str">
        <f t="shared" si="201"/>
        <v>1977</v>
      </c>
      <c r="M2118">
        <f t="shared" si="202"/>
        <v>0</v>
      </c>
    </row>
    <row r="2119" spans="1:13">
      <c r="A2119" t="s">
        <v>2386</v>
      </c>
      <c r="B2119" t="s">
        <v>45</v>
      </c>
      <c r="C2119" t="str">
        <f t="shared" si="197"/>
        <v>movie</v>
      </c>
      <c r="D2119">
        <v>6.4</v>
      </c>
      <c r="E2119">
        <v>118727</v>
      </c>
      <c r="F2119" t="s">
        <v>12</v>
      </c>
      <c r="G2119" t="s">
        <v>31</v>
      </c>
      <c r="H2119" t="s">
        <v>32</v>
      </c>
      <c r="I2119" t="str">
        <f t="shared" si="198"/>
        <v>2002</v>
      </c>
      <c r="J2119" t="str">
        <f t="shared" si="199"/>
        <v>2002</v>
      </c>
      <c r="K2119" t="str">
        <f t="shared" si="200"/>
        <v>2002</v>
      </c>
      <c r="L2119" t="str">
        <f t="shared" si="201"/>
        <v>2002</v>
      </c>
      <c r="M2119">
        <f t="shared" si="202"/>
        <v>0</v>
      </c>
    </row>
    <row r="2120" spans="1:13">
      <c r="A2120" t="s">
        <v>2387</v>
      </c>
      <c r="B2120" t="s">
        <v>225</v>
      </c>
      <c r="C2120" t="str">
        <f t="shared" si="197"/>
        <v>movie</v>
      </c>
      <c r="D2120">
        <v>6.3</v>
      </c>
      <c r="E2120">
        <v>118664</v>
      </c>
      <c r="F2120" t="s">
        <v>163</v>
      </c>
      <c r="G2120" t="s">
        <v>76</v>
      </c>
      <c r="H2120" t="s">
        <v>32</v>
      </c>
      <c r="I2120" t="str">
        <f t="shared" si="198"/>
        <v>2021</v>
      </c>
      <c r="J2120" t="str">
        <f t="shared" si="199"/>
        <v>2021</v>
      </c>
      <c r="K2120" t="str">
        <f t="shared" si="200"/>
        <v>2021</v>
      </c>
      <c r="L2120" t="str">
        <f t="shared" si="201"/>
        <v>2021</v>
      </c>
      <c r="M2120">
        <f t="shared" si="202"/>
        <v>0</v>
      </c>
    </row>
    <row r="2121" spans="1:13">
      <c r="A2121" t="s">
        <v>2388</v>
      </c>
      <c r="B2121" t="s">
        <v>165</v>
      </c>
      <c r="C2121" t="str">
        <f t="shared" si="197"/>
        <v>movie</v>
      </c>
      <c r="D2121">
        <v>5.9</v>
      </c>
      <c r="E2121">
        <v>118567</v>
      </c>
      <c r="F2121" t="s">
        <v>163</v>
      </c>
      <c r="G2121" t="s">
        <v>32</v>
      </c>
      <c r="I2121" t="str">
        <f t="shared" si="198"/>
        <v>2011</v>
      </c>
      <c r="J2121" t="str">
        <f t="shared" si="199"/>
        <v>2011</v>
      </c>
      <c r="K2121" t="str">
        <f t="shared" si="200"/>
        <v>2011</v>
      </c>
      <c r="L2121" t="str">
        <f t="shared" si="201"/>
        <v>2011</v>
      </c>
      <c r="M2121">
        <f t="shared" si="202"/>
        <v>0</v>
      </c>
    </row>
    <row r="2122" spans="1:13">
      <c r="A2122" t="s">
        <v>2389</v>
      </c>
      <c r="B2122" t="s">
        <v>61</v>
      </c>
      <c r="C2122" t="str">
        <f t="shared" si="197"/>
        <v>movie</v>
      </c>
      <c r="D2122">
        <v>6.7</v>
      </c>
      <c r="E2122">
        <v>118540</v>
      </c>
      <c r="F2122" t="s">
        <v>12</v>
      </c>
      <c r="G2122" t="s">
        <v>13</v>
      </c>
      <c r="H2122" t="s">
        <v>14</v>
      </c>
      <c r="I2122" t="str">
        <f t="shared" si="198"/>
        <v>2013</v>
      </c>
      <c r="J2122" t="str">
        <f t="shared" si="199"/>
        <v>2013</v>
      </c>
      <c r="K2122" t="str">
        <f t="shared" si="200"/>
        <v>2013</v>
      </c>
      <c r="L2122" t="str">
        <f t="shared" si="201"/>
        <v>2013</v>
      </c>
      <c r="M2122">
        <f t="shared" si="202"/>
        <v>0</v>
      </c>
    </row>
    <row r="2123" spans="1:13">
      <c r="A2123" t="s">
        <v>2390</v>
      </c>
      <c r="B2123" t="s">
        <v>170</v>
      </c>
      <c r="C2123" t="str">
        <f t="shared" si="197"/>
        <v>movie</v>
      </c>
      <c r="D2123">
        <v>7</v>
      </c>
      <c r="E2123">
        <v>118488</v>
      </c>
      <c r="F2123" t="s">
        <v>114</v>
      </c>
      <c r="G2123" t="s">
        <v>25</v>
      </c>
      <c r="I2123" t="str">
        <f t="shared" si="198"/>
        <v>1984</v>
      </c>
      <c r="J2123" t="str">
        <f t="shared" si="199"/>
        <v>1984</v>
      </c>
      <c r="K2123" t="str">
        <f t="shared" si="200"/>
        <v>1984</v>
      </c>
      <c r="L2123" t="str">
        <f t="shared" si="201"/>
        <v>1984</v>
      </c>
      <c r="M2123">
        <f t="shared" si="202"/>
        <v>0</v>
      </c>
    </row>
    <row r="2124" spans="1:13">
      <c r="A2124" t="s">
        <v>2391</v>
      </c>
      <c r="B2124" t="s">
        <v>16</v>
      </c>
      <c r="C2124" t="str">
        <f t="shared" si="197"/>
        <v>movie</v>
      </c>
      <c r="D2124">
        <v>6.4</v>
      </c>
      <c r="E2124">
        <v>118451</v>
      </c>
      <c r="F2124" t="s">
        <v>12</v>
      </c>
      <c r="G2124" t="s">
        <v>13</v>
      </c>
      <c r="H2124" t="s">
        <v>32</v>
      </c>
      <c r="I2124" t="str">
        <f t="shared" si="198"/>
        <v>2010</v>
      </c>
      <c r="J2124" t="str">
        <f t="shared" si="199"/>
        <v>2010</v>
      </c>
      <c r="K2124" t="str">
        <f t="shared" si="200"/>
        <v>2010</v>
      </c>
      <c r="L2124" t="str">
        <f t="shared" si="201"/>
        <v>2010</v>
      </c>
      <c r="M2124">
        <f t="shared" si="202"/>
        <v>0</v>
      </c>
    </row>
    <row r="2125" spans="1:13">
      <c r="A2125" t="s">
        <v>2392</v>
      </c>
      <c r="B2125" t="s">
        <v>510</v>
      </c>
      <c r="C2125" t="str">
        <f t="shared" si="197"/>
        <v>tv series</v>
      </c>
      <c r="D2125">
        <v>8.9</v>
      </c>
      <c r="E2125">
        <v>118237</v>
      </c>
      <c r="F2125" t="s">
        <v>114</v>
      </c>
      <c r="G2125" t="s">
        <v>14</v>
      </c>
      <c r="I2125" t="str">
        <f t="shared" si="198"/>
        <v xml:space="preserve">2021– </v>
      </c>
      <c r="J2125" t="str">
        <f t="shared" si="199"/>
        <v>2021–</v>
      </c>
      <c r="K2125" t="str">
        <f t="shared" si="200"/>
        <v>2021</v>
      </c>
      <c r="L2125" t="str">
        <f t="shared" si="201"/>
        <v>running</v>
      </c>
      <c r="M2125">
        <f t="shared" si="202"/>
        <v>2</v>
      </c>
    </row>
    <row r="2126" spans="1:13">
      <c r="A2126" t="s">
        <v>2393</v>
      </c>
      <c r="B2126" t="s">
        <v>34</v>
      </c>
      <c r="C2126" t="str">
        <f t="shared" si="197"/>
        <v>movie</v>
      </c>
      <c r="D2126">
        <v>6.4</v>
      </c>
      <c r="E2126">
        <v>118232</v>
      </c>
      <c r="F2126" t="s">
        <v>12</v>
      </c>
      <c r="G2126" t="s">
        <v>17</v>
      </c>
      <c r="H2126" t="s">
        <v>96</v>
      </c>
      <c r="I2126" t="str">
        <f t="shared" si="198"/>
        <v>2001</v>
      </c>
      <c r="J2126" t="str">
        <f t="shared" si="199"/>
        <v>2001</v>
      </c>
      <c r="K2126" t="str">
        <f t="shared" si="200"/>
        <v>2001</v>
      </c>
      <c r="L2126" t="str">
        <f t="shared" si="201"/>
        <v>2001</v>
      </c>
      <c r="M2126">
        <f t="shared" si="202"/>
        <v>0</v>
      </c>
    </row>
    <row r="2127" spans="1:13">
      <c r="A2127" t="s">
        <v>2394</v>
      </c>
      <c r="B2127" t="s">
        <v>288</v>
      </c>
      <c r="C2127" t="str">
        <f t="shared" si="197"/>
        <v>movie</v>
      </c>
      <c r="D2127">
        <v>6.3</v>
      </c>
      <c r="E2127">
        <v>118223</v>
      </c>
      <c r="F2127" t="s">
        <v>114</v>
      </c>
      <c r="G2127" t="s">
        <v>13</v>
      </c>
      <c r="H2127" t="s">
        <v>32</v>
      </c>
      <c r="I2127" t="str">
        <f t="shared" si="198"/>
        <v>2013</v>
      </c>
      <c r="J2127" t="str">
        <f t="shared" si="199"/>
        <v>2013</v>
      </c>
      <c r="K2127" t="str">
        <f t="shared" si="200"/>
        <v>2013</v>
      </c>
      <c r="L2127" t="str">
        <f t="shared" si="201"/>
        <v>2013</v>
      </c>
      <c r="M2127">
        <f t="shared" si="202"/>
        <v>0</v>
      </c>
    </row>
    <row r="2128" spans="1:13">
      <c r="A2128" t="s">
        <v>2395</v>
      </c>
      <c r="B2128" t="s">
        <v>510</v>
      </c>
      <c r="C2128" t="str">
        <f t="shared" si="197"/>
        <v>tv series</v>
      </c>
      <c r="D2128">
        <v>7.4</v>
      </c>
      <c r="E2128">
        <v>118217</v>
      </c>
      <c r="F2128" t="s">
        <v>110</v>
      </c>
      <c r="G2128" t="s">
        <v>239</v>
      </c>
      <c r="H2128" t="s">
        <v>152</v>
      </c>
      <c r="I2128" t="str">
        <f t="shared" si="198"/>
        <v xml:space="preserve">2021– </v>
      </c>
      <c r="J2128" t="str">
        <f t="shared" si="199"/>
        <v>2021–</v>
      </c>
      <c r="K2128" t="str">
        <f t="shared" si="200"/>
        <v>2021</v>
      </c>
      <c r="L2128" t="str">
        <f t="shared" si="201"/>
        <v>running</v>
      </c>
      <c r="M2128">
        <f t="shared" si="202"/>
        <v>2</v>
      </c>
    </row>
    <row r="2129" spans="1:13">
      <c r="A2129" t="s">
        <v>715</v>
      </c>
      <c r="B2129" t="s">
        <v>1445</v>
      </c>
      <c r="C2129" t="str">
        <f t="shared" si="197"/>
        <v>movie</v>
      </c>
      <c r="D2129">
        <v>6.3</v>
      </c>
      <c r="E2129">
        <v>118145</v>
      </c>
      <c r="F2129" t="s">
        <v>163</v>
      </c>
      <c r="G2129" t="s">
        <v>76</v>
      </c>
      <c r="H2129" t="s">
        <v>32</v>
      </c>
      <c r="I2129" t="str">
        <f t="shared" si="198"/>
        <v>2022</v>
      </c>
      <c r="J2129" t="str">
        <f t="shared" si="199"/>
        <v>2022</v>
      </c>
      <c r="K2129" t="str">
        <f t="shared" si="200"/>
        <v>2022</v>
      </c>
      <c r="L2129" t="str">
        <f t="shared" si="201"/>
        <v>2022</v>
      </c>
      <c r="M2129">
        <f t="shared" si="202"/>
        <v>0</v>
      </c>
    </row>
    <row r="2130" spans="1:13">
      <c r="A2130" t="s">
        <v>2396</v>
      </c>
      <c r="B2130" t="s">
        <v>47</v>
      </c>
      <c r="C2130" t="str">
        <f t="shared" si="197"/>
        <v>movie</v>
      </c>
      <c r="D2130">
        <v>7.7</v>
      </c>
      <c r="E2130">
        <v>118131</v>
      </c>
      <c r="F2130" t="s">
        <v>24</v>
      </c>
      <c r="G2130" t="s">
        <v>25</v>
      </c>
      <c r="I2130" t="str">
        <f t="shared" si="198"/>
        <v>1995</v>
      </c>
      <c r="J2130" t="str">
        <f t="shared" si="199"/>
        <v>1995</v>
      </c>
      <c r="K2130" t="str">
        <f t="shared" si="200"/>
        <v>1995</v>
      </c>
      <c r="L2130" t="str">
        <f t="shared" si="201"/>
        <v>1995</v>
      </c>
      <c r="M2130">
        <f t="shared" si="202"/>
        <v>0</v>
      </c>
    </row>
    <row r="2131" spans="1:13">
      <c r="A2131" t="s">
        <v>2397</v>
      </c>
      <c r="B2131" t="s">
        <v>136</v>
      </c>
      <c r="C2131" t="str">
        <f t="shared" si="197"/>
        <v>movie</v>
      </c>
      <c r="D2131">
        <v>6.7</v>
      </c>
      <c r="E2131">
        <v>118087</v>
      </c>
      <c r="F2131" t="s">
        <v>110</v>
      </c>
      <c r="G2131" t="s">
        <v>17</v>
      </c>
      <c r="H2131" t="s">
        <v>96</v>
      </c>
      <c r="I2131" t="str">
        <f t="shared" si="198"/>
        <v>2015</v>
      </c>
      <c r="J2131" t="str">
        <f t="shared" si="199"/>
        <v>2015</v>
      </c>
      <c r="K2131" t="str">
        <f t="shared" si="200"/>
        <v>2015</v>
      </c>
      <c r="L2131" t="str">
        <f t="shared" si="201"/>
        <v>2015</v>
      </c>
      <c r="M2131">
        <f t="shared" si="202"/>
        <v>0</v>
      </c>
    </row>
    <row r="2132" spans="1:13">
      <c r="A2132" t="s">
        <v>2398</v>
      </c>
      <c r="B2132" t="s">
        <v>570</v>
      </c>
      <c r="C2132" t="str">
        <f t="shared" si="197"/>
        <v>movie</v>
      </c>
      <c r="D2132">
        <v>7.3</v>
      </c>
      <c r="E2132">
        <v>118072</v>
      </c>
      <c r="F2132" t="s">
        <v>41</v>
      </c>
      <c r="G2132" t="s">
        <v>31</v>
      </c>
      <c r="H2132" t="s">
        <v>73</v>
      </c>
      <c r="I2132" t="str">
        <f t="shared" si="198"/>
        <v>2010</v>
      </c>
      <c r="J2132" t="str">
        <f t="shared" si="199"/>
        <v>2010</v>
      </c>
      <c r="K2132" t="str">
        <f t="shared" si="200"/>
        <v>2010</v>
      </c>
      <c r="L2132" t="str">
        <f t="shared" si="201"/>
        <v>2010</v>
      </c>
      <c r="M2132">
        <f t="shared" si="202"/>
        <v>0</v>
      </c>
    </row>
    <row r="2133" spans="1:13">
      <c r="A2133" t="s">
        <v>2399</v>
      </c>
      <c r="B2133" t="s">
        <v>56</v>
      </c>
      <c r="C2133" t="str">
        <f t="shared" si="197"/>
        <v>movie</v>
      </c>
      <c r="D2133">
        <v>6.8</v>
      </c>
      <c r="E2133">
        <v>117966</v>
      </c>
      <c r="F2133" t="s">
        <v>27</v>
      </c>
      <c r="G2133" t="s">
        <v>141</v>
      </c>
      <c r="H2133" t="s">
        <v>48</v>
      </c>
      <c r="I2133" t="str">
        <f t="shared" si="198"/>
        <v>2009</v>
      </c>
      <c r="J2133" t="str">
        <f t="shared" si="199"/>
        <v>2009</v>
      </c>
      <c r="K2133" t="str">
        <f t="shared" si="200"/>
        <v>2009</v>
      </c>
      <c r="L2133" t="str">
        <f t="shared" si="201"/>
        <v>2009</v>
      </c>
      <c r="M2133">
        <f t="shared" si="202"/>
        <v>0</v>
      </c>
    </row>
    <row r="2134" spans="1:13">
      <c r="A2134" t="s">
        <v>2400</v>
      </c>
      <c r="B2134" t="s">
        <v>20</v>
      </c>
      <c r="C2134" t="str">
        <f t="shared" si="197"/>
        <v>movie</v>
      </c>
      <c r="D2134">
        <v>6.3</v>
      </c>
      <c r="E2134">
        <v>117938</v>
      </c>
      <c r="F2134" t="s">
        <v>12</v>
      </c>
      <c r="G2134" t="s">
        <v>13</v>
      </c>
      <c r="H2134" t="s">
        <v>25</v>
      </c>
      <c r="I2134" t="str">
        <f t="shared" si="198"/>
        <v>1999</v>
      </c>
      <c r="J2134" t="str">
        <f t="shared" si="199"/>
        <v>1999</v>
      </c>
      <c r="K2134" t="str">
        <f t="shared" si="200"/>
        <v>1999</v>
      </c>
      <c r="L2134" t="str">
        <f t="shared" si="201"/>
        <v>1999</v>
      </c>
      <c r="M2134">
        <f t="shared" si="202"/>
        <v>0</v>
      </c>
    </row>
    <row r="2135" spans="1:13">
      <c r="A2135" t="s">
        <v>2401</v>
      </c>
      <c r="B2135" t="s">
        <v>776</v>
      </c>
      <c r="C2135" t="str">
        <f t="shared" si="197"/>
        <v>movie</v>
      </c>
      <c r="D2135">
        <v>6.3</v>
      </c>
      <c r="E2135">
        <v>117863</v>
      </c>
      <c r="F2135" t="s">
        <v>12</v>
      </c>
      <c r="G2135" t="s">
        <v>76</v>
      </c>
      <c r="H2135" t="s">
        <v>32</v>
      </c>
      <c r="I2135" t="str">
        <f t="shared" si="198"/>
        <v>2018</v>
      </c>
      <c r="J2135" t="str">
        <f t="shared" si="199"/>
        <v>2018</v>
      </c>
      <c r="K2135" t="str">
        <f t="shared" si="200"/>
        <v>2018</v>
      </c>
      <c r="L2135" t="str">
        <f t="shared" si="201"/>
        <v>2018</v>
      </c>
      <c r="M2135">
        <f t="shared" si="202"/>
        <v>0</v>
      </c>
    </row>
    <row r="2136" spans="1:13">
      <c r="A2136" t="s">
        <v>2402</v>
      </c>
      <c r="B2136" t="s">
        <v>426</v>
      </c>
      <c r="C2136" t="str">
        <f t="shared" si="197"/>
        <v>movie</v>
      </c>
      <c r="D2136">
        <v>8.6999999999999993</v>
      </c>
      <c r="E2136">
        <v>117823</v>
      </c>
      <c r="F2136" t="s">
        <v>12</v>
      </c>
      <c r="G2136" t="s">
        <v>14</v>
      </c>
      <c r="I2136" t="str">
        <f t="shared" si="198"/>
        <v>2020</v>
      </c>
      <c r="J2136" t="str">
        <f t="shared" si="199"/>
        <v>2020</v>
      </c>
      <c r="K2136" t="str">
        <f t="shared" si="200"/>
        <v>2020</v>
      </c>
      <c r="L2136" t="str">
        <f t="shared" si="201"/>
        <v>2020</v>
      </c>
      <c r="M2136">
        <f t="shared" si="202"/>
        <v>0</v>
      </c>
    </row>
    <row r="2137" spans="1:13">
      <c r="A2137" t="s">
        <v>2403</v>
      </c>
      <c r="B2137" t="s">
        <v>293</v>
      </c>
      <c r="C2137" t="str">
        <f t="shared" si="197"/>
        <v>movie</v>
      </c>
      <c r="D2137">
        <v>7.8</v>
      </c>
      <c r="E2137">
        <v>117822</v>
      </c>
      <c r="F2137" t="s">
        <v>12</v>
      </c>
      <c r="G2137" t="s">
        <v>31</v>
      </c>
      <c r="H2137" t="s">
        <v>57</v>
      </c>
      <c r="I2137" t="str">
        <f t="shared" si="198"/>
        <v>2022</v>
      </c>
      <c r="J2137" t="str">
        <f t="shared" si="199"/>
        <v>2022</v>
      </c>
      <c r="K2137" t="str">
        <f t="shared" si="200"/>
        <v>2022</v>
      </c>
      <c r="L2137" t="str">
        <f t="shared" si="201"/>
        <v>2022</v>
      </c>
      <c r="M2137">
        <f t="shared" si="202"/>
        <v>0</v>
      </c>
    </row>
    <row r="2138" spans="1:13">
      <c r="A2138" t="s">
        <v>2404</v>
      </c>
      <c r="B2138" t="s">
        <v>184</v>
      </c>
      <c r="C2138" t="str">
        <f t="shared" si="197"/>
        <v>movie</v>
      </c>
      <c r="D2138">
        <v>7.9</v>
      </c>
      <c r="E2138">
        <v>117769</v>
      </c>
      <c r="F2138" t="s">
        <v>24</v>
      </c>
      <c r="G2138" t="s">
        <v>227</v>
      </c>
      <c r="H2138" t="s">
        <v>32</v>
      </c>
      <c r="I2138" t="str">
        <f t="shared" si="198"/>
        <v>1976</v>
      </c>
      <c r="J2138" t="str">
        <f t="shared" si="199"/>
        <v>1976</v>
      </c>
      <c r="K2138" t="str">
        <f t="shared" si="200"/>
        <v>1976</v>
      </c>
      <c r="L2138" t="str">
        <f t="shared" si="201"/>
        <v>1976</v>
      </c>
      <c r="M2138">
        <f t="shared" si="202"/>
        <v>0</v>
      </c>
    </row>
    <row r="2139" spans="1:13">
      <c r="A2139" t="s">
        <v>2405</v>
      </c>
      <c r="B2139" t="s">
        <v>747</v>
      </c>
      <c r="C2139" t="str">
        <f t="shared" si="197"/>
        <v>movie</v>
      </c>
      <c r="D2139">
        <v>7.8</v>
      </c>
      <c r="E2139">
        <v>117741</v>
      </c>
      <c r="F2139" t="s">
        <v>24</v>
      </c>
      <c r="G2139" t="s">
        <v>638</v>
      </c>
      <c r="H2139" t="s">
        <v>25</v>
      </c>
      <c r="I2139" t="str">
        <f t="shared" si="198"/>
        <v>2007</v>
      </c>
      <c r="J2139" t="str">
        <f t="shared" si="199"/>
        <v>2007</v>
      </c>
      <c r="K2139" t="str">
        <f t="shared" si="200"/>
        <v>2007</v>
      </c>
      <c r="L2139" t="str">
        <f t="shared" si="201"/>
        <v>2007</v>
      </c>
      <c r="M2139">
        <f t="shared" si="202"/>
        <v>0</v>
      </c>
    </row>
    <row r="2140" spans="1:13">
      <c r="A2140" t="s">
        <v>2406</v>
      </c>
      <c r="B2140" t="s">
        <v>165</v>
      </c>
      <c r="C2140" t="str">
        <f t="shared" si="197"/>
        <v>movie</v>
      </c>
      <c r="D2140">
        <v>6.9</v>
      </c>
      <c r="E2140">
        <v>117492</v>
      </c>
      <c r="F2140" t="s">
        <v>24</v>
      </c>
      <c r="G2140" t="s">
        <v>25</v>
      </c>
      <c r="I2140" t="str">
        <f t="shared" si="198"/>
        <v>2011</v>
      </c>
      <c r="J2140" t="str">
        <f t="shared" si="199"/>
        <v>2011</v>
      </c>
      <c r="K2140" t="str">
        <f t="shared" si="200"/>
        <v>2011</v>
      </c>
      <c r="L2140" t="str">
        <f t="shared" si="201"/>
        <v>2011</v>
      </c>
      <c r="M2140">
        <f t="shared" si="202"/>
        <v>0</v>
      </c>
    </row>
    <row r="2141" spans="1:13">
      <c r="A2141" t="s">
        <v>2407</v>
      </c>
      <c r="B2141" t="s">
        <v>2290</v>
      </c>
      <c r="C2141" t="str">
        <f t="shared" si="197"/>
        <v>tv series</v>
      </c>
      <c r="D2141">
        <v>8.6</v>
      </c>
      <c r="E2141">
        <v>117448</v>
      </c>
      <c r="F2141" t="s">
        <v>9</v>
      </c>
      <c r="I2141" t="str">
        <f t="shared" si="198"/>
        <v>2012–2014</v>
      </c>
      <c r="J2141" t="str">
        <f t="shared" si="199"/>
        <v>2012–2014</v>
      </c>
      <c r="K2141" t="str">
        <f t="shared" si="200"/>
        <v>2012</v>
      </c>
      <c r="L2141" t="str">
        <f t="shared" si="201"/>
        <v>2014</v>
      </c>
      <c r="M2141">
        <f t="shared" si="202"/>
        <v>2</v>
      </c>
    </row>
    <row r="2142" spans="1:13">
      <c r="A2142" t="s">
        <v>2408</v>
      </c>
      <c r="B2142" t="s">
        <v>83</v>
      </c>
      <c r="C2142" t="str">
        <f t="shared" si="197"/>
        <v>movie</v>
      </c>
      <c r="D2142">
        <v>6.8</v>
      </c>
      <c r="E2142">
        <v>117377</v>
      </c>
      <c r="F2142" t="s">
        <v>62</v>
      </c>
      <c r="G2142" t="s">
        <v>14</v>
      </c>
      <c r="I2142" t="str">
        <f t="shared" si="198"/>
        <v>2019</v>
      </c>
      <c r="J2142" t="str">
        <f t="shared" si="199"/>
        <v>2019</v>
      </c>
      <c r="K2142" t="str">
        <f t="shared" si="200"/>
        <v>2019</v>
      </c>
      <c r="L2142" t="str">
        <f t="shared" si="201"/>
        <v>2019</v>
      </c>
      <c r="M2142">
        <f t="shared" si="202"/>
        <v>0</v>
      </c>
    </row>
    <row r="2143" spans="1:13">
      <c r="A2143" t="s">
        <v>2409</v>
      </c>
      <c r="B2143" t="s">
        <v>54</v>
      </c>
      <c r="C2143" t="str">
        <f t="shared" si="197"/>
        <v>movie</v>
      </c>
      <c r="D2143">
        <v>6.5</v>
      </c>
      <c r="E2143">
        <v>117219</v>
      </c>
      <c r="F2143" t="s">
        <v>24</v>
      </c>
      <c r="G2143" t="s">
        <v>141</v>
      </c>
      <c r="H2143" t="s">
        <v>48</v>
      </c>
      <c r="I2143" t="str">
        <f t="shared" si="198"/>
        <v>2005</v>
      </c>
      <c r="J2143" t="str">
        <f t="shared" si="199"/>
        <v>2005</v>
      </c>
      <c r="K2143" t="str">
        <f t="shared" si="200"/>
        <v>2005</v>
      </c>
      <c r="L2143" t="str">
        <f t="shared" si="201"/>
        <v>2005</v>
      </c>
      <c r="M2143">
        <f t="shared" si="202"/>
        <v>0</v>
      </c>
    </row>
    <row r="2144" spans="1:13">
      <c r="A2144" t="s">
        <v>2410</v>
      </c>
      <c r="B2144" t="s">
        <v>148</v>
      </c>
      <c r="C2144" t="str">
        <f t="shared" si="197"/>
        <v>movie</v>
      </c>
      <c r="D2144">
        <v>7.3</v>
      </c>
      <c r="E2144">
        <v>117152</v>
      </c>
      <c r="F2144" t="s">
        <v>208</v>
      </c>
      <c r="I2144" t="str">
        <f t="shared" si="198"/>
        <v>2007</v>
      </c>
      <c r="J2144" t="str">
        <f t="shared" si="199"/>
        <v>2007</v>
      </c>
      <c r="K2144" t="str">
        <f t="shared" si="200"/>
        <v>2007</v>
      </c>
      <c r="L2144" t="str">
        <f t="shared" si="201"/>
        <v>2007</v>
      </c>
      <c r="M2144">
        <f t="shared" si="202"/>
        <v>0</v>
      </c>
    </row>
    <row r="2145" spans="1:13">
      <c r="A2145" t="s">
        <v>2411</v>
      </c>
      <c r="B2145" t="s">
        <v>117</v>
      </c>
      <c r="C2145" t="str">
        <f t="shared" si="197"/>
        <v>movie</v>
      </c>
      <c r="D2145">
        <v>7.5</v>
      </c>
      <c r="E2145">
        <v>117050</v>
      </c>
      <c r="F2145" t="s">
        <v>114</v>
      </c>
      <c r="G2145" t="s">
        <v>31</v>
      </c>
      <c r="H2145" t="s">
        <v>25</v>
      </c>
      <c r="I2145" t="str">
        <f t="shared" si="198"/>
        <v>2018</v>
      </c>
      <c r="J2145" t="str">
        <f t="shared" si="199"/>
        <v>2018</v>
      </c>
      <c r="K2145" t="str">
        <f t="shared" si="200"/>
        <v>2018</v>
      </c>
      <c r="L2145" t="str">
        <f t="shared" si="201"/>
        <v>2018</v>
      </c>
      <c r="M2145">
        <f t="shared" si="202"/>
        <v>0</v>
      </c>
    </row>
    <row r="2146" spans="1:13">
      <c r="A2146" t="s">
        <v>2412</v>
      </c>
      <c r="B2146" t="s">
        <v>219</v>
      </c>
      <c r="C2146" t="str">
        <f t="shared" si="197"/>
        <v>movie</v>
      </c>
      <c r="D2146">
        <v>7.6</v>
      </c>
      <c r="E2146">
        <v>117015</v>
      </c>
      <c r="F2146" t="s">
        <v>9</v>
      </c>
      <c r="I2146" t="str">
        <f t="shared" si="198"/>
        <v>2017</v>
      </c>
      <c r="J2146" t="str">
        <f t="shared" si="199"/>
        <v>2017</v>
      </c>
      <c r="K2146" t="str">
        <f t="shared" si="200"/>
        <v>2017</v>
      </c>
      <c r="L2146" t="str">
        <f t="shared" si="201"/>
        <v>2017</v>
      </c>
      <c r="M2146">
        <f t="shared" si="202"/>
        <v>0</v>
      </c>
    </row>
    <row r="2147" spans="1:13">
      <c r="A2147" t="s">
        <v>2413</v>
      </c>
      <c r="B2147" t="s">
        <v>606</v>
      </c>
      <c r="C2147" t="str">
        <f t="shared" si="197"/>
        <v>movie</v>
      </c>
      <c r="D2147">
        <v>8.1</v>
      </c>
      <c r="E2147">
        <v>116899</v>
      </c>
      <c r="F2147" t="s">
        <v>114</v>
      </c>
      <c r="G2147" t="s">
        <v>14</v>
      </c>
      <c r="I2147" t="str">
        <f t="shared" si="198"/>
        <v>1939</v>
      </c>
      <c r="J2147" t="str">
        <f t="shared" si="199"/>
        <v>1939</v>
      </c>
      <c r="K2147" t="str">
        <f t="shared" si="200"/>
        <v>1939</v>
      </c>
      <c r="L2147" t="str">
        <f t="shared" si="201"/>
        <v>1939</v>
      </c>
      <c r="M2147">
        <f t="shared" si="202"/>
        <v>0</v>
      </c>
    </row>
    <row r="2148" spans="1:13">
      <c r="A2148" t="s">
        <v>2414</v>
      </c>
      <c r="B2148" t="s">
        <v>225</v>
      </c>
      <c r="C2148" t="str">
        <f t="shared" si="197"/>
        <v>movie</v>
      </c>
      <c r="D2148">
        <v>7.5</v>
      </c>
      <c r="E2148">
        <v>116850</v>
      </c>
      <c r="F2148" t="s">
        <v>62</v>
      </c>
      <c r="G2148" t="s">
        <v>31</v>
      </c>
      <c r="H2148" t="s">
        <v>265</v>
      </c>
      <c r="I2148" t="str">
        <f t="shared" si="198"/>
        <v>2021</v>
      </c>
      <c r="J2148" t="str">
        <f t="shared" si="199"/>
        <v>2021</v>
      </c>
      <c r="K2148" t="str">
        <f t="shared" si="200"/>
        <v>2021</v>
      </c>
      <c r="L2148" t="str">
        <f t="shared" si="201"/>
        <v>2021</v>
      </c>
      <c r="M2148">
        <f t="shared" si="202"/>
        <v>0</v>
      </c>
    </row>
    <row r="2149" spans="1:13">
      <c r="A2149" t="s">
        <v>2415</v>
      </c>
      <c r="B2149" t="s">
        <v>2416</v>
      </c>
      <c r="C2149" t="str">
        <f t="shared" si="197"/>
        <v>movie</v>
      </c>
      <c r="D2149">
        <v>6.5</v>
      </c>
      <c r="E2149">
        <v>116842</v>
      </c>
      <c r="F2149" t="s">
        <v>12</v>
      </c>
      <c r="G2149" t="s">
        <v>141</v>
      </c>
      <c r="H2149" t="s">
        <v>32</v>
      </c>
      <c r="I2149" t="str">
        <f t="shared" si="198"/>
        <v>2020</v>
      </c>
      <c r="J2149" t="str">
        <f t="shared" si="199"/>
        <v>2020</v>
      </c>
      <c r="K2149" t="str">
        <f t="shared" si="200"/>
        <v>2020</v>
      </c>
      <c r="L2149" t="str">
        <f t="shared" si="201"/>
        <v>2020</v>
      </c>
      <c r="M2149">
        <f t="shared" si="202"/>
        <v>0</v>
      </c>
    </row>
    <row r="2150" spans="1:13">
      <c r="A2150" t="s">
        <v>2417</v>
      </c>
      <c r="B2150" t="s">
        <v>322</v>
      </c>
      <c r="C2150" t="str">
        <f t="shared" si="197"/>
        <v>movie</v>
      </c>
      <c r="D2150">
        <v>7</v>
      </c>
      <c r="E2150">
        <v>116704</v>
      </c>
      <c r="F2150" t="s">
        <v>12</v>
      </c>
      <c r="G2150" t="s">
        <v>32</v>
      </c>
      <c r="I2150" t="str">
        <f t="shared" si="198"/>
        <v>2017</v>
      </c>
      <c r="J2150" t="str">
        <f t="shared" si="199"/>
        <v>2017</v>
      </c>
      <c r="K2150" t="str">
        <f t="shared" si="200"/>
        <v>2017</v>
      </c>
      <c r="L2150" t="str">
        <f t="shared" si="201"/>
        <v>2017</v>
      </c>
      <c r="M2150">
        <f t="shared" si="202"/>
        <v>0</v>
      </c>
    </row>
    <row r="2151" spans="1:13">
      <c r="A2151" t="s">
        <v>2418</v>
      </c>
      <c r="B2151" t="s">
        <v>52</v>
      </c>
      <c r="C2151" t="str">
        <f t="shared" si="197"/>
        <v>movie</v>
      </c>
      <c r="D2151">
        <v>5.7</v>
      </c>
      <c r="E2151">
        <v>116695</v>
      </c>
      <c r="F2151" t="s">
        <v>114</v>
      </c>
      <c r="G2151" t="s">
        <v>31</v>
      </c>
      <c r="H2151" t="s">
        <v>168</v>
      </c>
      <c r="I2151" t="str">
        <f t="shared" si="198"/>
        <v>2000</v>
      </c>
      <c r="J2151" t="str">
        <f t="shared" si="199"/>
        <v>2000</v>
      </c>
      <c r="K2151" t="str">
        <f t="shared" si="200"/>
        <v>2000</v>
      </c>
      <c r="L2151" t="str">
        <f t="shared" si="201"/>
        <v>2000</v>
      </c>
      <c r="M2151">
        <f t="shared" si="202"/>
        <v>0</v>
      </c>
    </row>
    <row r="2152" spans="1:13">
      <c r="A2152" t="s">
        <v>2419</v>
      </c>
      <c r="B2152" t="s">
        <v>288</v>
      </c>
      <c r="C2152" t="str">
        <f t="shared" si="197"/>
        <v>movie</v>
      </c>
      <c r="D2152">
        <v>7.2</v>
      </c>
      <c r="E2152">
        <v>116440</v>
      </c>
      <c r="F2152" t="s">
        <v>62</v>
      </c>
      <c r="G2152" t="s">
        <v>14</v>
      </c>
      <c r="I2152" t="str">
        <f t="shared" si="198"/>
        <v>2013</v>
      </c>
      <c r="J2152" t="str">
        <f t="shared" si="199"/>
        <v>2013</v>
      </c>
      <c r="K2152" t="str">
        <f t="shared" si="200"/>
        <v>2013</v>
      </c>
      <c r="L2152" t="str">
        <f t="shared" si="201"/>
        <v>2013</v>
      </c>
      <c r="M2152">
        <f t="shared" si="202"/>
        <v>0</v>
      </c>
    </row>
    <row r="2153" spans="1:13">
      <c r="A2153" t="s">
        <v>2420</v>
      </c>
      <c r="B2153" t="s">
        <v>40</v>
      </c>
      <c r="C2153" t="str">
        <f t="shared" si="197"/>
        <v>movie</v>
      </c>
      <c r="D2153">
        <v>6.1</v>
      </c>
      <c r="E2153">
        <v>116430</v>
      </c>
      <c r="F2153" t="s">
        <v>12</v>
      </c>
      <c r="G2153" t="s">
        <v>63</v>
      </c>
      <c r="H2153" t="s">
        <v>64</v>
      </c>
      <c r="I2153" t="str">
        <f t="shared" si="198"/>
        <v>2014</v>
      </c>
      <c r="J2153" t="str">
        <f t="shared" si="199"/>
        <v>2014</v>
      </c>
      <c r="K2153" t="str">
        <f t="shared" si="200"/>
        <v>2014</v>
      </c>
      <c r="L2153" t="str">
        <f t="shared" si="201"/>
        <v>2014</v>
      </c>
      <c r="M2153">
        <f t="shared" si="202"/>
        <v>0</v>
      </c>
    </row>
    <row r="2154" spans="1:13">
      <c r="A2154" t="s">
        <v>2421</v>
      </c>
      <c r="B2154" t="s">
        <v>43</v>
      </c>
      <c r="C2154" t="str">
        <f t="shared" si="197"/>
        <v>movie</v>
      </c>
      <c r="D2154">
        <v>6.4</v>
      </c>
      <c r="E2154">
        <v>116345</v>
      </c>
      <c r="F2154" t="s">
        <v>110</v>
      </c>
      <c r="G2154" t="s">
        <v>17</v>
      </c>
      <c r="H2154" t="s">
        <v>96</v>
      </c>
      <c r="I2154" t="str">
        <f t="shared" si="198"/>
        <v>2012</v>
      </c>
      <c r="J2154" t="str">
        <f t="shared" si="199"/>
        <v>2012</v>
      </c>
      <c r="K2154" t="str">
        <f t="shared" si="200"/>
        <v>2012</v>
      </c>
      <c r="L2154" t="str">
        <f t="shared" si="201"/>
        <v>2012</v>
      </c>
      <c r="M2154">
        <f t="shared" si="202"/>
        <v>0</v>
      </c>
    </row>
    <row r="2155" spans="1:13">
      <c r="A2155" t="s">
        <v>2422</v>
      </c>
      <c r="B2155" t="s">
        <v>45</v>
      </c>
      <c r="C2155" t="str">
        <f t="shared" si="197"/>
        <v>movie</v>
      </c>
      <c r="D2155">
        <v>5.2</v>
      </c>
      <c r="E2155">
        <v>116237</v>
      </c>
      <c r="F2155" t="s">
        <v>41</v>
      </c>
      <c r="G2155" t="s">
        <v>63</v>
      </c>
      <c r="H2155" t="s">
        <v>111</v>
      </c>
      <c r="I2155" t="str">
        <f t="shared" si="198"/>
        <v>2002</v>
      </c>
      <c r="J2155" t="str">
        <f t="shared" si="199"/>
        <v>2002</v>
      </c>
      <c r="K2155" t="str">
        <f t="shared" si="200"/>
        <v>2002</v>
      </c>
      <c r="L2155" t="str">
        <f t="shared" si="201"/>
        <v>2002</v>
      </c>
      <c r="M2155">
        <f t="shared" si="202"/>
        <v>0</v>
      </c>
    </row>
    <row r="2156" spans="1:13">
      <c r="A2156" t="s">
        <v>2423</v>
      </c>
      <c r="B2156" t="s">
        <v>47</v>
      </c>
      <c r="C2156" t="str">
        <f t="shared" si="197"/>
        <v>movie</v>
      </c>
      <c r="D2156">
        <v>7.2</v>
      </c>
      <c r="E2156">
        <v>116138</v>
      </c>
      <c r="F2156" t="s">
        <v>114</v>
      </c>
      <c r="G2156" t="s">
        <v>14</v>
      </c>
      <c r="I2156" t="str">
        <f t="shared" si="198"/>
        <v>1995</v>
      </c>
      <c r="J2156" t="str">
        <f t="shared" si="199"/>
        <v>1995</v>
      </c>
      <c r="K2156" t="str">
        <f t="shared" si="200"/>
        <v>1995</v>
      </c>
      <c r="L2156" t="str">
        <f t="shared" si="201"/>
        <v>1995</v>
      </c>
      <c r="M2156">
        <f t="shared" si="202"/>
        <v>0</v>
      </c>
    </row>
    <row r="2157" spans="1:13">
      <c r="A2157" t="s">
        <v>2424</v>
      </c>
      <c r="B2157" t="s">
        <v>61</v>
      </c>
      <c r="C2157" t="str">
        <f t="shared" si="197"/>
        <v>movie</v>
      </c>
      <c r="D2157">
        <v>5.8</v>
      </c>
      <c r="E2157">
        <v>116087</v>
      </c>
      <c r="F2157" t="s">
        <v>12</v>
      </c>
      <c r="G2157" t="s">
        <v>17</v>
      </c>
      <c r="H2157" t="s">
        <v>14</v>
      </c>
      <c r="I2157" t="str">
        <f t="shared" si="198"/>
        <v>2013</v>
      </c>
      <c r="J2157" t="str">
        <f t="shared" si="199"/>
        <v>2013</v>
      </c>
      <c r="K2157" t="str">
        <f t="shared" si="200"/>
        <v>2013</v>
      </c>
      <c r="L2157" t="str">
        <f t="shared" si="201"/>
        <v>2013</v>
      </c>
      <c r="M2157">
        <f t="shared" si="202"/>
        <v>0</v>
      </c>
    </row>
    <row r="2158" spans="1:13">
      <c r="A2158" t="s">
        <v>2425</v>
      </c>
      <c r="B2158" t="s">
        <v>900</v>
      </c>
      <c r="C2158" t="str">
        <f t="shared" si="197"/>
        <v>tv series</v>
      </c>
      <c r="D2158">
        <v>8.6999999999999993</v>
      </c>
      <c r="E2158">
        <v>116047</v>
      </c>
      <c r="F2158" t="s">
        <v>114</v>
      </c>
      <c r="G2158" t="s">
        <v>14</v>
      </c>
      <c r="I2158" t="str">
        <f t="shared" si="198"/>
        <v xml:space="preserve">2017– </v>
      </c>
      <c r="J2158" t="str">
        <f t="shared" si="199"/>
        <v>2017–</v>
      </c>
      <c r="K2158" t="str">
        <f t="shared" si="200"/>
        <v>2017</v>
      </c>
      <c r="L2158" t="str">
        <f t="shared" si="201"/>
        <v>running</v>
      </c>
      <c r="M2158">
        <f t="shared" si="202"/>
        <v>6</v>
      </c>
    </row>
    <row r="2159" spans="1:13">
      <c r="A2159" t="s">
        <v>2426</v>
      </c>
      <c r="B2159" t="s">
        <v>125</v>
      </c>
      <c r="C2159" t="str">
        <f t="shared" si="197"/>
        <v>movie</v>
      </c>
      <c r="D2159">
        <v>6.2</v>
      </c>
      <c r="E2159">
        <v>116008</v>
      </c>
      <c r="F2159" t="s">
        <v>208</v>
      </c>
      <c r="I2159" t="str">
        <f t="shared" si="198"/>
        <v>2016</v>
      </c>
      <c r="J2159" t="str">
        <f t="shared" si="199"/>
        <v>2016</v>
      </c>
      <c r="K2159" t="str">
        <f t="shared" si="200"/>
        <v>2016</v>
      </c>
      <c r="L2159" t="str">
        <f t="shared" si="201"/>
        <v>2016</v>
      </c>
      <c r="M2159">
        <f t="shared" si="202"/>
        <v>0</v>
      </c>
    </row>
    <row r="2160" spans="1:13">
      <c r="A2160" t="s">
        <v>2427</v>
      </c>
      <c r="B2160" t="s">
        <v>45</v>
      </c>
      <c r="C2160" t="str">
        <f t="shared" si="197"/>
        <v>movie</v>
      </c>
      <c r="D2160">
        <v>6.2</v>
      </c>
      <c r="E2160">
        <v>115917</v>
      </c>
      <c r="F2160" t="s">
        <v>114</v>
      </c>
      <c r="G2160" t="s">
        <v>25</v>
      </c>
      <c r="I2160" t="str">
        <f t="shared" si="198"/>
        <v>2002</v>
      </c>
      <c r="J2160" t="str">
        <f t="shared" si="199"/>
        <v>2002</v>
      </c>
      <c r="K2160" t="str">
        <f t="shared" si="200"/>
        <v>2002</v>
      </c>
      <c r="L2160" t="str">
        <f t="shared" si="201"/>
        <v>2002</v>
      </c>
      <c r="M2160">
        <f t="shared" si="202"/>
        <v>0</v>
      </c>
    </row>
    <row r="2161" spans="1:13">
      <c r="A2161" t="s">
        <v>2428</v>
      </c>
      <c r="B2161" t="s">
        <v>131</v>
      </c>
      <c r="C2161" t="str">
        <f t="shared" si="197"/>
        <v>movie</v>
      </c>
      <c r="D2161">
        <v>6</v>
      </c>
      <c r="E2161">
        <v>115883</v>
      </c>
      <c r="F2161" t="s">
        <v>114</v>
      </c>
      <c r="G2161" t="s">
        <v>31</v>
      </c>
      <c r="H2161" t="s">
        <v>25</v>
      </c>
      <c r="I2161" t="str">
        <f t="shared" si="198"/>
        <v>2004</v>
      </c>
      <c r="J2161" t="str">
        <f t="shared" si="199"/>
        <v>2004</v>
      </c>
      <c r="K2161" t="str">
        <f t="shared" si="200"/>
        <v>2004</v>
      </c>
      <c r="L2161" t="str">
        <f t="shared" si="201"/>
        <v>2004</v>
      </c>
      <c r="M2161">
        <f t="shared" si="202"/>
        <v>0</v>
      </c>
    </row>
    <row r="2162" spans="1:13">
      <c r="A2162" t="s">
        <v>2429</v>
      </c>
      <c r="B2162" t="s">
        <v>66</v>
      </c>
      <c r="C2162" t="str">
        <f t="shared" si="197"/>
        <v>movie</v>
      </c>
      <c r="D2162">
        <v>6.8</v>
      </c>
      <c r="E2162">
        <v>115850</v>
      </c>
      <c r="F2162" t="s">
        <v>62</v>
      </c>
      <c r="G2162" t="s">
        <v>63</v>
      </c>
      <c r="H2162" t="s">
        <v>14</v>
      </c>
      <c r="I2162" t="str">
        <f t="shared" si="198"/>
        <v>1998</v>
      </c>
      <c r="J2162" t="str">
        <f t="shared" si="199"/>
        <v>1998</v>
      </c>
      <c r="K2162" t="str">
        <f t="shared" si="200"/>
        <v>1998</v>
      </c>
      <c r="L2162" t="str">
        <f t="shared" si="201"/>
        <v>1998</v>
      </c>
      <c r="M2162">
        <f t="shared" si="202"/>
        <v>0</v>
      </c>
    </row>
    <row r="2163" spans="1:13">
      <c r="A2163" t="s">
        <v>2430</v>
      </c>
      <c r="B2163" t="s">
        <v>43</v>
      </c>
      <c r="C2163" t="str">
        <f t="shared" si="197"/>
        <v>movie</v>
      </c>
      <c r="D2163">
        <v>6.7</v>
      </c>
      <c r="E2163">
        <v>115706</v>
      </c>
      <c r="F2163" t="s">
        <v>41</v>
      </c>
      <c r="G2163" t="s">
        <v>63</v>
      </c>
      <c r="H2163" t="s">
        <v>14</v>
      </c>
      <c r="I2163" t="str">
        <f t="shared" si="198"/>
        <v>2012</v>
      </c>
      <c r="J2163" t="str">
        <f t="shared" si="199"/>
        <v>2012</v>
      </c>
      <c r="K2163" t="str">
        <f t="shared" si="200"/>
        <v>2012</v>
      </c>
      <c r="L2163" t="str">
        <f t="shared" si="201"/>
        <v>2012</v>
      </c>
      <c r="M2163">
        <f t="shared" si="202"/>
        <v>0</v>
      </c>
    </row>
    <row r="2164" spans="1:13">
      <c r="A2164" t="s">
        <v>2431</v>
      </c>
      <c r="B2164" t="s">
        <v>34</v>
      </c>
      <c r="C2164" t="str">
        <f t="shared" si="197"/>
        <v>movie</v>
      </c>
      <c r="D2164">
        <v>8.1</v>
      </c>
      <c r="E2164">
        <v>115657</v>
      </c>
      <c r="F2164" t="s">
        <v>24</v>
      </c>
      <c r="G2164" t="s">
        <v>768</v>
      </c>
      <c r="H2164" t="s">
        <v>265</v>
      </c>
      <c r="I2164" t="str">
        <f t="shared" si="198"/>
        <v>2001</v>
      </c>
      <c r="J2164" t="str">
        <f t="shared" si="199"/>
        <v>2001</v>
      </c>
      <c r="K2164" t="str">
        <f t="shared" si="200"/>
        <v>2001</v>
      </c>
      <c r="L2164" t="str">
        <f t="shared" si="201"/>
        <v>2001</v>
      </c>
      <c r="M2164">
        <f t="shared" si="202"/>
        <v>0</v>
      </c>
    </row>
    <row r="2165" spans="1:13">
      <c r="A2165" t="s">
        <v>2432</v>
      </c>
      <c r="B2165" t="s">
        <v>1561</v>
      </c>
      <c r="C2165" t="str">
        <f t="shared" si="197"/>
        <v>movie</v>
      </c>
      <c r="D2165">
        <v>7.6</v>
      </c>
      <c r="E2165">
        <v>115602</v>
      </c>
      <c r="F2165" t="s">
        <v>27</v>
      </c>
      <c r="G2165" t="s">
        <v>31</v>
      </c>
      <c r="H2165" t="s">
        <v>667</v>
      </c>
      <c r="I2165" t="str">
        <f t="shared" si="198"/>
        <v>1961</v>
      </c>
      <c r="J2165" t="str">
        <f t="shared" si="199"/>
        <v>1961</v>
      </c>
      <c r="K2165" t="str">
        <f t="shared" si="200"/>
        <v>1961</v>
      </c>
      <c r="L2165" t="str">
        <f t="shared" si="201"/>
        <v>1961</v>
      </c>
      <c r="M2165">
        <f t="shared" si="202"/>
        <v>0</v>
      </c>
    </row>
    <row r="2166" spans="1:13">
      <c r="A2166" t="s">
        <v>2433</v>
      </c>
      <c r="B2166" t="s">
        <v>59</v>
      </c>
      <c r="C2166" t="str">
        <f t="shared" si="197"/>
        <v>movie</v>
      </c>
      <c r="D2166">
        <v>6.9</v>
      </c>
      <c r="E2166">
        <v>115595</v>
      </c>
      <c r="F2166" t="s">
        <v>114</v>
      </c>
      <c r="G2166" t="s">
        <v>64</v>
      </c>
      <c r="I2166" t="str">
        <f t="shared" si="198"/>
        <v>1991</v>
      </c>
      <c r="J2166" t="str">
        <f t="shared" si="199"/>
        <v>1991</v>
      </c>
      <c r="K2166" t="str">
        <f t="shared" si="200"/>
        <v>1991</v>
      </c>
      <c r="L2166" t="str">
        <f t="shared" si="201"/>
        <v>1991</v>
      </c>
      <c r="M2166">
        <f t="shared" si="202"/>
        <v>0</v>
      </c>
    </row>
    <row r="2167" spans="1:13">
      <c r="A2167" t="s">
        <v>2434</v>
      </c>
      <c r="B2167" t="s">
        <v>11</v>
      </c>
      <c r="C2167" t="str">
        <f t="shared" si="197"/>
        <v>movie</v>
      </c>
      <c r="D2167">
        <v>6.8</v>
      </c>
      <c r="E2167">
        <v>115517</v>
      </c>
      <c r="F2167" t="s">
        <v>12</v>
      </c>
      <c r="G2167" t="s">
        <v>13</v>
      </c>
      <c r="H2167" t="s">
        <v>32</v>
      </c>
      <c r="I2167" t="str">
        <f t="shared" si="198"/>
        <v>2008</v>
      </c>
      <c r="J2167" t="str">
        <f t="shared" si="199"/>
        <v>2008</v>
      </c>
      <c r="K2167" t="str">
        <f t="shared" si="200"/>
        <v>2008</v>
      </c>
      <c r="L2167" t="str">
        <f t="shared" si="201"/>
        <v>2008</v>
      </c>
      <c r="M2167">
        <f t="shared" si="202"/>
        <v>0</v>
      </c>
    </row>
    <row r="2168" spans="1:13">
      <c r="A2168" t="s">
        <v>2435</v>
      </c>
      <c r="B2168" t="s">
        <v>34</v>
      </c>
      <c r="C2168" t="str">
        <f t="shared" si="197"/>
        <v>movie</v>
      </c>
      <c r="D2168">
        <v>6.8</v>
      </c>
      <c r="E2168">
        <v>115494</v>
      </c>
      <c r="F2168" t="s">
        <v>114</v>
      </c>
      <c r="G2168" t="s">
        <v>25</v>
      </c>
      <c r="I2168" t="str">
        <f t="shared" si="198"/>
        <v>2001</v>
      </c>
      <c r="J2168" t="str">
        <f t="shared" si="199"/>
        <v>2001</v>
      </c>
      <c r="K2168" t="str">
        <f t="shared" si="200"/>
        <v>2001</v>
      </c>
      <c r="L2168" t="str">
        <f t="shared" si="201"/>
        <v>2001</v>
      </c>
      <c r="M2168">
        <f t="shared" si="202"/>
        <v>0</v>
      </c>
    </row>
    <row r="2169" spans="1:13">
      <c r="A2169" t="s">
        <v>2436</v>
      </c>
      <c r="B2169" t="s">
        <v>2437</v>
      </c>
      <c r="C2169" t="str">
        <f t="shared" si="197"/>
        <v>tv series</v>
      </c>
      <c r="D2169">
        <v>8.4</v>
      </c>
      <c r="E2169">
        <v>115360</v>
      </c>
      <c r="F2169" t="s">
        <v>27</v>
      </c>
      <c r="G2169" t="s">
        <v>31</v>
      </c>
      <c r="H2169" t="s">
        <v>48</v>
      </c>
      <c r="I2169" t="str">
        <f t="shared" si="198"/>
        <v>2013–2017</v>
      </c>
      <c r="J2169" t="str">
        <f t="shared" si="199"/>
        <v>2013–2017</v>
      </c>
      <c r="K2169" t="str">
        <f t="shared" si="200"/>
        <v>2013</v>
      </c>
      <c r="L2169" t="str">
        <f t="shared" si="201"/>
        <v>2017</v>
      </c>
      <c r="M2169">
        <f t="shared" si="202"/>
        <v>4</v>
      </c>
    </row>
    <row r="2170" spans="1:13">
      <c r="A2170" t="s">
        <v>2438</v>
      </c>
      <c r="B2170" t="s">
        <v>43</v>
      </c>
      <c r="C2170" t="str">
        <f t="shared" si="197"/>
        <v>movie</v>
      </c>
      <c r="D2170">
        <v>6.5</v>
      </c>
      <c r="E2170">
        <v>115315</v>
      </c>
      <c r="F2170" t="s">
        <v>12</v>
      </c>
      <c r="G2170" t="s">
        <v>13</v>
      </c>
      <c r="H2170" t="s">
        <v>32</v>
      </c>
      <c r="I2170" t="str">
        <f t="shared" si="198"/>
        <v>2012</v>
      </c>
      <c r="J2170" t="str">
        <f t="shared" si="199"/>
        <v>2012</v>
      </c>
      <c r="K2170" t="str">
        <f t="shared" si="200"/>
        <v>2012</v>
      </c>
      <c r="L2170" t="str">
        <f t="shared" si="201"/>
        <v>2012</v>
      </c>
      <c r="M2170">
        <f t="shared" si="202"/>
        <v>0</v>
      </c>
    </row>
    <row r="2171" spans="1:13">
      <c r="A2171" t="s">
        <v>2439</v>
      </c>
      <c r="B2171" t="s">
        <v>47</v>
      </c>
      <c r="C2171" t="str">
        <f t="shared" si="197"/>
        <v>movie</v>
      </c>
      <c r="D2171">
        <v>7.3</v>
      </c>
      <c r="E2171">
        <v>115225</v>
      </c>
      <c r="F2171" t="s">
        <v>12</v>
      </c>
      <c r="G2171" t="s">
        <v>31</v>
      </c>
      <c r="H2171" t="s">
        <v>32</v>
      </c>
      <c r="I2171" t="str">
        <f t="shared" si="198"/>
        <v>1995</v>
      </c>
      <c r="J2171" t="str">
        <f t="shared" si="199"/>
        <v>1995</v>
      </c>
      <c r="K2171" t="str">
        <f t="shared" si="200"/>
        <v>1995</v>
      </c>
      <c r="L2171" t="str">
        <f t="shared" si="201"/>
        <v>1995</v>
      </c>
      <c r="M2171">
        <f t="shared" si="202"/>
        <v>0</v>
      </c>
    </row>
    <row r="2172" spans="1:13">
      <c r="A2172" t="s">
        <v>2440</v>
      </c>
      <c r="B2172" t="s">
        <v>104</v>
      </c>
      <c r="C2172" t="str">
        <f t="shared" si="197"/>
        <v>movie</v>
      </c>
      <c r="D2172">
        <v>5.7</v>
      </c>
      <c r="E2172">
        <v>115124</v>
      </c>
      <c r="F2172" t="s">
        <v>12</v>
      </c>
      <c r="G2172" t="s">
        <v>17</v>
      </c>
      <c r="H2172" t="s">
        <v>18</v>
      </c>
      <c r="I2172" t="str">
        <f t="shared" si="198"/>
        <v>2019</v>
      </c>
      <c r="J2172" t="str">
        <f t="shared" si="199"/>
        <v>2019</v>
      </c>
      <c r="K2172" t="str">
        <f t="shared" si="200"/>
        <v>2019</v>
      </c>
      <c r="L2172" t="str">
        <f t="shared" si="201"/>
        <v>2019</v>
      </c>
      <c r="M2172">
        <f t="shared" si="202"/>
        <v>0</v>
      </c>
    </row>
    <row r="2173" spans="1:13">
      <c r="A2173" t="s">
        <v>2441</v>
      </c>
      <c r="B2173" t="s">
        <v>288</v>
      </c>
      <c r="C2173" t="str">
        <f t="shared" si="197"/>
        <v>movie</v>
      </c>
      <c r="D2173">
        <v>6.9</v>
      </c>
      <c r="E2173">
        <v>115066</v>
      </c>
      <c r="F2173" t="s">
        <v>27</v>
      </c>
      <c r="G2173" t="s">
        <v>31</v>
      </c>
      <c r="H2173" t="s">
        <v>48</v>
      </c>
      <c r="I2173" t="str">
        <f t="shared" si="198"/>
        <v>2013</v>
      </c>
      <c r="J2173" t="str">
        <f t="shared" si="199"/>
        <v>2013</v>
      </c>
      <c r="K2173" t="str">
        <f t="shared" si="200"/>
        <v>2013</v>
      </c>
      <c r="L2173" t="str">
        <f t="shared" si="201"/>
        <v>2013</v>
      </c>
      <c r="M2173">
        <f t="shared" si="202"/>
        <v>0</v>
      </c>
    </row>
    <row r="2174" spans="1:13">
      <c r="A2174" t="s">
        <v>2442</v>
      </c>
      <c r="B2174" t="s">
        <v>54</v>
      </c>
      <c r="C2174" t="str">
        <f t="shared" si="197"/>
        <v>movie</v>
      </c>
      <c r="D2174">
        <v>5.2</v>
      </c>
      <c r="E2174">
        <v>115026</v>
      </c>
      <c r="F2174" t="s">
        <v>12</v>
      </c>
      <c r="G2174" t="s">
        <v>141</v>
      </c>
      <c r="H2174" t="s">
        <v>18</v>
      </c>
      <c r="I2174" t="str">
        <f t="shared" si="198"/>
        <v>2005</v>
      </c>
      <c r="J2174" t="str">
        <f t="shared" si="199"/>
        <v>2005</v>
      </c>
      <c r="K2174" t="str">
        <f t="shared" si="200"/>
        <v>2005</v>
      </c>
      <c r="L2174" t="str">
        <f t="shared" si="201"/>
        <v>2005</v>
      </c>
      <c r="M2174">
        <f t="shared" si="202"/>
        <v>0</v>
      </c>
    </row>
    <row r="2175" spans="1:13">
      <c r="A2175" t="s">
        <v>2443</v>
      </c>
      <c r="B2175" t="s">
        <v>54</v>
      </c>
      <c r="C2175" t="str">
        <f t="shared" si="197"/>
        <v>movie</v>
      </c>
      <c r="D2175">
        <v>7.1</v>
      </c>
      <c r="E2175">
        <v>115011</v>
      </c>
      <c r="F2175" t="s">
        <v>24</v>
      </c>
      <c r="G2175" t="s">
        <v>93</v>
      </c>
      <c r="H2175" t="s">
        <v>48</v>
      </c>
      <c r="I2175" t="str">
        <f t="shared" si="198"/>
        <v>2005</v>
      </c>
      <c r="J2175" t="str">
        <f t="shared" si="199"/>
        <v>2005</v>
      </c>
      <c r="K2175" t="str">
        <f t="shared" si="200"/>
        <v>2005</v>
      </c>
      <c r="L2175" t="str">
        <f t="shared" si="201"/>
        <v>2005</v>
      </c>
      <c r="M2175">
        <f t="shared" si="202"/>
        <v>0</v>
      </c>
    </row>
    <row r="2176" spans="1:13">
      <c r="A2176" t="s">
        <v>330</v>
      </c>
      <c r="B2176" t="s">
        <v>2444</v>
      </c>
      <c r="C2176" t="str">
        <f t="shared" si="197"/>
        <v>tv series</v>
      </c>
      <c r="D2176">
        <v>8.5</v>
      </c>
      <c r="E2176">
        <v>114867</v>
      </c>
      <c r="F2176" t="s">
        <v>114</v>
      </c>
      <c r="G2176" t="s">
        <v>14</v>
      </c>
      <c r="I2176" t="str">
        <f t="shared" si="198"/>
        <v>2001–2003</v>
      </c>
      <c r="J2176" t="str">
        <f t="shared" si="199"/>
        <v>2001–2003</v>
      </c>
      <c r="K2176" t="str">
        <f t="shared" si="200"/>
        <v>2001</v>
      </c>
      <c r="L2176" t="str">
        <f t="shared" si="201"/>
        <v>2003</v>
      </c>
      <c r="M2176">
        <f t="shared" si="202"/>
        <v>2</v>
      </c>
    </row>
    <row r="2177" spans="1:13">
      <c r="A2177" t="s">
        <v>2445</v>
      </c>
      <c r="B2177" t="s">
        <v>585</v>
      </c>
      <c r="C2177" t="str">
        <f t="shared" si="197"/>
        <v>movie</v>
      </c>
      <c r="D2177">
        <v>7.1</v>
      </c>
      <c r="E2177">
        <v>114856</v>
      </c>
      <c r="F2177" t="s">
        <v>24</v>
      </c>
      <c r="G2177" t="s">
        <v>73</v>
      </c>
      <c r="I2177" t="str">
        <f t="shared" si="198"/>
        <v>2016</v>
      </c>
      <c r="J2177" t="str">
        <f t="shared" si="199"/>
        <v>2016</v>
      </c>
      <c r="K2177" t="str">
        <f t="shared" si="200"/>
        <v>2016</v>
      </c>
      <c r="L2177" t="str">
        <f t="shared" si="201"/>
        <v>2016</v>
      </c>
      <c r="M2177">
        <f t="shared" si="202"/>
        <v>0</v>
      </c>
    </row>
    <row r="2178" spans="1:13">
      <c r="A2178" t="s">
        <v>2446</v>
      </c>
      <c r="B2178" t="s">
        <v>964</v>
      </c>
      <c r="C2178" t="str">
        <f t="shared" ref="C2178:C2241" si="203">IF(ISNUMBER(SEARCH("–",B2178)),"tv series", "movie")</f>
        <v>movie</v>
      </c>
      <c r="D2178">
        <v>7.7</v>
      </c>
      <c r="E2178">
        <v>114778</v>
      </c>
      <c r="F2178" t="s">
        <v>12</v>
      </c>
      <c r="G2178" t="s">
        <v>319</v>
      </c>
      <c r="H2178" t="s">
        <v>64</v>
      </c>
      <c r="I2178" t="str">
        <f t="shared" ref="I2178:I2241" si="204" xml:space="preserve"> SUBSTITUTE(IF(LEN(B2178)-LEN(SUBSTITUTE(B2178,"(",""))=2, RIGHT(B2178,LEN(B2178)-FIND(")", B2178)-2), RIGHT(B2178,LEN(B2178)-1)), ")","")</f>
        <v>1967</v>
      </c>
      <c r="J2178" t="str">
        <f t="shared" ref="J2178:J2241" si="205">SUBSTITUTE(I2178, " ", "")</f>
        <v>1967</v>
      </c>
      <c r="K2178" t="str">
        <f t="shared" ref="K2178:K2241" si="206" xml:space="preserve"> LEFT(J2178, 4)</f>
        <v>1967</v>
      </c>
      <c r="L2178" t="str">
        <f t="shared" ref="L2178:L2241" si="207">IF(ISNUMBER(SEARCH("–",J2178)),IF(LEN(J2178)=9, RIGHT(J2178,4),"running"), K2178)</f>
        <v>1967</v>
      </c>
      <c r="M2178">
        <f t="shared" ref="M2178:M2241" si="208">IF(L2178="running",2023-K2178,L2178-K2178 )</f>
        <v>0</v>
      </c>
    </row>
    <row r="2179" spans="1:13">
      <c r="A2179" t="s">
        <v>2447</v>
      </c>
      <c r="B2179" t="s">
        <v>11</v>
      </c>
      <c r="C2179" t="str">
        <f t="shared" si="203"/>
        <v>movie</v>
      </c>
      <c r="D2179">
        <v>6.7</v>
      </c>
      <c r="E2179">
        <v>114693</v>
      </c>
      <c r="F2179" t="s">
        <v>62</v>
      </c>
      <c r="G2179" t="s">
        <v>31</v>
      </c>
      <c r="H2179" t="s">
        <v>73</v>
      </c>
      <c r="I2179" t="str">
        <f t="shared" si="204"/>
        <v>2008</v>
      </c>
      <c r="J2179" t="str">
        <f t="shared" si="205"/>
        <v>2008</v>
      </c>
      <c r="K2179" t="str">
        <f t="shared" si="206"/>
        <v>2008</v>
      </c>
      <c r="L2179" t="str">
        <f t="shared" si="207"/>
        <v>2008</v>
      </c>
      <c r="M2179">
        <f t="shared" si="208"/>
        <v>0</v>
      </c>
    </row>
    <row r="2180" spans="1:13">
      <c r="A2180" t="s">
        <v>2448</v>
      </c>
      <c r="B2180" t="s">
        <v>38</v>
      </c>
      <c r="C2180" t="str">
        <f t="shared" si="203"/>
        <v>movie</v>
      </c>
      <c r="D2180">
        <v>5.8</v>
      </c>
      <c r="E2180">
        <v>114659</v>
      </c>
      <c r="F2180" t="s">
        <v>163</v>
      </c>
      <c r="G2180" t="s">
        <v>76</v>
      </c>
      <c r="H2180" t="s">
        <v>32</v>
      </c>
      <c r="I2180" t="str">
        <f t="shared" si="204"/>
        <v>2003</v>
      </c>
      <c r="J2180" t="str">
        <f t="shared" si="205"/>
        <v>2003</v>
      </c>
      <c r="K2180" t="str">
        <f t="shared" si="206"/>
        <v>2003</v>
      </c>
      <c r="L2180" t="str">
        <f t="shared" si="207"/>
        <v>2003</v>
      </c>
      <c r="M2180">
        <f t="shared" si="208"/>
        <v>0</v>
      </c>
    </row>
    <row r="2181" spans="1:13">
      <c r="A2181" t="s">
        <v>2449</v>
      </c>
      <c r="B2181" t="s">
        <v>826</v>
      </c>
      <c r="C2181" t="str">
        <f t="shared" si="203"/>
        <v>tv series</v>
      </c>
      <c r="D2181">
        <v>8.4</v>
      </c>
      <c r="E2181">
        <v>114642</v>
      </c>
      <c r="F2181" t="s">
        <v>12</v>
      </c>
      <c r="G2181" t="s">
        <v>17</v>
      </c>
      <c r="H2181" t="s">
        <v>14</v>
      </c>
      <c r="I2181" t="str">
        <f t="shared" si="204"/>
        <v xml:space="preserve">2022– </v>
      </c>
      <c r="J2181" t="str">
        <f t="shared" si="205"/>
        <v>2022–</v>
      </c>
      <c r="K2181" t="str">
        <f t="shared" si="206"/>
        <v>2022</v>
      </c>
      <c r="L2181" t="str">
        <f t="shared" si="207"/>
        <v>running</v>
      </c>
      <c r="M2181">
        <f t="shared" si="208"/>
        <v>1</v>
      </c>
    </row>
    <row r="2182" spans="1:13">
      <c r="A2182" t="s">
        <v>2450</v>
      </c>
      <c r="B2182" t="s">
        <v>117</v>
      </c>
      <c r="C2182" t="str">
        <f t="shared" si="203"/>
        <v>movie</v>
      </c>
      <c r="D2182">
        <v>7</v>
      </c>
      <c r="E2182">
        <v>114628</v>
      </c>
      <c r="F2182" t="s">
        <v>12</v>
      </c>
      <c r="G2182" t="s">
        <v>13</v>
      </c>
      <c r="H2182" t="s">
        <v>14</v>
      </c>
      <c r="I2182" t="str">
        <f t="shared" si="204"/>
        <v>2018</v>
      </c>
      <c r="J2182" t="str">
        <f t="shared" si="205"/>
        <v>2018</v>
      </c>
      <c r="K2182" t="str">
        <f t="shared" si="206"/>
        <v>2018</v>
      </c>
      <c r="L2182" t="str">
        <f t="shared" si="207"/>
        <v>2018</v>
      </c>
      <c r="M2182">
        <f t="shared" si="208"/>
        <v>0</v>
      </c>
    </row>
    <row r="2183" spans="1:13">
      <c r="A2183" t="s">
        <v>2451</v>
      </c>
      <c r="B2183" t="s">
        <v>16</v>
      </c>
      <c r="C2183" t="str">
        <f t="shared" si="203"/>
        <v>movie</v>
      </c>
      <c r="D2183">
        <v>5.5</v>
      </c>
      <c r="E2183">
        <v>114530</v>
      </c>
      <c r="F2183" t="s">
        <v>114</v>
      </c>
      <c r="G2183" t="s">
        <v>25</v>
      </c>
      <c r="I2183" t="str">
        <f t="shared" si="204"/>
        <v>2010</v>
      </c>
      <c r="J2183" t="str">
        <f t="shared" si="205"/>
        <v>2010</v>
      </c>
      <c r="K2183" t="str">
        <f t="shared" si="206"/>
        <v>2010</v>
      </c>
      <c r="L2183" t="str">
        <f t="shared" si="207"/>
        <v>2010</v>
      </c>
      <c r="M2183">
        <f t="shared" si="208"/>
        <v>0</v>
      </c>
    </row>
    <row r="2184" spans="1:13">
      <c r="A2184" t="s">
        <v>2452</v>
      </c>
      <c r="B2184" t="s">
        <v>249</v>
      </c>
      <c r="C2184" t="str">
        <f t="shared" si="203"/>
        <v>movie</v>
      </c>
      <c r="D2184">
        <v>6.1</v>
      </c>
      <c r="E2184">
        <v>114471</v>
      </c>
      <c r="F2184" t="s">
        <v>41</v>
      </c>
      <c r="G2184" t="s">
        <v>96</v>
      </c>
      <c r="I2184" t="str">
        <f t="shared" si="204"/>
        <v>2015</v>
      </c>
      <c r="J2184" t="str">
        <f t="shared" si="205"/>
        <v>2015</v>
      </c>
      <c r="K2184" t="str">
        <f t="shared" si="206"/>
        <v>2015</v>
      </c>
      <c r="L2184" t="str">
        <f t="shared" si="207"/>
        <v>2015</v>
      </c>
      <c r="M2184">
        <f t="shared" si="208"/>
        <v>0</v>
      </c>
    </row>
    <row r="2185" spans="1:13">
      <c r="A2185" t="s">
        <v>2453</v>
      </c>
      <c r="B2185" t="s">
        <v>16</v>
      </c>
      <c r="C2185" t="str">
        <f t="shared" si="203"/>
        <v>movie</v>
      </c>
      <c r="D2185">
        <v>8.3000000000000007</v>
      </c>
      <c r="E2185">
        <v>114428</v>
      </c>
      <c r="F2185" t="s">
        <v>12</v>
      </c>
      <c r="G2185" t="s">
        <v>17</v>
      </c>
      <c r="H2185" t="s">
        <v>14</v>
      </c>
      <c r="I2185" t="str">
        <f t="shared" si="204"/>
        <v>2010</v>
      </c>
      <c r="J2185" t="str">
        <f t="shared" si="205"/>
        <v>2010</v>
      </c>
      <c r="K2185" t="str">
        <f t="shared" si="206"/>
        <v>2010</v>
      </c>
      <c r="L2185" t="str">
        <f t="shared" si="207"/>
        <v>2010</v>
      </c>
      <c r="M2185">
        <f t="shared" si="208"/>
        <v>0</v>
      </c>
    </row>
    <row r="2186" spans="1:13">
      <c r="A2186" t="s">
        <v>2454</v>
      </c>
      <c r="B2186" t="s">
        <v>129</v>
      </c>
      <c r="C2186" t="str">
        <f t="shared" si="203"/>
        <v>movie</v>
      </c>
      <c r="D2186">
        <v>6.8</v>
      </c>
      <c r="E2186">
        <v>114378</v>
      </c>
      <c r="F2186" t="s">
        <v>12</v>
      </c>
      <c r="G2186" t="s">
        <v>32</v>
      </c>
      <c r="I2186" t="str">
        <f t="shared" si="204"/>
        <v>1992</v>
      </c>
      <c r="J2186" t="str">
        <f t="shared" si="205"/>
        <v>1992</v>
      </c>
      <c r="K2186" t="str">
        <f t="shared" si="206"/>
        <v>1992</v>
      </c>
      <c r="L2186" t="str">
        <f t="shared" si="207"/>
        <v>1992</v>
      </c>
      <c r="M2186">
        <f t="shared" si="208"/>
        <v>0</v>
      </c>
    </row>
    <row r="2187" spans="1:13">
      <c r="A2187" t="s">
        <v>2455</v>
      </c>
      <c r="B2187" t="s">
        <v>56</v>
      </c>
      <c r="C2187" t="str">
        <f t="shared" si="203"/>
        <v>movie</v>
      </c>
      <c r="D2187">
        <v>6</v>
      </c>
      <c r="E2187">
        <v>114325</v>
      </c>
      <c r="F2187" t="s">
        <v>163</v>
      </c>
      <c r="G2187" t="s">
        <v>76</v>
      </c>
      <c r="H2187" t="s">
        <v>32</v>
      </c>
      <c r="I2187" t="str">
        <f t="shared" si="204"/>
        <v>2009</v>
      </c>
      <c r="J2187" t="str">
        <f t="shared" si="205"/>
        <v>2009</v>
      </c>
      <c r="K2187" t="str">
        <f t="shared" si="206"/>
        <v>2009</v>
      </c>
      <c r="L2187" t="str">
        <f t="shared" si="207"/>
        <v>2009</v>
      </c>
      <c r="M2187">
        <f t="shared" si="208"/>
        <v>0</v>
      </c>
    </row>
    <row r="2188" spans="1:13">
      <c r="A2188" t="s">
        <v>2456</v>
      </c>
      <c r="B2188" t="s">
        <v>61</v>
      </c>
      <c r="C2188" t="str">
        <f t="shared" si="203"/>
        <v>movie</v>
      </c>
      <c r="D2188">
        <v>5.7</v>
      </c>
      <c r="E2188">
        <v>114019</v>
      </c>
      <c r="F2188" t="s">
        <v>12</v>
      </c>
      <c r="G2188" t="s">
        <v>13</v>
      </c>
      <c r="H2188" t="s">
        <v>14</v>
      </c>
      <c r="I2188" t="str">
        <f t="shared" si="204"/>
        <v>2013</v>
      </c>
      <c r="J2188" t="str">
        <f t="shared" si="205"/>
        <v>2013</v>
      </c>
      <c r="K2188" t="str">
        <f t="shared" si="206"/>
        <v>2013</v>
      </c>
      <c r="L2188" t="str">
        <f t="shared" si="207"/>
        <v>2013</v>
      </c>
      <c r="M2188">
        <f t="shared" si="208"/>
        <v>0</v>
      </c>
    </row>
    <row r="2189" spans="1:13">
      <c r="A2189" t="s">
        <v>2457</v>
      </c>
      <c r="B2189" t="s">
        <v>826</v>
      </c>
      <c r="C2189" t="str">
        <f t="shared" si="203"/>
        <v>tv series</v>
      </c>
      <c r="D2189">
        <v>8.3000000000000007</v>
      </c>
      <c r="E2189">
        <v>113985</v>
      </c>
      <c r="F2189" t="s">
        <v>12</v>
      </c>
      <c r="G2189" t="s">
        <v>17</v>
      </c>
      <c r="H2189" t="s">
        <v>96</v>
      </c>
      <c r="I2189" t="str">
        <f t="shared" si="204"/>
        <v xml:space="preserve">2022– </v>
      </c>
      <c r="J2189" t="str">
        <f t="shared" si="205"/>
        <v>2022–</v>
      </c>
      <c r="K2189" t="str">
        <f t="shared" si="206"/>
        <v>2022</v>
      </c>
      <c r="L2189" t="str">
        <f t="shared" si="207"/>
        <v>running</v>
      </c>
      <c r="M2189">
        <f t="shared" si="208"/>
        <v>1</v>
      </c>
    </row>
    <row r="2190" spans="1:13">
      <c r="A2190" t="s">
        <v>2458</v>
      </c>
      <c r="B2190" t="s">
        <v>40</v>
      </c>
      <c r="C2190" t="str">
        <f t="shared" si="203"/>
        <v>movie</v>
      </c>
      <c r="D2190">
        <v>5.0999999999999996</v>
      </c>
      <c r="E2190">
        <v>113965</v>
      </c>
      <c r="F2190" t="s">
        <v>114</v>
      </c>
      <c r="G2190" t="s">
        <v>25</v>
      </c>
      <c r="I2190" t="str">
        <f t="shared" si="204"/>
        <v>2014</v>
      </c>
      <c r="J2190" t="str">
        <f t="shared" si="205"/>
        <v>2014</v>
      </c>
      <c r="K2190" t="str">
        <f t="shared" si="206"/>
        <v>2014</v>
      </c>
      <c r="L2190" t="str">
        <f t="shared" si="207"/>
        <v>2014</v>
      </c>
      <c r="M2190">
        <f t="shared" si="208"/>
        <v>0</v>
      </c>
    </row>
    <row r="2191" spans="1:13">
      <c r="A2191" t="s">
        <v>2459</v>
      </c>
      <c r="B2191" t="s">
        <v>2460</v>
      </c>
      <c r="C2191" t="str">
        <f t="shared" si="203"/>
        <v>tv series</v>
      </c>
      <c r="D2191">
        <v>8.3000000000000007</v>
      </c>
      <c r="E2191">
        <v>113922</v>
      </c>
      <c r="F2191" t="s">
        <v>27</v>
      </c>
      <c r="G2191" t="s">
        <v>31</v>
      </c>
      <c r="H2191" t="s">
        <v>48</v>
      </c>
      <c r="I2191" t="str">
        <f t="shared" si="204"/>
        <v>2011–2014</v>
      </c>
      <c r="J2191" t="str">
        <f t="shared" si="205"/>
        <v>2011–2014</v>
      </c>
      <c r="K2191" t="str">
        <f t="shared" si="206"/>
        <v>2011</v>
      </c>
      <c r="L2191" t="str">
        <f t="shared" si="207"/>
        <v>2014</v>
      </c>
      <c r="M2191">
        <f t="shared" si="208"/>
        <v>3</v>
      </c>
    </row>
    <row r="2192" spans="1:13">
      <c r="A2192" t="s">
        <v>2461</v>
      </c>
      <c r="B2192" t="s">
        <v>87</v>
      </c>
      <c r="C2192" t="str">
        <f t="shared" si="203"/>
        <v>movie</v>
      </c>
      <c r="D2192">
        <v>7.8</v>
      </c>
      <c r="E2192">
        <v>113875</v>
      </c>
      <c r="F2192" t="s">
        <v>24</v>
      </c>
      <c r="G2192" t="s">
        <v>76</v>
      </c>
      <c r="H2192" t="s">
        <v>32</v>
      </c>
      <c r="I2192" t="str">
        <f t="shared" si="204"/>
        <v>1974</v>
      </c>
      <c r="J2192" t="str">
        <f t="shared" si="205"/>
        <v>1974</v>
      </c>
      <c r="K2192" t="str">
        <f t="shared" si="206"/>
        <v>1974</v>
      </c>
      <c r="L2192" t="str">
        <f t="shared" si="207"/>
        <v>1974</v>
      </c>
      <c r="M2192">
        <f t="shared" si="208"/>
        <v>0</v>
      </c>
    </row>
    <row r="2193" spans="1:13">
      <c r="A2193" t="s">
        <v>2462</v>
      </c>
      <c r="B2193" t="s">
        <v>56</v>
      </c>
      <c r="C2193" t="str">
        <f t="shared" si="203"/>
        <v>movie</v>
      </c>
      <c r="D2193">
        <v>7.5</v>
      </c>
      <c r="E2193">
        <v>113828</v>
      </c>
      <c r="F2193" t="s">
        <v>24</v>
      </c>
      <c r="G2193" t="s">
        <v>25</v>
      </c>
      <c r="I2193" t="str">
        <f t="shared" si="204"/>
        <v>2009</v>
      </c>
      <c r="J2193" t="str">
        <f t="shared" si="205"/>
        <v>2009</v>
      </c>
      <c r="K2193" t="str">
        <f t="shared" si="206"/>
        <v>2009</v>
      </c>
      <c r="L2193" t="str">
        <f t="shared" si="207"/>
        <v>2009</v>
      </c>
      <c r="M2193">
        <f t="shared" si="208"/>
        <v>0</v>
      </c>
    </row>
    <row r="2194" spans="1:13">
      <c r="A2194" t="s">
        <v>2463</v>
      </c>
      <c r="B2194" t="s">
        <v>45</v>
      </c>
      <c r="C2194" t="str">
        <f t="shared" si="203"/>
        <v>movie</v>
      </c>
      <c r="D2194">
        <v>7.9</v>
      </c>
      <c r="E2194">
        <v>113765</v>
      </c>
      <c r="F2194" t="s">
        <v>24</v>
      </c>
      <c r="G2194" t="s">
        <v>76</v>
      </c>
      <c r="H2194" t="s">
        <v>25</v>
      </c>
      <c r="I2194" t="str">
        <f t="shared" si="204"/>
        <v>2002</v>
      </c>
      <c r="J2194" t="str">
        <f t="shared" si="205"/>
        <v>2002</v>
      </c>
      <c r="K2194" t="str">
        <f t="shared" si="206"/>
        <v>2002</v>
      </c>
      <c r="L2194" t="str">
        <f t="shared" si="207"/>
        <v>2002</v>
      </c>
      <c r="M2194">
        <f t="shared" si="208"/>
        <v>0</v>
      </c>
    </row>
    <row r="2195" spans="1:13">
      <c r="A2195" t="s">
        <v>2464</v>
      </c>
      <c r="B2195" t="s">
        <v>8</v>
      </c>
      <c r="C2195" t="str">
        <f t="shared" si="203"/>
        <v>movie</v>
      </c>
      <c r="D2195">
        <v>7</v>
      </c>
      <c r="E2195">
        <v>113676</v>
      </c>
      <c r="F2195" t="s">
        <v>12</v>
      </c>
      <c r="G2195" t="s">
        <v>17</v>
      </c>
      <c r="H2195" t="s">
        <v>96</v>
      </c>
      <c r="I2195" t="str">
        <f t="shared" si="204"/>
        <v>1994</v>
      </c>
      <c r="J2195" t="str">
        <f t="shared" si="205"/>
        <v>1994</v>
      </c>
      <c r="K2195" t="str">
        <f t="shared" si="206"/>
        <v>1994</v>
      </c>
      <c r="L2195" t="str">
        <f t="shared" si="207"/>
        <v>1994</v>
      </c>
      <c r="M2195">
        <f t="shared" si="208"/>
        <v>0</v>
      </c>
    </row>
    <row r="2196" spans="1:13">
      <c r="A2196" t="s">
        <v>2465</v>
      </c>
      <c r="B2196" t="s">
        <v>75</v>
      </c>
      <c r="C2196" t="str">
        <f t="shared" si="203"/>
        <v>movie</v>
      </c>
      <c r="D2196">
        <v>6.5</v>
      </c>
      <c r="E2196">
        <v>113656</v>
      </c>
      <c r="F2196" t="s">
        <v>62</v>
      </c>
      <c r="G2196" t="s">
        <v>31</v>
      </c>
      <c r="H2196" t="s">
        <v>73</v>
      </c>
      <c r="I2196" t="str">
        <f t="shared" si="204"/>
        <v>2006</v>
      </c>
      <c r="J2196" t="str">
        <f t="shared" si="205"/>
        <v>2006</v>
      </c>
      <c r="K2196" t="str">
        <f t="shared" si="206"/>
        <v>2006</v>
      </c>
      <c r="L2196" t="str">
        <f t="shared" si="207"/>
        <v>2006</v>
      </c>
      <c r="M2196">
        <f t="shared" si="208"/>
        <v>0</v>
      </c>
    </row>
    <row r="2197" spans="1:13">
      <c r="A2197" t="s">
        <v>2466</v>
      </c>
      <c r="B2197" t="s">
        <v>47</v>
      </c>
      <c r="C2197" t="str">
        <f t="shared" si="203"/>
        <v>movie</v>
      </c>
      <c r="D2197">
        <v>7.3</v>
      </c>
      <c r="E2197">
        <v>113637</v>
      </c>
      <c r="F2197" t="s">
        <v>62</v>
      </c>
      <c r="G2197" t="s">
        <v>13</v>
      </c>
      <c r="H2197" t="s">
        <v>14</v>
      </c>
      <c r="I2197" t="str">
        <f t="shared" si="204"/>
        <v>1995</v>
      </c>
      <c r="J2197" t="str">
        <f t="shared" si="205"/>
        <v>1995</v>
      </c>
      <c r="K2197" t="str">
        <f t="shared" si="206"/>
        <v>1995</v>
      </c>
      <c r="L2197" t="str">
        <f t="shared" si="207"/>
        <v>1995</v>
      </c>
      <c r="M2197">
        <f t="shared" si="208"/>
        <v>0</v>
      </c>
    </row>
    <row r="2198" spans="1:13">
      <c r="A2198" t="s">
        <v>2467</v>
      </c>
      <c r="B2198" t="s">
        <v>263</v>
      </c>
      <c r="C2198" t="str">
        <f t="shared" si="203"/>
        <v>movie</v>
      </c>
      <c r="D2198">
        <v>6.2</v>
      </c>
      <c r="E2198">
        <v>113606</v>
      </c>
      <c r="F2198" t="s">
        <v>12</v>
      </c>
      <c r="G2198" t="s">
        <v>13</v>
      </c>
      <c r="H2198" t="s">
        <v>32</v>
      </c>
      <c r="I2198" t="str">
        <f t="shared" si="204"/>
        <v>1996</v>
      </c>
      <c r="J2198" t="str">
        <f t="shared" si="205"/>
        <v>1996</v>
      </c>
      <c r="K2198" t="str">
        <f t="shared" si="206"/>
        <v>1996</v>
      </c>
      <c r="L2198" t="str">
        <f t="shared" si="207"/>
        <v>1996</v>
      </c>
      <c r="M2198">
        <f t="shared" si="208"/>
        <v>0</v>
      </c>
    </row>
    <row r="2199" spans="1:13">
      <c r="A2199" t="s">
        <v>2468</v>
      </c>
      <c r="B2199" t="s">
        <v>38</v>
      </c>
      <c r="C2199" t="str">
        <f t="shared" si="203"/>
        <v>movie</v>
      </c>
      <c r="D2199">
        <v>6.8</v>
      </c>
      <c r="E2199">
        <v>113605</v>
      </c>
      <c r="F2199" t="s">
        <v>110</v>
      </c>
      <c r="G2199" t="s">
        <v>17</v>
      </c>
      <c r="H2199" t="s">
        <v>96</v>
      </c>
      <c r="I2199" t="str">
        <f t="shared" si="204"/>
        <v>2003</v>
      </c>
      <c r="J2199" t="str">
        <f t="shared" si="205"/>
        <v>2003</v>
      </c>
      <c r="K2199" t="str">
        <f t="shared" si="206"/>
        <v>2003</v>
      </c>
      <c r="L2199" t="str">
        <f t="shared" si="207"/>
        <v>2003</v>
      </c>
      <c r="M2199">
        <f t="shared" si="208"/>
        <v>0</v>
      </c>
    </row>
    <row r="2200" spans="1:13">
      <c r="A2200" t="s">
        <v>2469</v>
      </c>
      <c r="B2200" t="s">
        <v>54</v>
      </c>
      <c r="C2200" t="str">
        <f t="shared" si="203"/>
        <v>movie</v>
      </c>
      <c r="D2200">
        <v>5.9</v>
      </c>
      <c r="E2200">
        <v>113564</v>
      </c>
      <c r="F2200" t="s">
        <v>376</v>
      </c>
      <c r="I2200" t="str">
        <f t="shared" si="204"/>
        <v>2005</v>
      </c>
      <c r="J2200" t="str">
        <f t="shared" si="205"/>
        <v>2005</v>
      </c>
      <c r="K2200" t="str">
        <f t="shared" si="206"/>
        <v>2005</v>
      </c>
      <c r="L2200" t="str">
        <f t="shared" si="207"/>
        <v>2005</v>
      </c>
      <c r="M2200">
        <f t="shared" si="208"/>
        <v>0</v>
      </c>
    </row>
    <row r="2201" spans="1:13">
      <c r="A2201" t="s">
        <v>2470</v>
      </c>
      <c r="B2201" t="s">
        <v>863</v>
      </c>
      <c r="C2201" t="str">
        <f t="shared" si="203"/>
        <v>movie</v>
      </c>
      <c r="D2201">
        <v>7.8</v>
      </c>
      <c r="E2201">
        <v>113383</v>
      </c>
      <c r="F2201" t="s">
        <v>41</v>
      </c>
      <c r="G2201" t="s">
        <v>31</v>
      </c>
      <c r="H2201" t="s">
        <v>70</v>
      </c>
      <c r="I2201" t="str">
        <f t="shared" si="204"/>
        <v>2006</v>
      </c>
      <c r="J2201" t="str">
        <f t="shared" si="205"/>
        <v>2006</v>
      </c>
      <c r="K2201" t="str">
        <f t="shared" si="206"/>
        <v>2006</v>
      </c>
      <c r="L2201" t="str">
        <f t="shared" si="207"/>
        <v>2006</v>
      </c>
      <c r="M2201">
        <f t="shared" si="208"/>
        <v>0</v>
      </c>
    </row>
    <row r="2202" spans="1:13">
      <c r="A2202" t="s">
        <v>2471</v>
      </c>
      <c r="B2202" t="s">
        <v>131</v>
      </c>
      <c r="C2202" t="str">
        <f t="shared" si="203"/>
        <v>movie</v>
      </c>
      <c r="D2202">
        <v>7.5</v>
      </c>
      <c r="E2202">
        <v>113327</v>
      </c>
      <c r="F2202" t="s">
        <v>12</v>
      </c>
      <c r="G2202" t="s">
        <v>17</v>
      </c>
      <c r="H2202" t="s">
        <v>14</v>
      </c>
      <c r="I2202" t="str">
        <f t="shared" si="204"/>
        <v>2004</v>
      </c>
      <c r="J2202" t="str">
        <f t="shared" si="205"/>
        <v>2004</v>
      </c>
      <c r="K2202" t="str">
        <f t="shared" si="206"/>
        <v>2004</v>
      </c>
      <c r="L2202" t="str">
        <f t="shared" si="207"/>
        <v>2004</v>
      </c>
      <c r="M2202">
        <f t="shared" si="208"/>
        <v>0</v>
      </c>
    </row>
    <row r="2203" spans="1:13">
      <c r="A2203" t="s">
        <v>2472</v>
      </c>
      <c r="B2203" t="s">
        <v>165</v>
      </c>
      <c r="C2203" t="str">
        <f t="shared" si="203"/>
        <v>movie</v>
      </c>
      <c r="D2203">
        <v>5.4</v>
      </c>
      <c r="E2203">
        <v>113310</v>
      </c>
      <c r="F2203" t="s">
        <v>681</v>
      </c>
      <c r="G2203" t="s">
        <v>141</v>
      </c>
      <c r="H2203" t="s">
        <v>48</v>
      </c>
      <c r="I2203" t="str">
        <f t="shared" si="204"/>
        <v>2011</v>
      </c>
      <c r="J2203" t="str">
        <f t="shared" si="205"/>
        <v>2011</v>
      </c>
      <c r="K2203" t="str">
        <f t="shared" si="206"/>
        <v>2011</v>
      </c>
      <c r="L2203" t="str">
        <f t="shared" si="207"/>
        <v>2011</v>
      </c>
      <c r="M2203">
        <f t="shared" si="208"/>
        <v>0</v>
      </c>
    </row>
    <row r="2204" spans="1:13">
      <c r="A2204" t="s">
        <v>2473</v>
      </c>
      <c r="B2204" t="s">
        <v>219</v>
      </c>
      <c r="C2204" t="str">
        <f t="shared" si="203"/>
        <v>movie</v>
      </c>
      <c r="D2204">
        <v>5.8</v>
      </c>
      <c r="E2204">
        <v>113272</v>
      </c>
      <c r="F2204" t="s">
        <v>24</v>
      </c>
      <c r="G2204" t="s">
        <v>93</v>
      </c>
      <c r="H2204" t="s">
        <v>18</v>
      </c>
      <c r="I2204" t="str">
        <f t="shared" si="204"/>
        <v>2017</v>
      </c>
      <c r="J2204" t="str">
        <f t="shared" si="205"/>
        <v>2017</v>
      </c>
      <c r="K2204" t="str">
        <f t="shared" si="206"/>
        <v>2017</v>
      </c>
      <c r="L2204" t="str">
        <f t="shared" si="207"/>
        <v>2017</v>
      </c>
      <c r="M2204">
        <f t="shared" si="208"/>
        <v>0</v>
      </c>
    </row>
    <row r="2205" spans="1:13">
      <c r="A2205" t="s">
        <v>2474</v>
      </c>
      <c r="B2205" t="s">
        <v>75</v>
      </c>
      <c r="C2205" t="str">
        <f t="shared" si="203"/>
        <v>movie</v>
      </c>
      <c r="D2205">
        <v>7</v>
      </c>
      <c r="E2205">
        <v>113238</v>
      </c>
      <c r="F2205" t="s">
        <v>110</v>
      </c>
      <c r="G2205" t="s">
        <v>63</v>
      </c>
      <c r="H2205" t="s">
        <v>64</v>
      </c>
      <c r="I2205" t="str">
        <f t="shared" si="204"/>
        <v>2006</v>
      </c>
      <c r="J2205" t="str">
        <f t="shared" si="205"/>
        <v>2006</v>
      </c>
      <c r="K2205" t="str">
        <f t="shared" si="206"/>
        <v>2006</v>
      </c>
      <c r="L2205" t="str">
        <f t="shared" si="207"/>
        <v>2006</v>
      </c>
      <c r="M2205">
        <f t="shared" si="208"/>
        <v>0</v>
      </c>
    </row>
    <row r="2206" spans="1:13">
      <c r="A2206" t="s">
        <v>2475</v>
      </c>
      <c r="B2206" t="s">
        <v>219</v>
      </c>
      <c r="C2206" t="str">
        <f t="shared" si="203"/>
        <v>movie</v>
      </c>
      <c r="D2206">
        <v>6.5</v>
      </c>
      <c r="E2206">
        <v>113209</v>
      </c>
      <c r="F2206" t="s">
        <v>24</v>
      </c>
      <c r="G2206" t="s">
        <v>141</v>
      </c>
      <c r="H2206" t="s">
        <v>32</v>
      </c>
      <c r="I2206" t="str">
        <f t="shared" si="204"/>
        <v>2017</v>
      </c>
      <c r="J2206" t="str">
        <f t="shared" si="205"/>
        <v>2017</v>
      </c>
      <c r="K2206" t="str">
        <f t="shared" si="206"/>
        <v>2017</v>
      </c>
      <c r="L2206" t="str">
        <f t="shared" si="207"/>
        <v>2017</v>
      </c>
      <c r="M2206">
        <f t="shared" si="208"/>
        <v>0</v>
      </c>
    </row>
    <row r="2207" spans="1:13">
      <c r="A2207" t="s">
        <v>2476</v>
      </c>
      <c r="B2207" t="s">
        <v>75</v>
      </c>
      <c r="C2207" t="str">
        <f t="shared" si="203"/>
        <v>movie</v>
      </c>
      <c r="D2207">
        <v>7.5</v>
      </c>
      <c r="E2207">
        <v>113107</v>
      </c>
      <c r="F2207" t="s">
        <v>24</v>
      </c>
      <c r="G2207" t="s">
        <v>25</v>
      </c>
      <c r="I2207" t="str">
        <f t="shared" si="204"/>
        <v>2006</v>
      </c>
      <c r="J2207" t="str">
        <f t="shared" si="205"/>
        <v>2006</v>
      </c>
      <c r="K2207" t="str">
        <f t="shared" si="206"/>
        <v>2006</v>
      </c>
      <c r="L2207" t="str">
        <f t="shared" si="207"/>
        <v>2006</v>
      </c>
      <c r="M2207">
        <f t="shared" si="208"/>
        <v>0</v>
      </c>
    </row>
    <row r="2208" spans="1:13">
      <c r="A2208" t="s">
        <v>2477</v>
      </c>
      <c r="B2208" t="s">
        <v>104</v>
      </c>
      <c r="C2208" t="str">
        <f t="shared" si="203"/>
        <v>movie</v>
      </c>
      <c r="D2208">
        <v>6.8</v>
      </c>
      <c r="E2208">
        <v>113049</v>
      </c>
      <c r="F2208" t="s">
        <v>114</v>
      </c>
      <c r="G2208" t="s">
        <v>25</v>
      </c>
      <c r="I2208" t="str">
        <f t="shared" si="204"/>
        <v>2019</v>
      </c>
      <c r="J2208" t="str">
        <f t="shared" si="205"/>
        <v>2019</v>
      </c>
      <c r="K2208" t="str">
        <f t="shared" si="206"/>
        <v>2019</v>
      </c>
      <c r="L2208" t="str">
        <f t="shared" si="207"/>
        <v>2019</v>
      </c>
      <c r="M2208">
        <f t="shared" si="208"/>
        <v>0</v>
      </c>
    </row>
    <row r="2209" spans="1:13">
      <c r="A2209" t="s">
        <v>2478</v>
      </c>
      <c r="B2209" t="s">
        <v>52</v>
      </c>
      <c r="C2209" t="str">
        <f t="shared" si="203"/>
        <v>movie</v>
      </c>
      <c r="D2209">
        <v>6.8</v>
      </c>
      <c r="E2209">
        <v>113030</v>
      </c>
      <c r="F2209" t="s">
        <v>114</v>
      </c>
      <c r="G2209" t="s">
        <v>31</v>
      </c>
      <c r="H2209" t="s">
        <v>70</v>
      </c>
      <c r="I2209" t="str">
        <f t="shared" si="204"/>
        <v>2000</v>
      </c>
      <c r="J2209" t="str">
        <f t="shared" si="205"/>
        <v>2000</v>
      </c>
      <c r="K2209" t="str">
        <f t="shared" si="206"/>
        <v>2000</v>
      </c>
      <c r="L2209" t="str">
        <f t="shared" si="207"/>
        <v>2000</v>
      </c>
      <c r="M2209">
        <f t="shared" si="208"/>
        <v>0</v>
      </c>
    </row>
    <row r="2210" spans="1:13">
      <c r="A2210" t="s">
        <v>2479</v>
      </c>
      <c r="B2210" t="s">
        <v>75</v>
      </c>
      <c r="C2210" t="str">
        <f t="shared" si="203"/>
        <v>movie</v>
      </c>
      <c r="D2210">
        <v>7.3</v>
      </c>
      <c r="E2210">
        <v>112992</v>
      </c>
      <c r="F2210" t="s">
        <v>62</v>
      </c>
      <c r="G2210" t="s">
        <v>14</v>
      </c>
      <c r="I2210" t="str">
        <f t="shared" si="204"/>
        <v>2006</v>
      </c>
      <c r="J2210" t="str">
        <f t="shared" si="205"/>
        <v>2006</v>
      </c>
      <c r="K2210" t="str">
        <f t="shared" si="206"/>
        <v>2006</v>
      </c>
      <c r="L2210" t="str">
        <f t="shared" si="207"/>
        <v>2006</v>
      </c>
      <c r="M2210">
        <f t="shared" si="208"/>
        <v>0</v>
      </c>
    </row>
    <row r="2211" spans="1:13">
      <c r="A2211" t="s">
        <v>2480</v>
      </c>
      <c r="B2211" t="s">
        <v>56</v>
      </c>
      <c r="C2211" t="str">
        <f t="shared" si="203"/>
        <v>movie</v>
      </c>
      <c r="D2211">
        <v>7.3</v>
      </c>
      <c r="E2211">
        <v>112925</v>
      </c>
      <c r="F2211" t="s">
        <v>114</v>
      </c>
      <c r="G2211" t="s">
        <v>31</v>
      </c>
      <c r="H2211" t="s">
        <v>168</v>
      </c>
      <c r="I2211" t="str">
        <f t="shared" si="204"/>
        <v>2009</v>
      </c>
      <c r="J2211" t="str">
        <f t="shared" si="205"/>
        <v>2009</v>
      </c>
      <c r="K2211" t="str">
        <f t="shared" si="206"/>
        <v>2009</v>
      </c>
      <c r="L2211" t="str">
        <f t="shared" si="207"/>
        <v>2009</v>
      </c>
      <c r="M2211">
        <f t="shared" si="208"/>
        <v>0</v>
      </c>
    </row>
    <row r="2212" spans="1:13">
      <c r="A2212" t="s">
        <v>2481</v>
      </c>
      <c r="B2212" t="s">
        <v>1307</v>
      </c>
      <c r="C2212" t="str">
        <f t="shared" si="203"/>
        <v>movie</v>
      </c>
      <c r="D2212">
        <v>7.8</v>
      </c>
      <c r="E2212">
        <v>112840</v>
      </c>
      <c r="F2212" t="s">
        <v>9</v>
      </c>
      <c r="I2212" t="str">
        <f t="shared" si="204"/>
        <v>1969</v>
      </c>
      <c r="J2212" t="str">
        <f t="shared" si="205"/>
        <v>1969</v>
      </c>
      <c r="K2212" t="str">
        <f t="shared" si="206"/>
        <v>1969</v>
      </c>
      <c r="L2212" t="str">
        <f t="shared" si="207"/>
        <v>1969</v>
      </c>
      <c r="M2212">
        <f t="shared" si="208"/>
        <v>0</v>
      </c>
    </row>
    <row r="2213" spans="1:13">
      <c r="A2213" t="s">
        <v>2482</v>
      </c>
      <c r="B2213" t="s">
        <v>263</v>
      </c>
      <c r="C2213" t="str">
        <f t="shared" si="203"/>
        <v>movie</v>
      </c>
      <c r="D2213">
        <v>5.7</v>
      </c>
      <c r="E2213">
        <v>112837</v>
      </c>
      <c r="F2213" t="s">
        <v>41</v>
      </c>
      <c r="G2213" t="s">
        <v>63</v>
      </c>
      <c r="H2213" t="s">
        <v>64</v>
      </c>
      <c r="I2213" t="str">
        <f t="shared" si="204"/>
        <v>1996</v>
      </c>
      <c r="J2213" t="str">
        <f t="shared" si="205"/>
        <v>1996</v>
      </c>
      <c r="K2213" t="str">
        <f t="shared" si="206"/>
        <v>1996</v>
      </c>
      <c r="L2213" t="str">
        <f t="shared" si="207"/>
        <v>1996</v>
      </c>
      <c r="M2213">
        <f t="shared" si="208"/>
        <v>0</v>
      </c>
    </row>
    <row r="2214" spans="1:13">
      <c r="A2214" t="s">
        <v>2483</v>
      </c>
      <c r="B2214" t="s">
        <v>2484</v>
      </c>
      <c r="C2214" t="str">
        <f t="shared" si="203"/>
        <v>movie</v>
      </c>
      <c r="D2214">
        <v>8.1</v>
      </c>
      <c r="E2214">
        <v>112829</v>
      </c>
      <c r="F2214" t="s">
        <v>41</v>
      </c>
      <c r="G2214" t="s">
        <v>63</v>
      </c>
      <c r="H2214" t="s">
        <v>14</v>
      </c>
      <c r="I2214" t="str">
        <f t="shared" si="204"/>
        <v>1925</v>
      </c>
      <c r="J2214" t="str">
        <f t="shared" si="205"/>
        <v>1925</v>
      </c>
      <c r="K2214" t="str">
        <f t="shared" si="206"/>
        <v>1925</v>
      </c>
      <c r="L2214" t="str">
        <f t="shared" si="207"/>
        <v>1925</v>
      </c>
      <c r="M2214">
        <f t="shared" si="208"/>
        <v>0</v>
      </c>
    </row>
    <row r="2215" spans="1:13">
      <c r="A2215" t="s">
        <v>2485</v>
      </c>
      <c r="B2215" t="s">
        <v>444</v>
      </c>
      <c r="C2215" t="str">
        <f t="shared" si="203"/>
        <v>movie</v>
      </c>
      <c r="D2215">
        <v>5.5</v>
      </c>
      <c r="E2215">
        <v>112714</v>
      </c>
      <c r="F2215" t="s">
        <v>12</v>
      </c>
      <c r="G2215" t="s">
        <v>17</v>
      </c>
      <c r="H2215" t="s">
        <v>14</v>
      </c>
      <c r="I2215" t="str">
        <f t="shared" si="204"/>
        <v>2014</v>
      </c>
      <c r="J2215" t="str">
        <f t="shared" si="205"/>
        <v>2014</v>
      </c>
      <c r="K2215" t="str">
        <f t="shared" si="206"/>
        <v>2014</v>
      </c>
      <c r="L2215" t="str">
        <f t="shared" si="207"/>
        <v>2014</v>
      </c>
      <c r="M2215">
        <f t="shared" si="208"/>
        <v>0</v>
      </c>
    </row>
    <row r="2216" spans="1:13">
      <c r="A2216" t="s">
        <v>2486</v>
      </c>
      <c r="B2216" t="s">
        <v>2487</v>
      </c>
      <c r="C2216" t="str">
        <f t="shared" si="203"/>
        <v>tv series</v>
      </c>
      <c r="D2216">
        <v>7.9</v>
      </c>
      <c r="E2216">
        <v>112646</v>
      </c>
      <c r="F2216" t="s">
        <v>27</v>
      </c>
      <c r="G2216" t="s">
        <v>31</v>
      </c>
      <c r="H2216" t="s">
        <v>48</v>
      </c>
      <c r="I2216" t="str">
        <f t="shared" si="204"/>
        <v>2012–2019</v>
      </c>
      <c r="J2216" t="str">
        <f t="shared" si="205"/>
        <v>2012–2019</v>
      </c>
      <c r="K2216" t="str">
        <f t="shared" si="206"/>
        <v>2012</v>
      </c>
      <c r="L2216" t="str">
        <f t="shared" si="207"/>
        <v>2019</v>
      </c>
      <c r="M2216">
        <f t="shared" si="208"/>
        <v>7</v>
      </c>
    </row>
    <row r="2217" spans="1:13">
      <c r="A2217" t="s">
        <v>2488</v>
      </c>
      <c r="B2217" t="s">
        <v>56</v>
      </c>
      <c r="C2217" t="str">
        <f t="shared" si="203"/>
        <v>movie</v>
      </c>
      <c r="D2217">
        <v>6.1</v>
      </c>
      <c r="E2217">
        <v>112645</v>
      </c>
      <c r="F2217" t="s">
        <v>12</v>
      </c>
      <c r="G2217" t="s">
        <v>191</v>
      </c>
      <c r="H2217" t="s">
        <v>32</v>
      </c>
      <c r="I2217" t="str">
        <f t="shared" si="204"/>
        <v>2009</v>
      </c>
      <c r="J2217" t="str">
        <f t="shared" si="205"/>
        <v>2009</v>
      </c>
      <c r="K2217" t="str">
        <f t="shared" si="206"/>
        <v>2009</v>
      </c>
      <c r="L2217" t="str">
        <f t="shared" si="207"/>
        <v>2009</v>
      </c>
      <c r="M2217">
        <f t="shared" si="208"/>
        <v>0</v>
      </c>
    </row>
    <row r="2218" spans="1:13">
      <c r="A2218" t="s">
        <v>2489</v>
      </c>
      <c r="B2218" t="s">
        <v>121</v>
      </c>
      <c r="C2218" t="str">
        <f t="shared" si="203"/>
        <v>movie</v>
      </c>
      <c r="D2218">
        <v>7.3</v>
      </c>
      <c r="E2218">
        <v>112562</v>
      </c>
      <c r="F2218" t="s">
        <v>41</v>
      </c>
      <c r="G2218" t="s">
        <v>96</v>
      </c>
      <c r="I2218" t="str">
        <f t="shared" si="204"/>
        <v>1983</v>
      </c>
      <c r="J2218" t="str">
        <f t="shared" si="205"/>
        <v>1983</v>
      </c>
      <c r="K2218" t="str">
        <f t="shared" si="206"/>
        <v>1983</v>
      </c>
      <c r="L2218" t="str">
        <f t="shared" si="207"/>
        <v>1983</v>
      </c>
      <c r="M2218">
        <f t="shared" si="208"/>
        <v>0</v>
      </c>
    </row>
    <row r="2219" spans="1:13">
      <c r="A2219" t="s">
        <v>2490</v>
      </c>
      <c r="B2219" t="s">
        <v>125</v>
      </c>
      <c r="C2219" t="str">
        <f t="shared" si="203"/>
        <v>movie</v>
      </c>
      <c r="D2219">
        <v>6.1</v>
      </c>
      <c r="E2219">
        <v>112406</v>
      </c>
      <c r="F2219" t="s">
        <v>12</v>
      </c>
      <c r="G2219" t="s">
        <v>17</v>
      </c>
      <c r="H2219" t="s">
        <v>14</v>
      </c>
      <c r="I2219" t="str">
        <f t="shared" si="204"/>
        <v>2016</v>
      </c>
      <c r="J2219" t="str">
        <f t="shared" si="205"/>
        <v>2016</v>
      </c>
      <c r="K2219" t="str">
        <f t="shared" si="206"/>
        <v>2016</v>
      </c>
      <c r="L2219" t="str">
        <f t="shared" si="207"/>
        <v>2016</v>
      </c>
      <c r="M2219">
        <f t="shared" si="208"/>
        <v>0</v>
      </c>
    </row>
    <row r="2220" spans="1:13">
      <c r="A2220" t="s">
        <v>2491</v>
      </c>
      <c r="B2220" t="s">
        <v>54</v>
      </c>
      <c r="C2220" t="str">
        <f t="shared" si="203"/>
        <v>movie</v>
      </c>
      <c r="D2220">
        <v>6.7</v>
      </c>
      <c r="E2220">
        <v>112329</v>
      </c>
      <c r="F2220" t="s">
        <v>114</v>
      </c>
      <c r="G2220" t="s">
        <v>31</v>
      </c>
      <c r="H2220" t="s">
        <v>70</v>
      </c>
      <c r="I2220" t="str">
        <f t="shared" si="204"/>
        <v>2005</v>
      </c>
      <c r="J2220" t="str">
        <f t="shared" si="205"/>
        <v>2005</v>
      </c>
      <c r="K2220" t="str">
        <f t="shared" si="206"/>
        <v>2005</v>
      </c>
      <c r="L2220" t="str">
        <f t="shared" si="207"/>
        <v>2005</v>
      </c>
      <c r="M2220">
        <f t="shared" si="208"/>
        <v>0</v>
      </c>
    </row>
    <row r="2221" spans="1:13">
      <c r="A2221" t="s">
        <v>2492</v>
      </c>
      <c r="B2221" t="s">
        <v>131</v>
      </c>
      <c r="C2221" t="str">
        <f t="shared" si="203"/>
        <v>movie</v>
      </c>
      <c r="D2221">
        <v>6.6</v>
      </c>
      <c r="E2221">
        <v>112268</v>
      </c>
      <c r="F2221" t="s">
        <v>24</v>
      </c>
      <c r="G2221" t="s">
        <v>76</v>
      </c>
      <c r="H2221" t="s">
        <v>18</v>
      </c>
      <c r="I2221" t="str">
        <f t="shared" si="204"/>
        <v>2004</v>
      </c>
      <c r="J2221" t="str">
        <f t="shared" si="205"/>
        <v>2004</v>
      </c>
      <c r="K2221" t="str">
        <f t="shared" si="206"/>
        <v>2004</v>
      </c>
      <c r="L2221" t="str">
        <f t="shared" si="207"/>
        <v>2004</v>
      </c>
      <c r="M2221">
        <f t="shared" si="208"/>
        <v>0</v>
      </c>
    </row>
    <row r="2222" spans="1:13">
      <c r="A2222" t="s">
        <v>2493</v>
      </c>
      <c r="B2222" t="s">
        <v>328</v>
      </c>
      <c r="C2222" t="str">
        <f t="shared" si="203"/>
        <v>movie</v>
      </c>
      <c r="D2222">
        <v>6.5</v>
      </c>
      <c r="E2222">
        <v>112190</v>
      </c>
      <c r="F2222" t="s">
        <v>12</v>
      </c>
      <c r="G2222" t="s">
        <v>13</v>
      </c>
      <c r="H2222" t="s">
        <v>32</v>
      </c>
      <c r="I2222" t="str">
        <f t="shared" si="204"/>
        <v>2012</v>
      </c>
      <c r="J2222" t="str">
        <f t="shared" si="205"/>
        <v>2012</v>
      </c>
      <c r="K2222" t="str">
        <f t="shared" si="206"/>
        <v>2012</v>
      </c>
      <c r="L2222" t="str">
        <f t="shared" si="207"/>
        <v>2012</v>
      </c>
      <c r="M2222">
        <f t="shared" si="208"/>
        <v>0</v>
      </c>
    </row>
    <row r="2223" spans="1:13">
      <c r="A2223" t="s">
        <v>2494</v>
      </c>
      <c r="B2223" t="s">
        <v>56</v>
      </c>
      <c r="C2223" t="str">
        <f t="shared" si="203"/>
        <v>movie</v>
      </c>
      <c r="D2223">
        <v>5.2</v>
      </c>
      <c r="E2223">
        <v>112189</v>
      </c>
      <c r="F2223" t="s">
        <v>12</v>
      </c>
      <c r="G2223" t="s">
        <v>63</v>
      </c>
      <c r="H2223" t="s">
        <v>64</v>
      </c>
      <c r="I2223" t="str">
        <f t="shared" si="204"/>
        <v>2009</v>
      </c>
      <c r="J2223" t="str">
        <f t="shared" si="205"/>
        <v>2009</v>
      </c>
      <c r="K2223" t="str">
        <f t="shared" si="206"/>
        <v>2009</v>
      </c>
      <c r="L2223" t="str">
        <f t="shared" si="207"/>
        <v>2009</v>
      </c>
      <c r="M2223">
        <f t="shared" si="208"/>
        <v>0</v>
      </c>
    </row>
    <row r="2224" spans="1:13">
      <c r="A2224" t="s">
        <v>2495</v>
      </c>
      <c r="B2224" t="s">
        <v>288</v>
      </c>
      <c r="C2224" t="str">
        <f t="shared" si="203"/>
        <v>movie</v>
      </c>
      <c r="D2224">
        <v>6.6</v>
      </c>
      <c r="E2224">
        <v>112152</v>
      </c>
      <c r="F2224" t="s">
        <v>24</v>
      </c>
      <c r="G2224" t="s">
        <v>132</v>
      </c>
      <c r="H2224" t="s">
        <v>32</v>
      </c>
      <c r="I2224" t="str">
        <f t="shared" si="204"/>
        <v>2013</v>
      </c>
      <c r="J2224" t="str">
        <f t="shared" si="205"/>
        <v>2013</v>
      </c>
      <c r="K2224" t="str">
        <f t="shared" si="206"/>
        <v>2013</v>
      </c>
      <c r="L2224" t="str">
        <f t="shared" si="207"/>
        <v>2013</v>
      </c>
      <c r="M2224">
        <f t="shared" si="208"/>
        <v>0</v>
      </c>
    </row>
    <row r="2225" spans="1:13">
      <c r="A2225" t="s">
        <v>2496</v>
      </c>
      <c r="B2225" t="s">
        <v>20</v>
      </c>
      <c r="C2225" t="str">
        <f t="shared" si="203"/>
        <v>movie</v>
      </c>
      <c r="D2225">
        <v>5.8</v>
      </c>
      <c r="E2225">
        <v>112146</v>
      </c>
      <c r="F2225" t="s">
        <v>12</v>
      </c>
      <c r="G2225" t="s">
        <v>93</v>
      </c>
      <c r="H2225" t="s">
        <v>94</v>
      </c>
      <c r="I2225" t="str">
        <f t="shared" si="204"/>
        <v>1999</v>
      </c>
      <c r="J2225" t="str">
        <f t="shared" si="205"/>
        <v>1999</v>
      </c>
      <c r="K2225" t="str">
        <f t="shared" si="206"/>
        <v>1999</v>
      </c>
      <c r="L2225" t="str">
        <f t="shared" si="207"/>
        <v>1999</v>
      </c>
      <c r="M2225">
        <f t="shared" si="208"/>
        <v>0</v>
      </c>
    </row>
    <row r="2226" spans="1:13">
      <c r="A2226" t="s">
        <v>2497</v>
      </c>
      <c r="B2226" t="s">
        <v>45</v>
      </c>
      <c r="C2226" t="str">
        <f t="shared" si="203"/>
        <v>movie</v>
      </c>
      <c r="D2226">
        <v>6.7</v>
      </c>
      <c r="E2226">
        <v>112141</v>
      </c>
      <c r="F2226" t="s">
        <v>114</v>
      </c>
      <c r="G2226" t="s">
        <v>31</v>
      </c>
      <c r="H2226" t="s">
        <v>25</v>
      </c>
      <c r="I2226" t="str">
        <f t="shared" si="204"/>
        <v>2002</v>
      </c>
      <c r="J2226" t="str">
        <f t="shared" si="205"/>
        <v>2002</v>
      </c>
      <c r="K2226" t="str">
        <f t="shared" si="206"/>
        <v>2002</v>
      </c>
      <c r="L2226" t="str">
        <f t="shared" si="207"/>
        <v>2002</v>
      </c>
      <c r="M2226">
        <f t="shared" si="208"/>
        <v>0</v>
      </c>
    </row>
    <row r="2227" spans="1:13">
      <c r="A2227" t="s">
        <v>2498</v>
      </c>
      <c r="B2227" t="s">
        <v>2437</v>
      </c>
      <c r="C2227" t="str">
        <f t="shared" si="203"/>
        <v>tv series</v>
      </c>
      <c r="D2227">
        <v>8.3000000000000007</v>
      </c>
      <c r="E2227">
        <v>112117</v>
      </c>
      <c r="F2227" t="s">
        <v>24</v>
      </c>
      <c r="G2227" t="s">
        <v>191</v>
      </c>
      <c r="H2227" t="s">
        <v>32</v>
      </c>
      <c r="I2227" t="str">
        <f t="shared" si="204"/>
        <v>2013–2017</v>
      </c>
      <c r="J2227" t="str">
        <f t="shared" si="205"/>
        <v>2013–2017</v>
      </c>
      <c r="K2227" t="str">
        <f t="shared" si="206"/>
        <v>2013</v>
      </c>
      <c r="L2227" t="str">
        <f t="shared" si="207"/>
        <v>2017</v>
      </c>
      <c r="M2227">
        <f t="shared" si="208"/>
        <v>4</v>
      </c>
    </row>
    <row r="2228" spans="1:13">
      <c r="A2228" t="s">
        <v>2499</v>
      </c>
      <c r="B2228" t="s">
        <v>2500</v>
      </c>
      <c r="C2228" t="str">
        <f t="shared" si="203"/>
        <v>tv series</v>
      </c>
      <c r="D2228">
        <v>7.9</v>
      </c>
      <c r="E2228">
        <v>112088</v>
      </c>
      <c r="F2228" t="s">
        <v>114</v>
      </c>
      <c r="G2228" t="s">
        <v>13</v>
      </c>
      <c r="H2228" t="s">
        <v>14</v>
      </c>
      <c r="I2228" t="str">
        <f t="shared" si="204"/>
        <v>2005–2012</v>
      </c>
      <c r="J2228" t="str">
        <f t="shared" si="205"/>
        <v>2005–2012</v>
      </c>
      <c r="K2228" t="str">
        <f t="shared" si="206"/>
        <v>2005</v>
      </c>
      <c r="L2228" t="str">
        <f t="shared" si="207"/>
        <v>2012</v>
      </c>
      <c r="M2228">
        <f t="shared" si="208"/>
        <v>7</v>
      </c>
    </row>
    <row r="2229" spans="1:13">
      <c r="A2229" t="s">
        <v>2501</v>
      </c>
      <c r="B2229" t="s">
        <v>2502</v>
      </c>
      <c r="C2229" t="str">
        <f t="shared" si="203"/>
        <v>movie</v>
      </c>
      <c r="D2229">
        <v>7.3</v>
      </c>
      <c r="E2229">
        <v>112085</v>
      </c>
      <c r="F2229" t="s">
        <v>9</v>
      </c>
      <c r="I2229" t="str">
        <f t="shared" si="204"/>
        <v>2009</v>
      </c>
      <c r="J2229" t="str">
        <f t="shared" si="205"/>
        <v>2009</v>
      </c>
      <c r="K2229" t="str">
        <f t="shared" si="206"/>
        <v>2009</v>
      </c>
      <c r="L2229" t="str">
        <f t="shared" si="207"/>
        <v>2009</v>
      </c>
      <c r="M2229">
        <f t="shared" si="208"/>
        <v>0</v>
      </c>
    </row>
    <row r="2230" spans="1:13">
      <c r="A2230" t="s">
        <v>2503</v>
      </c>
      <c r="B2230" t="s">
        <v>125</v>
      </c>
      <c r="C2230" t="str">
        <f t="shared" si="203"/>
        <v>movie</v>
      </c>
      <c r="D2230">
        <v>6.2</v>
      </c>
      <c r="E2230">
        <v>111858</v>
      </c>
      <c r="F2230" t="s">
        <v>41</v>
      </c>
      <c r="G2230" t="s">
        <v>166</v>
      </c>
      <c r="H2230" t="s">
        <v>70</v>
      </c>
      <c r="I2230" t="str">
        <f t="shared" si="204"/>
        <v>2016</v>
      </c>
      <c r="J2230" t="str">
        <f t="shared" si="205"/>
        <v>2016</v>
      </c>
      <c r="K2230" t="str">
        <f t="shared" si="206"/>
        <v>2016</v>
      </c>
      <c r="L2230" t="str">
        <f t="shared" si="207"/>
        <v>2016</v>
      </c>
      <c r="M2230">
        <f t="shared" si="208"/>
        <v>0</v>
      </c>
    </row>
    <row r="2231" spans="1:13">
      <c r="A2231" t="s">
        <v>2504</v>
      </c>
      <c r="B2231" t="s">
        <v>2505</v>
      </c>
      <c r="C2231" t="str">
        <f t="shared" si="203"/>
        <v>tv series</v>
      </c>
      <c r="D2231">
        <v>8.9</v>
      </c>
      <c r="E2231">
        <v>111823</v>
      </c>
      <c r="F2231" t="s">
        <v>110</v>
      </c>
      <c r="G2231" t="s">
        <v>239</v>
      </c>
      <c r="H2231" t="s">
        <v>152</v>
      </c>
      <c r="I2231" t="str">
        <f t="shared" si="204"/>
        <v>2012–2016</v>
      </c>
      <c r="J2231" t="str">
        <f t="shared" si="205"/>
        <v>2012–2016</v>
      </c>
      <c r="K2231" t="str">
        <f t="shared" si="206"/>
        <v>2012</v>
      </c>
      <c r="L2231" t="str">
        <f t="shared" si="207"/>
        <v>2016</v>
      </c>
      <c r="M2231">
        <f t="shared" si="208"/>
        <v>4</v>
      </c>
    </row>
    <row r="2232" spans="1:13">
      <c r="A2232" t="s">
        <v>2506</v>
      </c>
      <c r="B2232" t="s">
        <v>1307</v>
      </c>
      <c r="C2232" t="str">
        <f t="shared" si="203"/>
        <v>movie</v>
      </c>
      <c r="D2232">
        <v>7.3</v>
      </c>
      <c r="E2232">
        <v>111716</v>
      </c>
      <c r="F2232" t="s">
        <v>41</v>
      </c>
      <c r="G2232" t="s">
        <v>14</v>
      </c>
      <c r="I2232" t="str">
        <f t="shared" si="204"/>
        <v>1969</v>
      </c>
      <c r="J2232" t="str">
        <f t="shared" si="205"/>
        <v>1969</v>
      </c>
      <c r="K2232" t="str">
        <f t="shared" si="206"/>
        <v>1969</v>
      </c>
      <c r="L2232" t="str">
        <f t="shared" si="207"/>
        <v>1969</v>
      </c>
      <c r="M2232">
        <f t="shared" si="208"/>
        <v>0</v>
      </c>
    </row>
    <row r="2233" spans="1:13">
      <c r="A2233" t="s">
        <v>2507</v>
      </c>
      <c r="B2233" t="s">
        <v>232</v>
      </c>
      <c r="C2233" t="str">
        <f t="shared" si="203"/>
        <v>movie</v>
      </c>
      <c r="D2233">
        <v>7.3</v>
      </c>
      <c r="E2233">
        <v>111703</v>
      </c>
      <c r="F2233" t="s">
        <v>114</v>
      </c>
      <c r="G2233" t="s">
        <v>31</v>
      </c>
      <c r="H2233" t="s">
        <v>25</v>
      </c>
      <c r="I2233" t="str">
        <f t="shared" si="204"/>
        <v>1989</v>
      </c>
      <c r="J2233" t="str">
        <f t="shared" si="205"/>
        <v>1989</v>
      </c>
      <c r="K2233" t="str">
        <f t="shared" si="206"/>
        <v>1989</v>
      </c>
      <c r="L2233" t="str">
        <f t="shared" si="207"/>
        <v>1989</v>
      </c>
      <c r="M2233">
        <f t="shared" si="208"/>
        <v>0</v>
      </c>
    </row>
    <row r="2234" spans="1:13">
      <c r="A2234" t="s">
        <v>2508</v>
      </c>
      <c r="B2234" t="s">
        <v>249</v>
      </c>
      <c r="C2234" t="str">
        <f t="shared" si="203"/>
        <v>movie</v>
      </c>
      <c r="D2234">
        <v>6.6</v>
      </c>
      <c r="E2234">
        <v>111671</v>
      </c>
      <c r="F2234" t="s">
        <v>24</v>
      </c>
      <c r="G2234" t="s">
        <v>141</v>
      </c>
      <c r="H2234" t="s">
        <v>48</v>
      </c>
      <c r="I2234" t="str">
        <f t="shared" si="204"/>
        <v>2015</v>
      </c>
      <c r="J2234" t="str">
        <f t="shared" si="205"/>
        <v>2015</v>
      </c>
      <c r="K2234" t="str">
        <f t="shared" si="206"/>
        <v>2015</v>
      </c>
      <c r="L2234" t="str">
        <f t="shared" si="207"/>
        <v>2015</v>
      </c>
      <c r="M2234">
        <f t="shared" si="208"/>
        <v>0</v>
      </c>
    </row>
    <row r="2235" spans="1:13">
      <c r="A2235" t="s">
        <v>2509</v>
      </c>
      <c r="B2235" t="s">
        <v>36</v>
      </c>
      <c r="C2235" t="str">
        <f t="shared" si="203"/>
        <v>movie</v>
      </c>
      <c r="D2235">
        <v>7.7</v>
      </c>
      <c r="E2235">
        <v>111646</v>
      </c>
      <c r="F2235" t="s">
        <v>41</v>
      </c>
      <c r="G2235" t="s">
        <v>31</v>
      </c>
      <c r="H2235" t="s">
        <v>32</v>
      </c>
      <c r="I2235" t="str">
        <f t="shared" si="204"/>
        <v>1972</v>
      </c>
      <c r="J2235" t="str">
        <f t="shared" si="205"/>
        <v>1972</v>
      </c>
      <c r="K2235" t="str">
        <f t="shared" si="206"/>
        <v>1972</v>
      </c>
      <c r="L2235" t="str">
        <f t="shared" si="207"/>
        <v>1972</v>
      </c>
      <c r="M2235">
        <f t="shared" si="208"/>
        <v>0</v>
      </c>
    </row>
    <row r="2236" spans="1:13">
      <c r="A2236" t="s">
        <v>2510</v>
      </c>
      <c r="B2236" t="s">
        <v>148</v>
      </c>
      <c r="C2236" t="str">
        <f t="shared" si="203"/>
        <v>movie</v>
      </c>
      <c r="D2236">
        <v>6.1</v>
      </c>
      <c r="E2236">
        <v>111632</v>
      </c>
      <c r="F2236" t="s">
        <v>41</v>
      </c>
      <c r="G2236" t="s">
        <v>13</v>
      </c>
      <c r="H2236" t="s">
        <v>14</v>
      </c>
      <c r="I2236" t="str">
        <f t="shared" si="204"/>
        <v>2007</v>
      </c>
      <c r="J2236" t="str">
        <f t="shared" si="205"/>
        <v>2007</v>
      </c>
      <c r="K2236" t="str">
        <f t="shared" si="206"/>
        <v>2007</v>
      </c>
      <c r="L2236" t="str">
        <f t="shared" si="207"/>
        <v>2007</v>
      </c>
      <c r="M2236">
        <f t="shared" si="208"/>
        <v>0</v>
      </c>
    </row>
    <row r="2237" spans="1:13">
      <c r="A2237" t="s">
        <v>2511</v>
      </c>
      <c r="B2237" t="s">
        <v>510</v>
      </c>
      <c r="C2237" t="str">
        <f t="shared" si="203"/>
        <v>tv series</v>
      </c>
      <c r="D2237">
        <v>7.5</v>
      </c>
      <c r="E2237">
        <v>111626</v>
      </c>
      <c r="F2237" t="s">
        <v>12</v>
      </c>
      <c r="G2237" t="s">
        <v>13</v>
      </c>
      <c r="H2237" t="s">
        <v>14</v>
      </c>
      <c r="I2237" t="str">
        <f t="shared" si="204"/>
        <v xml:space="preserve">2021– </v>
      </c>
      <c r="J2237" t="str">
        <f t="shared" si="205"/>
        <v>2021–</v>
      </c>
      <c r="K2237" t="str">
        <f t="shared" si="206"/>
        <v>2021</v>
      </c>
      <c r="L2237" t="str">
        <f t="shared" si="207"/>
        <v>running</v>
      </c>
      <c r="M2237">
        <f t="shared" si="208"/>
        <v>2</v>
      </c>
    </row>
    <row r="2238" spans="1:13">
      <c r="A2238" t="s">
        <v>2512</v>
      </c>
      <c r="B2238" t="s">
        <v>148</v>
      </c>
      <c r="C2238" t="str">
        <f t="shared" si="203"/>
        <v>movie</v>
      </c>
      <c r="D2238">
        <v>7.3</v>
      </c>
      <c r="E2238">
        <v>111589</v>
      </c>
      <c r="F2238" t="s">
        <v>24</v>
      </c>
      <c r="G2238" t="s">
        <v>93</v>
      </c>
      <c r="H2238" t="s">
        <v>73</v>
      </c>
      <c r="I2238" t="str">
        <f t="shared" si="204"/>
        <v>2007</v>
      </c>
      <c r="J2238" t="str">
        <f t="shared" si="205"/>
        <v>2007</v>
      </c>
      <c r="K2238" t="str">
        <f t="shared" si="206"/>
        <v>2007</v>
      </c>
      <c r="L2238" t="str">
        <f t="shared" si="207"/>
        <v>2007</v>
      </c>
      <c r="M2238">
        <f t="shared" si="208"/>
        <v>0</v>
      </c>
    </row>
    <row r="2239" spans="1:13">
      <c r="A2239" t="s">
        <v>2513</v>
      </c>
      <c r="B2239" t="s">
        <v>125</v>
      </c>
      <c r="C2239" t="str">
        <f t="shared" si="203"/>
        <v>movie</v>
      </c>
      <c r="D2239">
        <v>5.2</v>
      </c>
      <c r="E2239">
        <v>111491</v>
      </c>
      <c r="F2239" t="s">
        <v>12</v>
      </c>
      <c r="G2239" t="s">
        <v>17</v>
      </c>
      <c r="H2239" t="s">
        <v>18</v>
      </c>
      <c r="I2239" t="str">
        <f t="shared" si="204"/>
        <v>2016</v>
      </c>
      <c r="J2239" t="str">
        <f t="shared" si="205"/>
        <v>2016</v>
      </c>
      <c r="K2239" t="str">
        <f t="shared" si="206"/>
        <v>2016</v>
      </c>
      <c r="L2239" t="str">
        <f t="shared" si="207"/>
        <v>2016</v>
      </c>
      <c r="M2239">
        <f t="shared" si="208"/>
        <v>0</v>
      </c>
    </row>
    <row r="2240" spans="1:13">
      <c r="A2240" t="s">
        <v>2514</v>
      </c>
      <c r="B2240" t="s">
        <v>54</v>
      </c>
      <c r="C2240" t="str">
        <f t="shared" si="203"/>
        <v>movie</v>
      </c>
      <c r="D2240">
        <v>6.5</v>
      </c>
      <c r="E2240">
        <v>111477</v>
      </c>
      <c r="F2240" t="s">
        <v>12</v>
      </c>
      <c r="G2240" t="s">
        <v>13</v>
      </c>
      <c r="H2240" t="s">
        <v>14</v>
      </c>
      <c r="I2240" t="str">
        <f t="shared" si="204"/>
        <v>2005</v>
      </c>
      <c r="J2240" t="str">
        <f t="shared" si="205"/>
        <v>2005</v>
      </c>
      <c r="K2240" t="str">
        <f t="shared" si="206"/>
        <v>2005</v>
      </c>
      <c r="L2240" t="str">
        <f t="shared" si="207"/>
        <v>2005</v>
      </c>
      <c r="M2240">
        <f t="shared" si="208"/>
        <v>0</v>
      </c>
    </row>
    <row r="2241" spans="1:13">
      <c r="A2241" t="s">
        <v>2515</v>
      </c>
      <c r="B2241" t="s">
        <v>52</v>
      </c>
      <c r="C2241" t="str">
        <f t="shared" si="203"/>
        <v>movie</v>
      </c>
      <c r="D2241">
        <v>7.9</v>
      </c>
      <c r="E2241">
        <v>111457</v>
      </c>
      <c r="F2241" t="s">
        <v>27</v>
      </c>
      <c r="G2241" t="s">
        <v>31</v>
      </c>
      <c r="H2241" t="s">
        <v>667</v>
      </c>
      <c r="I2241" t="str">
        <f t="shared" si="204"/>
        <v>2000</v>
      </c>
      <c r="J2241" t="str">
        <f t="shared" si="205"/>
        <v>2000</v>
      </c>
      <c r="K2241" t="str">
        <f t="shared" si="206"/>
        <v>2000</v>
      </c>
      <c r="L2241" t="str">
        <f t="shared" si="207"/>
        <v>2000</v>
      </c>
      <c r="M2241">
        <f t="shared" si="208"/>
        <v>0</v>
      </c>
    </row>
    <row r="2242" spans="1:13">
      <c r="A2242" t="s">
        <v>2516</v>
      </c>
      <c r="B2242" t="s">
        <v>964</v>
      </c>
      <c r="C2242" t="str">
        <f t="shared" ref="C2242:C2305" si="209">IF(ISNUMBER(SEARCH("–",B2242)),"tv series", "movie")</f>
        <v>movie</v>
      </c>
      <c r="D2242">
        <v>6.8</v>
      </c>
      <c r="E2242">
        <v>111442</v>
      </c>
      <c r="F2242" t="s">
        <v>12</v>
      </c>
      <c r="G2242" t="s">
        <v>17</v>
      </c>
      <c r="H2242" t="s">
        <v>32</v>
      </c>
      <c r="I2242" t="str">
        <f t="shared" ref="I2242:I2305" si="210" xml:space="preserve"> SUBSTITUTE(IF(LEN(B2242)-LEN(SUBSTITUTE(B2242,"(",""))=2, RIGHT(B2242,LEN(B2242)-FIND(")", B2242)-2), RIGHT(B2242,LEN(B2242)-1)), ")","")</f>
        <v>1967</v>
      </c>
      <c r="J2242" t="str">
        <f t="shared" ref="J2242:J2305" si="211">SUBSTITUTE(I2242, " ", "")</f>
        <v>1967</v>
      </c>
      <c r="K2242" t="str">
        <f t="shared" ref="K2242:K2305" si="212" xml:space="preserve"> LEFT(J2242, 4)</f>
        <v>1967</v>
      </c>
      <c r="L2242" t="str">
        <f t="shared" ref="L2242:L2305" si="213">IF(ISNUMBER(SEARCH("–",J2242)),IF(LEN(J2242)=9, RIGHT(J2242,4),"running"), K2242)</f>
        <v>1967</v>
      </c>
      <c r="M2242">
        <f t="shared" ref="M2242:M2305" si="214">IF(L2242="running",2023-K2242,L2242-K2242 )</f>
        <v>0</v>
      </c>
    </row>
    <row r="2243" spans="1:13">
      <c r="A2243" t="s">
        <v>2517</v>
      </c>
      <c r="B2243" t="s">
        <v>45</v>
      </c>
      <c r="C2243" t="str">
        <f t="shared" si="209"/>
        <v>movie</v>
      </c>
      <c r="D2243">
        <v>6.4</v>
      </c>
      <c r="E2243">
        <v>111416</v>
      </c>
      <c r="F2243" t="s">
        <v>114</v>
      </c>
      <c r="G2243" t="s">
        <v>25</v>
      </c>
      <c r="I2243" t="str">
        <f t="shared" si="210"/>
        <v>2002</v>
      </c>
      <c r="J2243" t="str">
        <f t="shared" si="211"/>
        <v>2002</v>
      </c>
      <c r="K2243" t="str">
        <f t="shared" si="212"/>
        <v>2002</v>
      </c>
      <c r="L2243" t="str">
        <f t="shared" si="213"/>
        <v>2002</v>
      </c>
      <c r="M2243">
        <f t="shared" si="214"/>
        <v>0</v>
      </c>
    </row>
    <row r="2244" spans="1:13">
      <c r="A2244" t="s">
        <v>2518</v>
      </c>
      <c r="B2244" t="s">
        <v>583</v>
      </c>
      <c r="C2244" t="str">
        <f t="shared" si="209"/>
        <v>movie</v>
      </c>
      <c r="D2244">
        <v>7.2</v>
      </c>
      <c r="E2244">
        <v>111374</v>
      </c>
      <c r="F2244" t="s">
        <v>27</v>
      </c>
      <c r="G2244" t="s">
        <v>31</v>
      </c>
      <c r="H2244" t="s">
        <v>32</v>
      </c>
      <c r="I2244" t="str">
        <f t="shared" si="210"/>
        <v>1973</v>
      </c>
      <c r="J2244" t="str">
        <f t="shared" si="211"/>
        <v>1973</v>
      </c>
      <c r="K2244" t="str">
        <f t="shared" si="212"/>
        <v>1973</v>
      </c>
      <c r="L2244" t="str">
        <f t="shared" si="213"/>
        <v>1973</v>
      </c>
      <c r="M2244">
        <f t="shared" si="214"/>
        <v>0</v>
      </c>
    </row>
    <row r="2245" spans="1:13">
      <c r="A2245" t="s">
        <v>2519</v>
      </c>
      <c r="B2245" t="s">
        <v>225</v>
      </c>
      <c r="C2245" t="str">
        <f t="shared" si="209"/>
        <v>movie</v>
      </c>
      <c r="D2245">
        <v>7.6</v>
      </c>
      <c r="E2245">
        <v>111360</v>
      </c>
      <c r="F2245" t="s">
        <v>110</v>
      </c>
      <c r="G2245" t="s">
        <v>17</v>
      </c>
      <c r="H2245" t="s">
        <v>96</v>
      </c>
      <c r="I2245" t="str">
        <f t="shared" si="210"/>
        <v>2021</v>
      </c>
      <c r="J2245" t="str">
        <f t="shared" si="211"/>
        <v>2021</v>
      </c>
      <c r="K2245" t="str">
        <f t="shared" si="212"/>
        <v>2021</v>
      </c>
      <c r="L2245" t="str">
        <f t="shared" si="213"/>
        <v>2021</v>
      </c>
      <c r="M2245">
        <f t="shared" si="214"/>
        <v>0</v>
      </c>
    </row>
    <row r="2246" spans="1:13">
      <c r="A2246" t="s">
        <v>2520</v>
      </c>
      <c r="B2246" t="s">
        <v>129</v>
      </c>
      <c r="C2246" t="str">
        <f t="shared" si="209"/>
        <v>movie</v>
      </c>
      <c r="D2246">
        <v>7.3</v>
      </c>
      <c r="E2246">
        <v>111308</v>
      </c>
      <c r="F2246" t="s">
        <v>114</v>
      </c>
      <c r="G2246" t="s">
        <v>31</v>
      </c>
      <c r="H2246" t="s">
        <v>265</v>
      </c>
      <c r="I2246" t="str">
        <f t="shared" si="210"/>
        <v>1992</v>
      </c>
      <c r="J2246" t="str">
        <f t="shared" si="211"/>
        <v>1992</v>
      </c>
      <c r="K2246" t="str">
        <f t="shared" si="212"/>
        <v>1992</v>
      </c>
      <c r="L2246" t="str">
        <f t="shared" si="213"/>
        <v>1992</v>
      </c>
      <c r="M2246">
        <f t="shared" si="214"/>
        <v>0</v>
      </c>
    </row>
    <row r="2247" spans="1:13">
      <c r="A2247" t="s">
        <v>2521</v>
      </c>
      <c r="B2247" t="s">
        <v>225</v>
      </c>
      <c r="C2247" t="str">
        <f t="shared" si="209"/>
        <v>movie</v>
      </c>
      <c r="D2247">
        <v>7.1</v>
      </c>
      <c r="E2247">
        <v>111263</v>
      </c>
      <c r="F2247" t="s">
        <v>27</v>
      </c>
      <c r="G2247" t="s">
        <v>14</v>
      </c>
      <c r="I2247" t="str">
        <f t="shared" si="210"/>
        <v>2021</v>
      </c>
      <c r="J2247" t="str">
        <f t="shared" si="211"/>
        <v>2021</v>
      </c>
      <c r="K2247" t="str">
        <f t="shared" si="212"/>
        <v>2021</v>
      </c>
      <c r="L2247" t="str">
        <f t="shared" si="213"/>
        <v>2021</v>
      </c>
      <c r="M2247">
        <f t="shared" si="214"/>
        <v>0</v>
      </c>
    </row>
    <row r="2248" spans="1:13">
      <c r="A2248" t="s">
        <v>2522</v>
      </c>
      <c r="B2248" t="s">
        <v>288</v>
      </c>
      <c r="C2248" t="str">
        <f t="shared" si="209"/>
        <v>movie</v>
      </c>
      <c r="D2248">
        <v>7</v>
      </c>
      <c r="E2248">
        <v>110917</v>
      </c>
      <c r="F2248" t="s">
        <v>12</v>
      </c>
      <c r="G2248" t="s">
        <v>63</v>
      </c>
      <c r="H2248" t="s">
        <v>64</v>
      </c>
      <c r="I2248" t="str">
        <f t="shared" si="210"/>
        <v>2013</v>
      </c>
      <c r="J2248" t="str">
        <f t="shared" si="211"/>
        <v>2013</v>
      </c>
      <c r="K2248" t="str">
        <f t="shared" si="212"/>
        <v>2013</v>
      </c>
      <c r="L2248" t="str">
        <f t="shared" si="213"/>
        <v>2013</v>
      </c>
      <c r="M2248">
        <f t="shared" si="214"/>
        <v>0</v>
      </c>
    </row>
    <row r="2249" spans="1:13">
      <c r="A2249" t="s">
        <v>2523</v>
      </c>
      <c r="B2249" t="s">
        <v>34</v>
      </c>
      <c r="C2249" t="str">
        <f t="shared" si="209"/>
        <v>movie</v>
      </c>
      <c r="D2249">
        <v>7.5</v>
      </c>
      <c r="E2249">
        <v>110867</v>
      </c>
      <c r="F2249" t="s">
        <v>27</v>
      </c>
      <c r="G2249" t="s">
        <v>14</v>
      </c>
      <c r="I2249" t="str">
        <f t="shared" si="210"/>
        <v>2001</v>
      </c>
      <c r="J2249" t="str">
        <f t="shared" si="211"/>
        <v>2001</v>
      </c>
      <c r="K2249" t="str">
        <f t="shared" si="212"/>
        <v>2001</v>
      </c>
      <c r="L2249" t="str">
        <f t="shared" si="213"/>
        <v>2001</v>
      </c>
      <c r="M2249">
        <f t="shared" si="214"/>
        <v>0</v>
      </c>
    </row>
    <row r="2250" spans="1:13">
      <c r="A2250" t="s">
        <v>2524</v>
      </c>
      <c r="B2250" t="s">
        <v>117</v>
      </c>
      <c r="C2250" t="str">
        <f t="shared" si="209"/>
        <v>movie</v>
      </c>
      <c r="D2250">
        <v>7</v>
      </c>
      <c r="E2250">
        <v>110767</v>
      </c>
      <c r="F2250" t="s">
        <v>114</v>
      </c>
      <c r="G2250" t="s">
        <v>31</v>
      </c>
      <c r="H2250" t="s">
        <v>25</v>
      </c>
      <c r="I2250" t="str">
        <f t="shared" si="210"/>
        <v>2018</v>
      </c>
      <c r="J2250" t="str">
        <f t="shared" si="211"/>
        <v>2018</v>
      </c>
      <c r="K2250" t="str">
        <f t="shared" si="212"/>
        <v>2018</v>
      </c>
      <c r="L2250" t="str">
        <f t="shared" si="213"/>
        <v>2018</v>
      </c>
      <c r="M2250">
        <f t="shared" si="214"/>
        <v>0</v>
      </c>
    </row>
    <row r="2251" spans="1:13">
      <c r="A2251" t="s">
        <v>2525</v>
      </c>
      <c r="B2251" t="s">
        <v>136</v>
      </c>
      <c r="C2251" t="str">
        <f t="shared" si="209"/>
        <v>movie</v>
      </c>
      <c r="D2251">
        <v>6.6</v>
      </c>
      <c r="E2251">
        <v>110762</v>
      </c>
      <c r="F2251" t="s">
        <v>12</v>
      </c>
      <c r="G2251" t="s">
        <v>13</v>
      </c>
      <c r="H2251" t="s">
        <v>32</v>
      </c>
      <c r="I2251" t="str">
        <f t="shared" si="210"/>
        <v>2015</v>
      </c>
      <c r="J2251" t="str">
        <f t="shared" si="211"/>
        <v>2015</v>
      </c>
      <c r="K2251" t="str">
        <f t="shared" si="212"/>
        <v>2015</v>
      </c>
      <c r="L2251" t="str">
        <f t="shared" si="213"/>
        <v>2015</v>
      </c>
      <c r="M2251">
        <f t="shared" si="214"/>
        <v>0</v>
      </c>
    </row>
    <row r="2252" spans="1:13">
      <c r="A2252" t="s">
        <v>2526</v>
      </c>
      <c r="B2252" t="s">
        <v>69</v>
      </c>
      <c r="C2252" t="str">
        <f t="shared" si="209"/>
        <v>movie</v>
      </c>
      <c r="D2252">
        <v>7</v>
      </c>
      <c r="E2252">
        <v>110675</v>
      </c>
      <c r="F2252" t="s">
        <v>12</v>
      </c>
      <c r="G2252" t="s">
        <v>17</v>
      </c>
      <c r="H2252" t="s">
        <v>32</v>
      </c>
      <c r="I2252" t="str">
        <f t="shared" si="210"/>
        <v>1977</v>
      </c>
      <c r="J2252" t="str">
        <f t="shared" si="211"/>
        <v>1977</v>
      </c>
      <c r="K2252" t="str">
        <f t="shared" si="212"/>
        <v>1977</v>
      </c>
      <c r="L2252" t="str">
        <f t="shared" si="213"/>
        <v>1977</v>
      </c>
      <c r="M2252">
        <f t="shared" si="214"/>
        <v>0</v>
      </c>
    </row>
    <row r="2253" spans="1:13">
      <c r="A2253" t="s">
        <v>2527</v>
      </c>
      <c r="B2253" t="s">
        <v>11</v>
      </c>
      <c r="C2253" t="str">
        <f t="shared" si="209"/>
        <v>movie</v>
      </c>
      <c r="D2253">
        <v>7.6</v>
      </c>
      <c r="E2253">
        <v>110630</v>
      </c>
      <c r="F2253" t="s">
        <v>24</v>
      </c>
      <c r="G2253" t="s">
        <v>32</v>
      </c>
      <c r="I2253" t="str">
        <f t="shared" si="210"/>
        <v>2008</v>
      </c>
      <c r="J2253" t="str">
        <f t="shared" si="211"/>
        <v>2008</v>
      </c>
      <c r="K2253" t="str">
        <f t="shared" si="212"/>
        <v>2008</v>
      </c>
      <c r="L2253" t="str">
        <f t="shared" si="213"/>
        <v>2008</v>
      </c>
      <c r="M2253">
        <f t="shared" si="214"/>
        <v>0</v>
      </c>
    </row>
    <row r="2254" spans="1:13">
      <c r="A2254" t="s">
        <v>2528</v>
      </c>
      <c r="B2254" t="s">
        <v>151</v>
      </c>
      <c r="C2254" t="str">
        <f t="shared" si="209"/>
        <v>movie</v>
      </c>
      <c r="D2254">
        <v>7.5</v>
      </c>
      <c r="E2254">
        <v>110606</v>
      </c>
      <c r="F2254" t="s">
        <v>114</v>
      </c>
      <c r="G2254" t="s">
        <v>94</v>
      </c>
      <c r="I2254" t="str">
        <f t="shared" si="210"/>
        <v>1981</v>
      </c>
      <c r="J2254" t="str">
        <f t="shared" si="211"/>
        <v>1981</v>
      </c>
      <c r="K2254" t="str">
        <f t="shared" si="212"/>
        <v>1981</v>
      </c>
      <c r="L2254" t="str">
        <f t="shared" si="213"/>
        <v>1981</v>
      </c>
      <c r="M2254">
        <f t="shared" si="214"/>
        <v>0</v>
      </c>
    </row>
    <row r="2255" spans="1:13">
      <c r="A2255" t="s">
        <v>2529</v>
      </c>
      <c r="B2255" t="s">
        <v>75</v>
      </c>
      <c r="C2255" t="str">
        <f t="shared" si="209"/>
        <v>movie</v>
      </c>
      <c r="D2255">
        <v>6.8</v>
      </c>
      <c r="E2255">
        <v>110595</v>
      </c>
      <c r="F2255" t="s">
        <v>41</v>
      </c>
      <c r="G2255" t="s">
        <v>63</v>
      </c>
      <c r="H2255" t="s">
        <v>168</v>
      </c>
      <c r="I2255" t="str">
        <f t="shared" si="210"/>
        <v>2006</v>
      </c>
      <c r="J2255" t="str">
        <f t="shared" si="211"/>
        <v>2006</v>
      </c>
      <c r="K2255" t="str">
        <f t="shared" si="212"/>
        <v>2006</v>
      </c>
      <c r="L2255" t="str">
        <f t="shared" si="213"/>
        <v>2006</v>
      </c>
      <c r="M2255">
        <f t="shared" si="214"/>
        <v>0</v>
      </c>
    </row>
    <row r="2256" spans="1:13">
      <c r="A2256" t="s">
        <v>2530</v>
      </c>
      <c r="B2256" t="s">
        <v>2531</v>
      </c>
      <c r="C2256" t="str">
        <f t="shared" si="209"/>
        <v>movie</v>
      </c>
      <c r="D2256">
        <v>7.4</v>
      </c>
      <c r="E2256">
        <v>110588</v>
      </c>
      <c r="F2256" t="s">
        <v>24</v>
      </c>
      <c r="G2256" t="s">
        <v>141</v>
      </c>
      <c r="H2256" t="s">
        <v>48</v>
      </c>
      <c r="I2256" t="str">
        <f t="shared" si="210"/>
        <v>1990</v>
      </c>
      <c r="J2256" t="str">
        <f t="shared" si="211"/>
        <v>1990</v>
      </c>
      <c r="K2256" t="str">
        <f t="shared" si="212"/>
        <v>1990</v>
      </c>
      <c r="L2256" t="str">
        <f t="shared" si="213"/>
        <v>1990</v>
      </c>
      <c r="M2256">
        <f t="shared" si="214"/>
        <v>0</v>
      </c>
    </row>
    <row r="2257" spans="1:13">
      <c r="A2257" t="s">
        <v>2532</v>
      </c>
      <c r="B2257" t="s">
        <v>165</v>
      </c>
      <c r="C2257" t="str">
        <f t="shared" si="209"/>
        <v>movie</v>
      </c>
      <c r="D2257">
        <v>6.4</v>
      </c>
      <c r="E2257">
        <v>110551</v>
      </c>
      <c r="F2257" t="s">
        <v>62</v>
      </c>
      <c r="G2257" t="s">
        <v>14</v>
      </c>
      <c r="I2257" t="str">
        <f t="shared" si="210"/>
        <v>2011</v>
      </c>
      <c r="J2257" t="str">
        <f t="shared" si="211"/>
        <v>2011</v>
      </c>
      <c r="K2257" t="str">
        <f t="shared" si="212"/>
        <v>2011</v>
      </c>
      <c r="L2257" t="str">
        <f t="shared" si="213"/>
        <v>2011</v>
      </c>
      <c r="M2257">
        <f t="shared" si="214"/>
        <v>0</v>
      </c>
    </row>
    <row r="2258" spans="1:13">
      <c r="A2258" t="s">
        <v>2533</v>
      </c>
      <c r="B2258" t="s">
        <v>59</v>
      </c>
      <c r="C2258" t="str">
        <f t="shared" si="209"/>
        <v>movie</v>
      </c>
      <c r="D2258">
        <v>6.7</v>
      </c>
      <c r="E2258">
        <v>110507</v>
      </c>
      <c r="F2258" t="s">
        <v>12</v>
      </c>
      <c r="G2258" t="s">
        <v>96</v>
      </c>
      <c r="I2258" t="str">
        <f t="shared" si="210"/>
        <v>1991</v>
      </c>
      <c r="J2258" t="str">
        <f t="shared" si="211"/>
        <v>1991</v>
      </c>
      <c r="K2258" t="str">
        <f t="shared" si="212"/>
        <v>1991</v>
      </c>
      <c r="L2258" t="str">
        <f t="shared" si="213"/>
        <v>1991</v>
      </c>
      <c r="M2258">
        <f t="shared" si="214"/>
        <v>0</v>
      </c>
    </row>
    <row r="2259" spans="1:13">
      <c r="A2259" t="s">
        <v>2534</v>
      </c>
      <c r="B2259" t="s">
        <v>247</v>
      </c>
      <c r="C2259" t="str">
        <f t="shared" si="209"/>
        <v>movie</v>
      </c>
      <c r="D2259">
        <v>7.7</v>
      </c>
      <c r="E2259">
        <v>110424</v>
      </c>
      <c r="F2259" t="s">
        <v>24</v>
      </c>
      <c r="G2259" t="s">
        <v>76</v>
      </c>
      <c r="H2259" t="s">
        <v>32</v>
      </c>
      <c r="I2259" t="str">
        <f t="shared" si="210"/>
        <v>1986</v>
      </c>
      <c r="J2259" t="str">
        <f t="shared" si="211"/>
        <v>1986</v>
      </c>
      <c r="K2259" t="str">
        <f t="shared" si="212"/>
        <v>1986</v>
      </c>
      <c r="L2259" t="str">
        <f t="shared" si="213"/>
        <v>1986</v>
      </c>
      <c r="M2259">
        <f t="shared" si="214"/>
        <v>0</v>
      </c>
    </row>
    <row r="2260" spans="1:13">
      <c r="A2260" t="s">
        <v>2535</v>
      </c>
      <c r="B2260" t="s">
        <v>61</v>
      </c>
      <c r="C2260" t="str">
        <f t="shared" si="209"/>
        <v>movie</v>
      </c>
      <c r="D2260">
        <v>6.8</v>
      </c>
      <c r="E2260">
        <v>110397</v>
      </c>
      <c r="F2260" t="s">
        <v>24</v>
      </c>
      <c r="G2260" t="s">
        <v>32</v>
      </c>
      <c r="I2260" t="str">
        <f t="shared" si="210"/>
        <v>2013</v>
      </c>
      <c r="J2260" t="str">
        <f t="shared" si="211"/>
        <v>2013</v>
      </c>
      <c r="K2260" t="str">
        <f t="shared" si="212"/>
        <v>2013</v>
      </c>
      <c r="L2260" t="str">
        <f t="shared" si="213"/>
        <v>2013</v>
      </c>
      <c r="M2260">
        <f t="shared" si="214"/>
        <v>0</v>
      </c>
    </row>
    <row r="2261" spans="1:13">
      <c r="A2261" t="s">
        <v>2536</v>
      </c>
      <c r="B2261" t="s">
        <v>43</v>
      </c>
      <c r="C2261" t="str">
        <f t="shared" si="209"/>
        <v>movie</v>
      </c>
      <c r="D2261">
        <v>6.9</v>
      </c>
      <c r="E2261">
        <v>110396</v>
      </c>
      <c r="F2261" t="s">
        <v>110</v>
      </c>
      <c r="G2261" t="s">
        <v>63</v>
      </c>
      <c r="H2261" t="s">
        <v>14</v>
      </c>
      <c r="I2261" t="str">
        <f t="shared" si="210"/>
        <v>2012</v>
      </c>
      <c r="J2261" t="str">
        <f t="shared" si="211"/>
        <v>2012</v>
      </c>
      <c r="K2261" t="str">
        <f t="shared" si="212"/>
        <v>2012</v>
      </c>
      <c r="L2261" t="str">
        <f t="shared" si="213"/>
        <v>2012</v>
      </c>
      <c r="M2261">
        <f t="shared" si="214"/>
        <v>0</v>
      </c>
    </row>
    <row r="2262" spans="1:13">
      <c r="A2262" t="s">
        <v>2537</v>
      </c>
      <c r="B2262" t="s">
        <v>125</v>
      </c>
      <c r="C2262" t="str">
        <f t="shared" si="209"/>
        <v>movie</v>
      </c>
      <c r="D2262">
        <v>7.2</v>
      </c>
      <c r="E2262">
        <v>110385</v>
      </c>
      <c r="F2262" t="s">
        <v>9</v>
      </c>
      <c r="I2262" t="str">
        <f t="shared" si="210"/>
        <v>2016</v>
      </c>
      <c r="J2262" t="str">
        <f t="shared" si="211"/>
        <v>2016</v>
      </c>
      <c r="K2262" t="str">
        <f t="shared" si="212"/>
        <v>2016</v>
      </c>
      <c r="L2262" t="str">
        <f t="shared" si="213"/>
        <v>2016</v>
      </c>
      <c r="M2262">
        <f t="shared" si="214"/>
        <v>0</v>
      </c>
    </row>
    <row r="2263" spans="1:13">
      <c r="A2263" t="s">
        <v>2538</v>
      </c>
      <c r="B2263" t="s">
        <v>219</v>
      </c>
      <c r="C2263" t="str">
        <f t="shared" si="209"/>
        <v>movie</v>
      </c>
      <c r="D2263">
        <v>5.3</v>
      </c>
      <c r="E2263">
        <v>110264</v>
      </c>
      <c r="F2263" t="s">
        <v>12</v>
      </c>
      <c r="G2263" t="s">
        <v>191</v>
      </c>
      <c r="H2263" t="s">
        <v>32</v>
      </c>
      <c r="I2263" t="str">
        <f t="shared" si="210"/>
        <v>2017</v>
      </c>
      <c r="J2263" t="str">
        <f t="shared" si="211"/>
        <v>2017</v>
      </c>
      <c r="K2263" t="str">
        <f t="shared" si="212"/>
        <v>2017</v>
      </c>
      <c r="L2263" t="str">
        <f t="shared" si="213"/>
        <v>2017</v>
      </c>
      <c r="M2263">
        <f t="shared" si="214"/>
        <v>0</v>
      </c>
    </row>
    <row r="2264" spans="1:13">
      <c r="A2264" t="s">
        <v>2539</v>
      </c>
      <c r="B2264" t="s">
        <v>66</v>
      </c>
      <c r="C2264" t="str">
        <f t="shared" si="209"/>
        <v>movie</v>
      </c>
      <c r="D2264">
        <v>6.9</v>
      </c>
      <c r="E2264">
        <v>110212</v>
      </c>
      <c r="F2264" t="s">
        <v>24</v>
      </c>
      <c r="G2264" t="s">
        <v>93</v>
      </c>
      <c r="H2264" t="s">
        <v>25</v>
      </c>
      <c r="I2264" t="str">
        <f t="shared" si="210"/>
        <v>1998</v>
      </c>
      <c r="J2264" t="str">
        <f t="shared" si="211"/>
        <v>1998</v>
      </c>
      <c r="K2264" t="str">
        <f t="shared" si="212"/>
        <v>1998</v>
      </c>
      <c r="L2264" t="str">
        <f t="shared" si="213"/>
        <v>1998</v>
      </c>
      <c r="M2264">
        <f t="shared" si="214"/>
        <v>0</v>
      </c>
    </row>
    <row r="2265" spans="1:13">
      <c r="A2265" t="s">
        <v>2540</v>
      </c>
      <c r="B2265" t="s">
        <v>56</v>
      </c>
      <c r="C2265" t="str">
        <f t="shared" si="209"/>
        <v>movie</v>
      </c>
      <c r="D2265">
        <v>5.5</v>
      </c>
      <c r="E2265">
        <v>110190</v>
      </c>
      <c r="F2265" t="s">
        <v>208</v>
      </c>
      <c r="I2265" t="str">
        <f t="shared" si="210"/>
        <v>2009</v>
      </c>
      <c r="J2265" t="str">
        <f t="shared" si="211"/>
        <v>2009</v>
      </c>
      <c r="K2265" t="str">
        <f t="shared" si="212"/>
        <v>2009</v>
      </c>
      <c r="L2265" t="str">
        <f t="shared" si="213"/>
        <v>2009</v>
      </c>
      <c r="M2265">
        <f t="shared" si="214"/>
        <v>0</v>
      </c>
    </row>
    <row r="2266" spans="1:13">
      <c r="A2266" t="s">
        <v>1977</v>
      </c>
      <c r="B2266" t="s">
        <v>56</v>
      </c>
      <c r="C2266" t="str">
        <f t="shared" si="209"/>
        <v>movie</v>
      </c>
      <c r="D2266">
        <v>5.5</v>
      </c>
      <c r="E2266">
        <v>110169</v>
      </c>
      <c r="F2266" t="s">
        <v>163</v>
      </c>
      <c r="G2266" t="s">
        <v>76</v>
      </c>
      <c r="H2266" t="s">
        <v>32</v>
      </c>
      <c r="I2266" t="str">
        <f t="shared" si="210"/>
        <v>2009</v>
      </c>
      <c r="J2266" t="str">
        <f t="shared" si="211"/>
        <v>2009</v>
      </c>
      <c r="K2266" t="str">
        <f t="shared" si="212"/>
        <v>2009</v>
      </c>
      <c r="L2266" t="str">
        <f t="shared" si="213"/>
        <v>2009</v>
      </c>
      <c r="M2266">
        <f t="shared" si="214"/>
        <v>0</v>
      </c>
    </row>
    <row r="2267" spans="1:13">
      <c r="A2267" t="s">
        <v>2541</v>
      </c>
      <c r="B2267" t="s">
        <v>52</v>
      </c>
      <c r="C2267" t="str">
        <f t="shared" si="209"/>
        <v>movie</v>
      </c>
      <c r="D2267">
        <v>7.4</v>
      </c>
      <c r="E2267">
        <v>110119</v>
      </c>
      <c r="F2267" t="s">
        <v>27</v>
      </c>
      <c r="G2267" t="s">
        <v>31</v>
      </c>
      <c r="H2267" t="s">
        <v>48</v>
      </c>
      <c r="I2267" t="str">
        <f t="shared" si="210"/>
        <v>2000</v>
      </c>
      <c r="J2267" t="str">
        <f t="shared" si="211"/>
        <v>2000</v>
      </c>
      <c r="K2267" t="str">
        <f t="shared" si="212"/>
        <v>2000</v>
      </c>
      <c r="L2267" t="str">
        <f t="shared" si="213"/>
        <v>2000</v>
      </c>
      <c r="M2267">
        <f t="shared" si="214"/>
        <v>0</v>
      </c>
    </row>
    <row r="2268" spans="1:13">
      <c r="A2268" t="s">
        <v>2542</v>
      </c>
      <c r="B2268" t="s">
        <v>43</v>
      </c>
      <c r="C2268" t="str">
        <f t="shared" si="209"/>
        <v>movie</v>
      </c>
      <c r="D2268">
        <v>6.4</v>
      </c>
      <c r="E2268">
        <v>110037</v>
      </c>
      <c r="F2268" t="s">
        <v>24</v>
      </c>
      <c r="G2268" t="s">
        <v>76</v>
      </c>
      <c r="H2268" t="s">
        <v>25</v>
      </c>
      <c r="I2268" t="str">
        <f t="shared" si="210"/>
        <v>2012</v>
      </c>
      <c r="J2268" t="str">
        <f t="shared" si="211"/>
        <v>2012</v>
      </c>
      <c r="K2268" t="str">
        <f t="shared" si="212"/>
        <v>2012</v>
      </c>
      <c r="L2268" t="str">
        <f t="shared" si="213"/>
        <v>2012</v>
      </c>
      <c r="M2268">
        <f t="shared" si="214"/>
        <v>0</v>
      </c>
    </row>
    <row r="2269" spans="1:13">
      <c r="A2269" t="s">
        <v>2543</v>
      </c>
      <c r="B2269" t="s">
        <v>131</v>
      </c>
      <c r="C2269" t="str">
        <f t="shared" si="209"/>
        <v>movie</v>
      </c>
      <c r="D2269">
        <v>7.2</v>
      </c>
      <c r="E2269">
        <v>110017</v>
      </c>
      <c r="F2269" t="s">
        <v>1345</v>
      </c>
      <c r="I2269" t="str">
        <f t="shared" si="210"/>
        <v>2004</v>
      </c>
      <c r="J2269" t="str">
        <f t="shared" si="211"/>
        <v>2004</v>
      </c>
      <c r="K2269" t="str">
        <f t="shared" si="212"/>
        <v>2004</v>
      </c>
      <c r="L2269" t="str">
        <f t="shared" si="213"/>
        <v>2004</v>
      </c>
      <c r="M2269">
        <f t="shared" si="214"/>
        <v>0</v>
      </c>
    </row>
    <row r="2270" spans="1:13">
      <c r="A2270" t="s">
        <v>2544</v>
      </c>
      <c r="B2270" t="s">
        <v>38</v>
      </c>
      <c r="C2270" t="str">
        <f t="shared" si="209"/>
        <v>movie</v>
      </c>
      <c r="D2270">
        <v>6.3</v>
      </c>
      <c r="E2270">
        <v>109872</v>
      </c>
      <c r="F2270" t="s">
        <v>12</v>
      </c>
      <c r="G2270" t="s">
        <v>76</v>
      </c>
      <c r="H2270" t="s">
        <v>18</v>
      </c>
      <c r="I2270" t="str">
        <f t="shared" si="210"/>
        <v>2003</v>
      </c>
      <c r="J2270" t="str">
        <f t="shared" si="211"/>
        <v>2003</v>
      </c>
      <c r="K2270" t="str">
        <f t="shared" si="212"/>
        <v>2003</v>
      </c>
      <c r="L2270" t="str">
        <f t="shared" si="213"/>
        <v>2003</v>
      </c>
      <c r="M2270">
        <f t="shared" si="214"/>
        <v>0</v>
      </c>
    </row>
    <row r="2271" spans="1:13">
      <c r="A2271" t="s">
        <v>2545</v>
      </c>
      <c r="B2271" t="s">
        <v>728</v>
      </c>
      <c r="C2271" t="str">
        <f t="shared" si="209"/>
        <v>tv series</v>
      </c>
      <c r="D2271">
        <v>8.1</v>
      </c>
      <c r="E2271">
        <v>109782</v>
      </c>
      <c r="F2271" t="s">
        <v>27</v>
      </c>
      <c r="G2271" t="s">
        <v>31</v>
      </c>
      <c r="H2271" t="s">
        <v>48</v>
      </c>
      <c r="I2271" t="str">
        <f t="shared" si="210"/>
        <v xml:space="preserve">1999– </v>
      </c>
      <c r="J2271" t="str">
        <f t="shared" si="211"/>
        <v>1999–</v>
      </c>
      <c r="K2271" t="str">
        <f t="shared" si="212"/>
        <v>1999</v>
      </c>
      <c r="L2271" t="str">
        <f t="shared" si="213"/>
        <v>running</v>
      </c>
      <c r="M2271">
        <f t="shared" si="214"/>
        <v>24</v>
      </c>
    </row>
    <row r="2272" spans="1:13">
      <c r="A2272" t="s">
        <v>2546</v>
      </c>
      <c r="B2272" t="s">
        <v>34</v>
      </c>
      <c r="C2272" t="str">
        <f t="shared" si="209"/>
        <v>movie</v>
      </c>
      <c r="D2272">
        <v>6.1</v>
      </c>
      <c r="E2272">
        <v>109664</v>
      </c>
      <c r="F2272" t="s">
        <v>41</v>
      </c>
      <c r="G2272" t="s">
        <v>63</v>
      </c>
      <c r="H2272" t="s">
        <v>64</v>
      </c>
      <c r="I2272" t="str">
        <f t="shared" si="210"/>
        <v>2001</v>
      </c>
      <c r="J2272" t="str">
        <f t="shared" si="211"/>
        <v>2001</v>
      </c>
      <c r="K2272" t="str">
        <f t="shared" si="212"/>
        <v>2001</v>
      </c>
      <c r="L2272" t="str">
        <f t="shared" si="213"/>
        <v>2001</v>
      </c>
      <c r="M2272">
        <f t="shared" si="214"/>
        <v>0</v>
      </c>
    </row>
    <row r="2273" spans="1:13">
      <c r="A2273" t="s">
        <v>2547</v>
      </c>
      <c r="B2273" t="s">
        <v>219</v>
      </c>
      <c r="C2273" t="str">
        <f t="shared" si="209"/>
        <v>movie</v>
      </c>
      <c r="D2273">
        <v>5.9</v>
      </c>
      <c r="E2273">
        <v>109637</v>
      </c>
      <c r="F2273" t="s">
        <v>12</v>
      </c>
      <c r="G2273" t="s">
        <v>17</v>
      </c>
      <c r="H2273" t="s">
        <v>70</v>
      </c>
      <c r="I2273" t="str">
        <f t="shared" si="210"/>
        <v>2017</v>
      </c>
      <c r="J2273" t="str">
        <f t="shared" si="211"/>
        <v>2017</v>
      </c>
      <c r="K2273" t="str">
        <f t="shared" si="212"/>
        <v>2017</v>
      </c>
      <c r="L2273" t="str">
        <f t="shared" si="213"/>
        <v>2017</v>
      </c>
      <c r="M2273">
        <f t="shared" si="214"/>
        <v>0</v>
      </c>
    </row>
    <row r="2274" spans="1:13">
      <c r="A2274" t="s">
        <v>2548</v>
      </c>
      <c r="B2274" t="s">
        <v>1964</v>
      </c>
      <c r="C2274" t="str">
        <f t="shared" si="209"/>
        <v>movie</v>
      </c>
      <c r="D2274">
        <v>7.9</v>
      </c>
      <c r="E2274">
        <v>109637</v>
      </c>
      <c r="F2274" t="s">
        <v>9</v>
      </c>
      <c r="I2274" t="str">
        <f t="shared" si="210"/>
        <v>1951</v>
      </c>
      <c r="J2274" t="str">
        <f t="shared" si="211"/>
        <v>1951</v>
      </c>
      <c r="K2274" t="str">
        <f t="shared" si="212"/>
        <v>1951</v>
      </c>
      <c r="L2274" t="str">
        <f t="shared" si="213"/>
        <v>1951</v>
      </c>
      <c r="M2274">
        <f t="shared" si="214"/>
        <v>0</v>
      </c>
    </row>
    <row r="2275" spans="1:13">
      <c r="A2275" t="s">
        <v>2549</v>
      </c>
      <c r="B2275" t="s">
        <v>117</v>
      </c>
      <c r="C2275" t="str">
        <f t="shared" si="209"/>
        <v>movie</v>
      </c>
      <c r="D2275">
        <v>7.3</v>
      </c>
      <c r="E2275">
        <v>109633</v>
      </c>
      <c r="F2275" t="s">
        <v>114</v>
      </c>
      <c r="G2275" t="s">
        <v>14</v>
      </c>
      <c r="I2275" t="str">
        <f t="shared" si="210"/>
        <v>2018</v>
      </c>
      <c r="J2275" t="str">
        <f t="shared" si="211"/>
        <v>2018</v>
      </c>
      <c r="K2275" t="str">
        <f t="shared" si="212"/>
        <v>2018</v>
      </c>
      <c r="L2275" t="str">
        <f t="shared" si="213"/>
        <v>2018</v>
      </c>
      <c r="M2275">
        <f t="shared" si="214"/>
        <v>0</v>
      </c>
    </row>
    <row r="2276" spans="1:13">
      <c r="A2276" t="s">
        <v>2550</v>
      </c>
      <c r="B2276" t="s">
        <v>2437</v>
      </c>
      <c r="C2276" t="str">
        <f t="shared" si="209"/>
        <v>tv series</v>
      </c>
      <c r="D2276">
        <v>8.1</v>
      </c>
      <c r="E2276">
        <v>109630</v>
      </c>
      <c r="F2276" t="s">
        <v>24</v>
      </c>
      <c r="G2276" t="s">
        <v>141</v>
      </c>
      <c r="H2276" t="s">
        <v>48</v>
      </c>
      <c r="I2276" t="str">
        <f t="shared" si="210"/>
        <v>2013–2017</v>
      </c>
      <c r="J2276" t="str">
        <f t="shared" si="211"/>
        <v>2013–2017</v>
      </c>
      <c r="K2276" t="str">
        <f t="shared" si="212"/>
        <v>2013</v>
      </c>
      <c r="L2276" t="str">
        <f t="shared" si="213"/>
        <v>2017</v>
      </c>
      <c r="M2276">
        <f t="shared" si="214"/>
        <v>4</v>
      </c>
    </row>
    <row r="2277" spans="1:13">
      <c r="A2277" t="s">
        <v>2551</v>
      </c>
      <c r="B2277" t="s">
        <v>583</v>
      </c>
      <c r="C2277" t="str">
        <f t="shared" si="209"/>
        <v>movie</v>
      </c>
      <c r="D2277">
        <v>6.7</v>
      </c>
      <c r="E2277">
        <v>109626</v>
      </c>
      <c r="F2277" t="s">
        <v>12</v>
      </c>
      <c r="G2277" t="s">
        <v>17</v>
      </c>
      <c r="H2277" t="s">
        <v>32</v>
      </c>
      <c r="I2277" t="str">
        <f t="shared" si="210"/>
        <v>1973</v>
      </c>
      <c r="J2277" t="str">
        <f t="shared" si="211"/>
        <v>1973</v>
      </c>
      <c r="K2277" t="str">
        <f t="shared" si="212"/>
        <v>1973</v>
      </c>
      <c r="L2277" t="str">
        <f t="shared" si="213"/>
        <v>1973</v>
      </c>
      <c r="M2277">
        <f t="shared" si="214"/>
        <v>0</v>
      </c>
    </row>
    <row r="2278" spans="1:13">
      <c r="A2278" t="s">
        <v>2552</v>
      </c>
      <c r="B2278" t="s">
        <v>219</v>
      </c>
      <c r="C2278" t="str">
        <f t="shared" si="209"/>
        <v>movie</v>
      </c>
      <c r="D2278">
        <v>7.2</v>
      </c>
      <c r="E2278">
        <v>109555</v>
      </c>
      <c r="F2278" t="s">
        <v>12</v>
      </c>
      <c r="G2278" t="s">
        <v>17</v>
      </c>
      <c r="H2278" t="s">
        <v>64</v>
      </c>
      <c r="I2278" t="str">
        <f t="shared" si="210"/>
        <v>2017</v>
      </c>
      <c r="J2278" t="str">
        <f t="shared" si="211"/>
        <v>2017</v>
      </c>
      <c r="K2278" t="str">
        <f t="shared" si="212"/>
        <v>2017</v>
      </c>
      <c r="L2278" t="str">
        <f t="shared" si="213"/>
        <v>2017</v>
      </c>
      <c r="M2278">
        <f t="shared" si="214"/>
        <v>0</v>
      </c>
    </row>
    <row r="2279" spans="1:13">
      <c r="A2279" t="s">
        <v>2553</v>
      </c>
      <c r="B2279" t="s">
        <v>56</v>
      </c>
      <c r="C2279" t="str">
        <f t="shared" si="209"/>
        <v>movie</v>
      </c>
      <c r="D2279">
        <v>5.4</v>
      </c>
      <c r="E2279">
        <v>109477</v>
      </c>
      <c r="F2279" t="s">
        <v>114</v>
      </c>
      <c r="G2279" t="s">
        <v>25</v>
      </c>
      <c r="I2279" t="str">
        <f t="shared" si="210"/>
        <v>2009</v>
      </c>
      <c r="J2279" t="str">
        <f t="shared" si="211"/>
        <v>2009</v>
      </c>
      <c r="K2279" t="str">
        <f t="shared" si="212"/>
        <v>2009</v>
      </c>
      <c r="L2279" t="str">
        <f t="shared" si="213"/>
        <v>2009</v>
      </c>
      <c r="M2279">
        <f t="shared" si="214"/>
        <v>0</v>
      </c>
    </row>
    <row r="2280" spans="1:13">
      <c r="A2280" t="s">
        <v>2554</v>
      </c>
      <c r="B2280" t="s">
        <v>11</v>
      </c>
      <c r="C2280" t="str">
        <f t="shared" si="209"/>
        <v>movie</v>
      </c>
      <c r="D2280">
        <v>7.7</v>
      </c>
      <c r="E2280">
        <v>109218</v>
      </c>
      <c r="F2280" t="s">
        <v>62</v>
      </c>
      <c r="G2280" t="s">
        <v>31</v>
      </c>
      <c r="H2280" t="s">
        <v>73</v>
      </c>
      <c r="I2280" t="str">
        <f t="shared" si="210"/>
        <v>2008</v>
      </c>
      <c r="J2280" t="str">
        <f t="shared" si="211"/>
        <v>2008</v>
      </c>
      <c r="K2280" t="str">
        <f t="shared" si="212"/>
        <v>2008</v>
      </c>
      <c r="L2280" t="str">
        <f t="shared" si="213"/>
        <v>2008</v>
      </c>
      <c r="M2280">
        <f t="shared" si="214"/>
        <v>0</v>
      </c>
    </row>
    <row r="2281" spans="1:13">
      <c r="A2281" t="s">
        <v>2555</v>
      </c>
      <c r="B2281" t="s">
        <v>85</v>
      </c>
      <c r="C2281" t="str">
        <f t="shared" si="209"/>
        <v>movie</v>
      </c>
      <c r="D2281">
        <v>6.8</v>
      </c>
      <c r="E2281">
        <v>109171</v>
      </c>
      <c r="F2281" t="s">
        <v>12</v>
      </c>
      <c r="G2281" t="s">
        <v>17</v>
      </c>
      <c r="H2281" t="s">
        <v>18</v>
      </c>
      <c r="I2281" t="str">
        <f t="shared" si="210"/>
        <v>1980</v>
      </c>
      <c r="J2281" t="str">
        <f t="shared" si="211"/>
        <v>1980</v>
      </c>
      <c r="K2281" t="str">
        <f t="shared" si="212"/>
        <v>1980</v>
      </c>
      <c r="L2281" t="str">
        <f t="shared" si="213"/>
        <v>1980</v>
      </c>
      <c r="M2281">
        <f t="shared" si="214"/>
        <v>0</v>
      </c>
    </row>
    <row r="2282" spans="1:13">
      <c r="A2282" t="s">
        <v>2556</v>
      </c>
      <c r="B2282" t="s">
        <v>334</v>
      </c>
      <c r="C2282" t="str">
        <f t="shared" si="209"/>
        <v>movie</v>
      </c>
      <c r="D2282">
        <v>6.1</v>
      </c>
      <c r="E2282">
        <v>109070</v>
      </c>
      <c r="F2282" t="s">
        <v>163</v>
      </c>
      <c r="G2282" t="s">
        <v>48</v>
      </c>
      <c r="I2282" t="str">
        <f t="shared" si="210"/>
        <v>2008</v>
      </c>
      <c r="J2282" t="str">
        <f t="shared" si="211"/>
        <v>2008</v>
      </c>
      <c r="K2282" t="str">
        <f t="shared" si="212"/>
        <v>2008</v>
      </c>
      <c r="L2282" t="str">
        <f t="shared" si="213"/>
        <v>2008</v>
      </c>
      <c r="M2282">
        <f t="shared" si="214"/>
        <v>0</v>
      </c>
    </row>
    <row r="2283" spans="1:13">
      <c r="A2283" t="s">
        <v>2557</v>
      </c>
      <c r="B2283" t="s">
        <v>38</v>
      </c>
      <c r="C2283" t="str">
        <f t="shared" si="209"/>
        <v>movie</v>
      </c>
      <c r="D2283">
        <v>6.6</v>
      </c>
      <c r="E2283">
        <v>109052</v>
      </c>
      <c r="F2283" t="s">
        <v>12</v>
      </c>
      <c r="G2283" t="s">
        <v>17</v>
      </c>
      <c r="H2283" t="s">
        <v>96</v>
      </c>
      <c r="I2283" t="str">
        <f t="shared" si="210"/>
        <v>2003</v>
      </c>
      <c r="J2283" t="str">
        <f t="shared" si="211"/>
        <v>2003</v>
      </c>
      <c r="K2283" t="str">
        <f t="shared" si="212"/>
        <v>2003</v>
      </c>
      <c r="L2283" t="str">
        <f t="shared" si="213"/>
        <v>2003</v>
      </c>
      <c r="M2283">
        <f t="shared" si="214"/>
        <v>0</v>
      </c>
    </row>
    <row r="2284" spans="1:13">
      <c r="A2284" t="s">
        <v>2558</v>
      </c>
      <c r="B2284" t="s">
        <v>43</v>
      </c>
      <c r="C2284" t="str">
        <f t="shared" si="209"/>
        <v>movie</v>
      </c>
      <c r="D2284">
        <v>6.9</v>
      </c>
      <c r="E2284">
        <v>109045</v>
      </c>
      <c r="F2284" t="s">
        <v>12</v>
      </c>
      <c r="G2284" t="s">
        <v>31</v>
      </c>
      <c r="H2284" t="s">
        <v>32</v>
      </c>
      <c r="I2284" t="str">
        <f t="shared" si="210"/>
        <v>2012</v>
      </c>
      <c r="J2284" t="str">
        <f t="shared" si="211"/>
        <v>2012</v>
      </c>
      <c r="K2284" t="str">
        <f t="shared" si="212"/>
        <v>2012</v>
      </c>
      <c r="L2284" t="str">
        <f t="shared" si="213"/>
        <v>2012</v>
      </c>
      <c r="M2284">
        <f t="shared" si="214"/>
        <v>0</v>
      </c>
    </row>
    <row r="2285" spans="1:13">
      <c r="A2285" t="s">
        <v>2559</v>
      </c>
      <c r="B2285" t="s">
        <v>2560</v>
      </c>
      <c r="C2285" t="str">
        <f t="shared" si="209"/>
        <v>tv series</v>
      </c>
      <c r="D2285">
        <v>8.6</v>
      </c>
      <c r="E2285">
        <v>109027</v>
      </c>
      <c r="F2285" t="s">
        <v>27</v>
      </c>
      <c r="G2285" t="s">
        <v>31</v>
      </c>
      <c r="H2285" t="s">
        <v>73</v>
      </c>
      <c r="I2285" t="str">
        <f t="shared" si="210"/>
        <v>2004–2006</v>
      </c>
      <c r="J2285" t="str">
        <f t="shared" si="211"/>
        <v>2004–2006</v>
      </c>
      <c r="K2285" t="str">
        <f t="shared" si="212"/>
        <v>2004</v>
      </c>
      <c r="L2285" t="str">
        <f t="shared" si="213"/>
        <v>2006</v>
      </c>
      <c r="M2285">
        <f t="shared" si="214"/>
        <v>2</v>
      </c>
    </row>
    <row r="2286" spans="1:13">
      <c r="A2286" t="s">
        <v>2561</v>
      </c>
      <c r="B2286" t="s">
        <v>165</v>
      </c>
      <c r="C2286" t="str">
        <f t="shared" si="209"/>
        <v>movie</v>
      </c>
      <c r="D2286">
        <v>5.7</v>
      </c>
      <c r="E2286">
        <v>108967</v>
      </c>
      <c r="F2286" t="s">
        <v>12</v>
      </c>
      <c r="G2286" t="s">
        <v>17</v>
      </c>
      <c r="H2286" t="s">
        <v>70</v>
      </c>
      <c r="I2286" t="str">
        <f t="shared" si="210"/>
        <v>2011</v>
      </c>
      <c r="J2286" t="str">
        <f t="shared" si="211"/>
        <v>2011</v>
      </c>
      <c r="K2286" t="str">
        <f t="shared" si="212"/>
        <v>2011</v>
      </c>
      <c r="L2286" t="str">
        <f t="shared" si="213"/>
        <v>2011</v>
      </c>
      <c r="M2286">
        <f t="shared" si="214"/>
        <v>0</v>
      </c>
    </row>
    <row r="2287" spans="1:13">
      <c r="A2287" t="s">
        <v>1089</v>
      </c>
      <c r="B2287" t="s">
        <v>22</v>
      </c>
      <c r="C2287" t="str">
        <f t="shared" si="209"/>
        <v>tv series</v>
      </c>
      <c r="D2287">
        <v>9.9</v>
      </c>
      <c r="E2287">
        <v>108954</v>
      </c>
      <c r="F2287" t="s">
        <v>12</v>
      </c>
      <c r="G2287" t="s">
        <v>17</v>
      </c>
      <c r="H2287" t="s">
        <v>14</v>
      </c>
      <c r="I2287" t="str">
        <f t="shared" si="210"/>
        <v>2011–2019</v>
      </c>
      <c r="J2287" t="str">
        <f t="shared" si="211"/>
        <v>2011–2019</v>
      </c>
      <c r="K2287" t="str">
        <f t="shared" si="212"/>
        <v>2011</v>
      </c>
      <c r="L2287" t="str">
        <f t="shared" si="213"/>
        <v>2019</v>
      </c>
      <c r="M2287">
        <f t="shared" si="214"/>
        <v>8</v>
      </c>
    </row>
    <row r="2288" spans="1:13">
      <c r="A2288" t="s">
        <v>2562</v>
      </c>
      <c r="B2288" t="s">
        <v>215</v>
      </c>
      <c r="C2288" t="str">
        <f t="shared" si="209"/>
        <v>movie</v>
      </c>
      <c r="D2288">
        <v>7.4</v>
      </c>
      <c r="E2288">
        <v>108896</v>
      </c>
      <c r="F2288" t="s">
        <v>114</v>
      </c>
      <c r="G2288" t="s">
        <v>31</v>
      </c>
      <c r="H2288" t="s">
        <v>25</v>
      </c>
      <c r="I2288" t="str">
        <f t="shared" si="210"/>
        <v>1982</v>
      </c>
      <c r="J2288" t="str">
        <f t="shared" si="211"/>
        <v>1982</v>
      </c>
      <c r="K2288" t="str">
        <f t="shared" si="212"/>
        <v>1982</v>
      </c>
      <c r="L2288" t="str">
        <f t="shared" si="213"/>
        <v>1982</v>
      </c>
      <c r="M2288">
        <f t="shared" si="214"/>
        <v>0</v>
      </c>
    </row>
    <row r="2289" spans="1:13">
      <c r="A2289" t="s">
        <v>2563</v>
      </c>
      <c r="B2289" t="s">
        <v>11</v>
      </c>
      <c r="C2289" t="str">
        <f t="shared" si="209"/>
        <v>movie</v>
      </c>
      <c r="D2289">
        <v>2.8</v>
      </c>
      <c r="E2289">
        <v>108877</v>
      </c>
      <c r="F2289" t="s">
        <v>114</v>
      </c>
      <c r="G2289" t="s">
        <v>70</v>
      </c>
      <c r="I2289" t="str">
        <f t="shared" si="210"/>
        <v>2008</v>
      </c>
      <c r="J2289" t="str">
        <f t="shared" si="211"/>
        <v>2008</v>
      </c>
      <c r="K2289" t="str">
        <f t="shared" si="212"/>
        <v>2008</v>
      </c>
      <c r="L2289" t="str">
        <f t="shared" si="213"/>
        <v>2008</v>
      </c>
      <c r="M2289">
        <f t="shared" si="214"/>
        <v>0</v>
      </c>
    </row>
    <row r="2290" spans="1:13">
      <c r="A2290" t="s">
        <v>2564</v>
      </c>
      <c r="B2290" t="s">
        <v>205</v>
      </c>
      <c r="C2290" t="str">
        <f t="shared" si="209"/>
        <v>movie</v>
      </c>
      <c r="D2290">
        <v>8.1</v>
      </c>
      <c r="E2290">
        <v>108786</v>
      </c>
      <c r="F2290" t="s">
        <v>24</v>
      </c>
      <c r="G2290" t="s">
        <v>25</v>
      </c>
      <c r="I2290" t="str">
        <f t="shared" si="210"/>
        <v>1957</v>
      </c>
      <c r="J2290" t="str">
        <f t="shared" si="211"/>
        <v>1957</v>
      </c>
      <c r="K2290" t="str">
        <f t="shared" si="212"/>
        <v>1957</v>
      </c>
      <c r="L2290" t="str">
        <f t="shared" si="213"/>
        <v>1957</v>
      </c>
      <c r="M2290">
        <f t="shared" si="214"/>
        <v>0</v>
      </c>
    </row>
    <row r="2291" spans="1:13">
      <c r="A2291" t="s">
        <v>2565</v>
      </c>
      <c r="B2291" t="s">
        <v>16</v>
      </c>
      <c r="C2291" t="str">
        <f t="shared" si="209"/>
        <v>movie</v>
      </c>
      <c r="D2291">
        <v>7.9</v>
      </c>
      <c r="E2291">
        <v>108785</v>
      </c>
      <c r="F2291" t="s">
        <v>41</v>
      </c>
      <c r="G2291" t="s">
        <v>31</v>
      </c>
      <c r="H2291" t="s">
        <v>25</v>
      </c>
      <c r="I2291" t="str">
        <f t="shared" si="210"/>
        <v>2010</v>
      </c>
      <c r="J2291" t="str">
        <f t="shared" si="211"/>
        <v>2010</v>
      </c>
      <c r="K2291" t="str">
        <f t="shared" si="212"/>
        <v>2010</v>
      </c>
      <c r="L2291" t="str">
        <f t="shared" si="213"/>
        <v>2010</v>
      </c>
      <c r="M2291">
        <f t="shared" si="214"/>
        <v>0</v>
      </c>
    </row>
    <row r="2292" spans="1:13">
      <c r="A2292" t="s">
        <v>2566</v>
      </c>
      <c r="B2292" t="s">
        <v>125</v>
      </c>
      <c r="C2292" t="str">
        <f t="shared" si="209"/>
        <v>movie</v>
      </c>
      <c r="D2292">
        <v>8.1999999999999993</v>
      </c>
      <c r="E2292">
        <v>108750</v>
      </c>
      <c r="F2292" t="s">
        <v>12</v>
      </c>
      <c r="G2292" t="s">
        <v>31</v>
      </c>
      <c r="H2292" t="s">
        <v>57</v>
      </c>
      <c r="I2292" t="str">
        <f t="shared" si="210"/>
        <v>2016</v>
      </c>
      <c r="J2292" t="str">
        <f t="shared" si="211"/>
        <v>2016</v>
      </c>
      <c r="K2292" t="str">
        <f t="shared" si="212"/>
        <v>2016</v>
      </c>
      <c r="L2292" t="str">
        <f t="shared" si="213"/>
        <v>2016</v>
      </c>
      <c r="M2292">
        <f t="shared" si="214"/>
        <v>0</v>
      </c>
    </row>
    <row r="2293" spans="1:13">
      <c r="A2293" t="s">
        <v>2567</v>
      </c>
      <c r="B2293" t="s">
        <v>165</v>
      </c>
      <c r="C2293" t="str">
        <f t="shared" si="209"/>
        <v>movie</v>
      </c>
      <c r="D2293">
        <v>6.4</v>
      </c>
      <c r="E2293">
        <v>108665</v>
      </c>
      <c r="F2293" t="s">
        <v>114</v>
      </c>
      <c r="G2293" t="s">
        <v>94</v>
      </c>
      <c r="I2293" t="str">
        <f t="shared" si="210"/>
        <v>2011</v>
      </c>
      <c r="J2293" t="str">
        <f t="shared" si="211"/>
        <v>2011</v>
      </c>
      <c r="K2293" t="str">
        <f t="shared" si="212"/>
        <v>2011</v>
      </c>
      <c r="L2293" t="str">
        <f t="shared" si="213"/>
        <v>2011</v>
      </c>
      <c r="M2293">
        <f t="shared" si="214"/>
        <v>0</v>
      </c>
    </row>
    <row r="2294" spans="1:13">
      <c r="A2294" t="s">
        <v>2568</v>
      </c>
      <c r="B2294" t="s">
        <v>232</v>
      </c>
      <c r="C2294" t="str">
        <f t="shared" si="209"/>
        <v>movie</v>
      </c>
      <c r="D2294">
        <v>7.2</v>
      </c>
      <c r="E2294">
        <v>108662</v>
      </c>
      <c r="F2294" t="s">
        <v>62</v>
      </c>
      <c r="G2294" t="s">
        <v>31</v>
      </c>
      <c r="H2294" t="s">
        <v>57</v>
      </c>
      <c r="I2294" t="str">
        <f t="shared" si="210"/>
        <v>1989</v>
      </c>
      <c r="J2294" t="str">
        <f t="shared" si="211"/>
        <v>1989</v>
      </c>
      <c r="K2294" t="str">
        <f t="shared" si="212"/>
        <v>1989</v>
      </c>
      <c r="L2294" t="str">
        <f t="shared" si="213"/>
        <v>1989</v>
      </c>
      <c r="M2294">
        <f t="shared" si="214"/>
        <v>0</v>
      </c>
    </row>
    <row r="2295" spans="1:13">
      <c r="A2295" t="s">
        <v>2569</v>
      </c>
      <c r="B2295" t="s">
        <v>2570</v>
      </c>
      <c r="C2295" t="str">
        <f t="shared" si="209"/>
        <v>movie</v>
      </c>
      <c r="D2295">
        <v>6.6</v>
      </c>
      <c r="E2295">
        <v>108656</v>
      </c>
      <c r="F2295" t="s">
        <v>163</v>
      </c>
      <c r="G2295" t="s">
        <v>76</v>
      </c>
      <c r="H2295" t="s">
        <v>32</v>
      </c>
      <c r="I2295" t="str">
        <f t="shared" si="210"/>
        <v>2022</v>
      </c>
      <c r="J2295" t="str">
        <f t="shared" si="211"/>
        <v>2022</v>
      </c>
      <c r="K2295" t="str">
        <f t="shared" si="212"/>
        <v>2022</v>
      </c>
      <c r="L2295" t="str">
        <f t="shared" si="213"/>
        <v>2022</v>
      </c>
      <c r="M2295">
        <f t="shared" si="214"/>
        <v>0</v>
      </c>
    </row>
    <row r="2296" spans="1:13">
      <c r="A2296" t="s">
        <v>2571</v>
      </c>
      <c r="B2296" t="s">
        <v>16</v>
      </c>
      <c r="C2296" t="str">
        <f t="shared" si="209"/>
        <v>movie</v>
      </c>
      <c r="D2296">
        <v>6.4</v>
      </c>
      <c r="E2296">
        <v>108631</v>
      </c>
      <c r="F2296" t="s">
        <v>12</v>
      </c>
      <c r="G2296" t="s">
        <v>13</v>
      </c>
      <c r="H2296" t="s">
        <v>14</v>
      </c>
      <c r="I2296" t="str">
        <f t="shared" si="210"/>
        <v>2010</v>
      </c>
      <c r="J2296" t="str">
        <f t="shared" si="211"/>
        <v>2010</v>
      </c>
      <c r="K2296" t="str">
        <f t="shared" si="212"/>
        <v>2010</v>
      </c>
      <c r="L2296" t="str">
        <f t="shared" si="213"/>
        <v>2010</v>
      </c>
      <c r="M2296">
        <f t="shared" si="214"/>
        <v>0</v>
      </c>
    </row>
    <row r="2297" spans="1:13">
      <c r="A2297" t="s">
        <v>2572</v>
      </c>
      <c r="B2297" t="s">
        <v>426</v>
      </c>
      <c r="C2297" t="str">
        <f t="shared" si="209"/>
        <v>movie</v>
      </c>
      <c r="D2297">
        <v>7.4</v>
      </c>
      <c r="E2297">
        <v>108516</v>
      </c>
      <c r="F2297" t="s">
        <v>24</v>
      </c>
      <c r="G2297" t="s">
        <v>141</v>
      </c>
      <c r="H2297" t="s">
        <v>48</v>
      </c>
      <c r="I2297" t="str">
        <f t="shared" si="210"/>
        <v>2020</v>
      </c>
      <c r="J2297" t="str">
        <f t="shared" si="211"/>
        <v>2020</v>
      </c>
      <c r="K2297" t="str">
        <f t="shared" si="212"/>
        <v>2020</v>
      </c>
      <c r="L2297" t="str">
        <f t="shared" si="213"/>
        <v>2020</v>
      </c>
      <c r="M2297">
        <f t="shared" si="214"/>
        <v>0</v>
      </c>
    </row>
    <row r="2298" spans="1:13">
      <c r="A2298" t="s">
        <v>2573</v>
      </c>
      <c r="B2298" t="s">
        <v>54</v>
      </c>
      <c r="C2298" t="str">
        <f t="shared" si="209"/>
        <v>movie</v>
      </c>
      <c r="D2298">
        <v>6.4</v>
      </c>
      <c r="E2298">
        <v>108491</v>
      </c>
      <c r="F2298" t="s">
        <v>27</v>
      </c>
      <c r="G2298" t="s">
        <v>76</v>
      </c>
      <c r="H2298" t="s">
        <v>32</v>
      </c>
      <c r="I2298" t="str">
        <f t="shared" si="210"/>
        <v>2005</v>
      </c>
      <c r="J2298" t="str">
        <f t="shared" si="211"/>
        <v>2005</v>
      </c>
      <c r="K2298" t="str">
        <f t="shared" si="212"/>
        <v>2005</v>
      </c>
      <c r="L2298" t="str">
        <f t="shared" si="213"/>
        <v>2005</v>
      </c>
      <c r="M2298">
        <f t="shared" si="214"/>
        <v>0</v>
      </c>
    </row>
    <row r="2299" spans="1:13">
      <c r="A2299" t="s">
        <v>2574</v>
      </c>
      <c r="B2299" t="s">
        <v>148</v>
      </c>
      <c r="C2299" t="str">
        <f t="shared" si="209"/>
        <v>movie</v>
      </c>
      <c r="D2299">
        <v>7.4</v>
      </c>
      <c r="E2299">
        <v>108418</v>
      </c>
      <c r="F2299" t="s">
        <v>24</v>
      </c>
      <c r="G2299" t="s">
        <v>168</v>
      </c>
      <c r="I2299" t="str">
        <f t="shared" si="210"/>
        <v>2007</v>
      </c>
      <c r="J2299" t="str">
        <f t="shared" si="211"/>
        <v>2007</v>
      </c>
      <c r="K2299" t="str">
        <f t="shared" si="212"/>
        <v>2007</v>
      </c>
      <c r="L2299" t="str">
        <f t="shared" si="213"/>
        <v>2007</v>
      </c>
      <c r="M2299">
        <f t="shared" si="214"/>
        <v>0</v>
      </c>
    </row>
    <row r="2300" spans="1:13">
      <c r="A2300" t="s">
        <v>2575</v>
      </c>
      <c r="B2300" t="s">
        <v>56</v>
      </c>
      <c r="C2300" t="str">
        <f t="shared" si="209"/>
        <v>movie</v>
      </c>
      <c r="D2300">
        <v>5.0999999999999996</v>
      </c>
      <c r="E2300">
        <v>108398</v>
      </c>
      <c r="F2300" t="s">
        <v>163</v>
      </c>
      <c r="G2300" t="s">
        <v>32</v>
      </c>
      <c r="I2300" t="str">
        <f t="shared" si="210"/>
        <v>2009</v>
      </c>
      <c r="J2300" t="str">
        <f t="shared" si="211"/>
        <v>2009</v>
      </c>
      <c r="K2300" t="str">
        <f t="shared" si="212"/>
        <v>2009</v>
      </c>
      <c r="L2300" t="str">
        <f t="shared" si="213"/>
        <v>2009</v>
      </c>
      <c r="M2300">
        <f t="shared" si="214"/>
        <v>0</v>
      </c>
    </row>
    <row r="2301" spans="1:13">
      <c r="A2301" t="s">
        <v>2576</v>
      </c>
      <c r="B2301" t="s">
        <v>148</v>
      </c>
      <c r="C2301" t="str">
        <f t="shared" si="209"/>
        <v>movie</v>
      </c>
      <c r="D2301">
        <v>8</v>
      </c>
      <c r="E2301">
        <v>108324</v>
      </c>
      <c r="F2301" t="s">
        <v>62</v>
      </c>
      <c r="G2301" t="s">
        <v>14</v>
      </c>
      <c r="I2301" t="str">
        <f t="shared" si="210"/>
        <v>2007</v>
      </c>
      <c r="J2301" t="str">
        <f t="shared" si="211"/>
        <v>2007</v>
      </c>
      <c r="K2301" t="str">
        <f t="shared" si="212"/>
        <v>2007</v>
      </c>
      <c r="L2301" t="str">
        <f t="shared" si="213"/>
        <v>2007</v>
      </c>
      <c r="M2301">
        <f t="shared" si="214"/>
        <v>0</v>
      </c>
    </row>
    <row r="2302" spans="1:13">
      <c r="A2302" t="s">
        <v>2577</v>
      </c>
      <c r="B2302" t="s">
        <v>187</v>
      </c>
      <c r="C2302" t="str">
        <f t="shared" si="209"/>
        <v>movie</v>
      </c>
      <c r="D2302">
        <v>6.5</v>
      </c>
      <c r="E2302">
        <v>108314</v>
      </c>
      <c r="F2302" t="s">
        <v>12</v>
      </c>
      <c r="G2302" t="s">
        <v>17</v>
      </c>
      <c r="H2302" t="s">
        <v>32</v>
      </c>
      <c r="I2302" t="str">
        <f t="shared" si="210"/>
        <v>1971</v>
      </c>
      <c r="J2302" t="str">
        <f t="shared" si="211"/>
        <v>1971</v>
      </c>
      <c r="K2302" t="str">
        <f t="shared" si="212"/>
        <v>1971</v>
      </c>
      <c r="L2302" t="str">
        <f t="shared" si="213"/>
        <v>1971</v>
      </c>
      <c r="M2302">
        <f t="shared" si="214"/>
        <v>0</v>
      </c>
    </row>
    <row r="2303" spans="1:13">
      <c r="A2303" t="s">
        <v>2578</v>
      </c>
      <c r="B2303" t="s">
        <v>131</v>
      </c>
      <c r="C2303" t="str">
        <f t="shared" si="209"/>
        <v>movie</v>
      </c>
      <c r="D2303">
        <v>6.8</v>
      </c>
      <c r="E2303">
        <v>108302</v>
      </c>
      <c r="F2303" t="s">
        <v>24</v>
      </c>
      <c r="G2303" t="s">
        <v>191</v>
      </c>
      <c r="H2303" t="s">
        <v>32</v>
      </c>
      <c r="I2303" t="str">
        <f t="shared" si="210"/>
        <v>2004</v>
      </c>
      <c r="J2303" t="str">
        <f t="shared" si="211"/>
        <v>2004</v>
      </c>
      <c r="K2303" t="str">
        <f t="shared" si="212"/>
        <v>2004</v>
      </c>
      <c r="L2303" t="str">
        <f t="shared" si="213"/>
        <v>2004</v>
      </c>
      <c r="M2303">
        <f t="shared" si="214"/>
        <v>0</v>
      </c>
    </row>
    <row r="2304" spans="1:13">
      <c r="A2304" t="s">
        <v>2579</v>
      </c>
      <c r="B2304" t="s">
        <v>263</v>
      </c>
      <c r="C2304" t="str">
        <f t="shared" si="209"/>
        <v>movie</v>
      </c>
      <c r="D2304">
        <v>5.7</v>
      </c>
      <c r="E2304">
        <v>108300</v>
      </c>
      <c r="F2304" t="s">
        <v>41</v>
      </c>
      <c r="G2304" t="s">
        <v>63</v>
      </c>
      <c r="H2304" t="s">
        <v>111</v>
      </c>
      <c r="I2304" t="str">
        <f t="shared" si="210"/>
        <v>1996</v>
      </c>
      <c r="J2304" t="str">
        <f t="shared" si="211"/>
        <v>1996</v>
      </c>
      <c r="K2304" t="str">
        <f t="shared" si="212"/>
        <v>1996</v>
      </c>
      <c r="L2304" t="str">
        <f t="shared" si="213"/>
        <v>1996</v>
      </c>
      <c r="M2304">
        <f t="shared" si="214"/>
        <v>0</v>
      </c>
    </row>
    <row r="2305" spans="1:13">
      <c r="A2305" t="s">
        <v>2580</v>
      </c>
      <c r="B2305" t="s">
        <v>170</v>
      </c>
      <c r="C2305" t="str">
        <f t="shared" si="209"/>
        <v>movie</v>
      </c>
      <c r="D2305">
        <v>8.1</v>
      </c>
      <c r="E2305">
        <v>108248</v>
      </c>
      <c r="F2305" t="s">
        <v>9</v>
      </c>
      <c r="I2305" t="str">
        <f t="shared" si="210"/>
        <v>1984</v>
      </c>
      <c r="J2305" t="str">
        <f t="shared" si="211"/>
        <v>1984</v>
      </c>
      <c r="K2305" t="str">
        <f t="shared" si="212"/>
        <v>1984</v>
      </c>
      <c r="L2305" t="str">
        <f t="shared" si="213"/>
        <v>1984</v>
      </c>
      <c r="M2305">
        <f t="shared" si="214"/>
        <v>0</v>
      </c>
    </row>
    <row r="2306" spans="1:13">
      <c r="A2306" t="s">
        <v>2581</v>
      </c>
      <c r="B2306" t="s">
        <v>98</v>
      </c>
      <c r="C2306" t="str">
        <f t="shared" ref="C2306:C2369" si="215">IF(ISNUMBER(SEARCH("–",B2306)),"tv series", "movie")</f>
        <v>movie</v>
      </c>
      <c r="D2306">
        <v>7.2</v>
      </c>
      <c r="E2306">
        <v>108178</v>
      </c>
      <c r="F2306" t="s">
        <v>114</v>
      </c>
      <c r="G2306" t="s">
        <v>14</v>
      </c>
      <c r="I2306" t="str">
        <f t="shared" ref="I2306:I2369" si="216" xml:space="preserve"> SUBSTITUTE(IF(LEN(B2306)-LEN(SUBSTITUTE(B2306,"(",""))=2, RIGHT(B2306,LEN(B2306)-FIND(")", B2306)-2), RIGHT(B2306,LEN(B2306)-1)), ")","")</f>
        <v>1997</v>
      </c>
      <c r="J2306" t="str">
        <f t="shared" ref="J2306:J2369" si="217">SUBSTITUTE(I2306, " ", "")</f>
        <v>1997</v>
      </c>
      <c r="K2306" t="str">
        <f t="shared" ref="K2306:K2369" si="218" xml:space="preserve"> LEFT(J2306, 4)</f>
        <v>1997</v>
      </c>
      <c r="L2306" t="str">
        <f t="shared" ref="L2306:L2369" si="219">IF(ISNUMBER(SEARCH("–",J2306)),IF(LEN(J2306)=9, RIGHT(J2306,4),"running"), K2306)</f>
        <v>1997</v>
      </c>
      <c r="M2306">
        <f t="shared" ref="M2306:M2369" si="220">IF(L2306="running",2023-K2306,L2306-K2306 )</f>
        <v>0</v>
      </c>
    </row>
    <row r="2307" spans="1:13">
      <c r="A2307" t="s">
        <v>2582</v>
      </c>
      <c r="B2307" t="s">
        <v>225</v>
      </c>
      <c r="C2307" t="str">
        <f t="shared" si="215"/>
        <v>movie</v>
      </c>
      <c r="D2307">
        <v>7.5</v>
      </c>
      <c r="E2307">
        <v>108119</v>
      </c>
      <c r="F2307" t="s">
        <v>62</v>
      </c>
      <c r="G2307" t="s">
        <v>63</v>
      </c>
      <c r="H2307" t="s">
        <v>14</v>
      </c>
      <c r="I2307" t="str">
        <f t="shared" si="216"/>
        <v>2021</v>
      </c>
      <c r="J2307" t="str">
        <f t="shared" si="217"/>
        <v>2021</v>
      </c>
      <c r="K2307" t="str">
        <f t="shared" si="218"/>
        <v>2021</v>
      </c>
      <c r="L2307" t="str">
        <f t="shared" si="219"/>
        <v>2021</v>
      </c>
      <c r="M2307">
        <f t="shared" si="220"/>
        <v>0</v>
      </c>
    </row>
    <row r="2308" spans="1:13">
      <c r="A2308" t="s">
        <v>2583</v>
      </c>
      <c r="B2308" t="s">
        <v>16</v>
      </c>
      <c r="C2308" t="str">
        <f t="shared" si="215"/>
        <v>movie</v>
      </c>
      <c r="D2308">
        <v>5.8</v>
      </c>
      <c r="E2308">
        <v>108071</v>
      </c>
      <c r="F2308" t="s">
        <v>24</v>
      </c>
      <c r="G2308" t="s">
        <v>93</v>
      </c>
      <c r="H2308" t="s">
        <v>94</v>
      </c>
      <c r="I2308" t="str">
        <f t="shared" si="216"/>
        <v>2010</v>
      </c>
      <c r="J2308" t="str">
        <f t="shared" si="217"/>
        <v>2010</v>
      </c>
      <c r="K2308" t="str">
        <f t="shared" si="218"/>
        <v>2010</v>
      </c>
      <c r="L2308" t="str">
        <f t="shared" si="219"/>
        <v>2010</v>
      </c>
      <c r="M2308">
        <f t="shared" si="220"/>
        <v>0</v>
      </c>
    </row>
    <row r="2309" spans="1:13">
      <c r="A2309" t="s">
        <v>2584</v>
      </c>
      <c r="B2309" t="s">
        <v>38</v>
      </c>
      <c r="C2309" t="str">
        <f t="shared" si="215"/>
        <v>movie</v>
      </c>
      <c r="D2309">
        <v>6.2</v>
      </c>
      <c r="E2309">
        <v>108032</v>
      </c>
      <c r="F2309" t="s">
        <v>12</v>
      </c>
      <c r="G2309" t="s">
        <v>17</v>
      </c>
      <c r="H2309" t="s">
        <v>96</v>
      </c>
      <c r="I2309" t="str">
        <f t="shared" si="216"/>
        <v>2003</v>
      </c>
      <c r="J2309" t="str">
        <f t="shared" si="217"/>
        <v>2003</v>
      </c>
      <c r="K2309" t="str">
        <f t="shared" si="218"/>
        <v>2003</v>
      </c>
      <c r="L2309" t="str">
        <f t="shared" si="219"/>
        <v>2003</v>
      </c>
      <c r="M2309">
        <f t="shared" si="220"/>
        <v>0</v>
      </c>
    </row>
    <row r="2310" spans="1:13">
      <c r="A2310" t="s">
        <v>2585</v>
      </c>
      <c r="B2310" t="s">
        <v>66</v>
      </c>
      <c r="C2310" t="str">
        <f t="shared" si="215"/>
        <v>movie</v>
      </c>
      <c r="D2310">
        <v>6.1</v>
      </c>
      <c r="E2310">
        <v>108022</v>
      </c>
      <c r="F2310" t="s">
        <v>12</v>
      </c>
      <c r="G2310" t="s">
        <v>76</v>
      </c>
      <c r="H2310" t="s">
        <v>18</v>
      </c>
      <c r="I2310" t="str">
        <f t="shared" si="216"/>
        <v>1998</v>
      </c>
      <c r="J2310" t="str">
        <f t="shared" si="217"/>
        <v>1998</v>
      </c>
      <c r="K2310" t="str">
        <f t="shared" si="218"/>
        <v>1998</v>
      </c>
      <c r="L2310" t="str">
        <f t="shared" si="219"/>
        <v>1998</v>
      </c>
      <c r="M2310">
        <f t="shared" si="220"/>
        <v>0</v>
      </c>
    </row>
    <row r="2311" spans="1:13">
      <c r="A2311" t="s">
        <v>2586</v>
      </c>
      <c r="B2311" t="s">
        <v>16</v>
      </c>
      <c r="C2311" t="str">
        <f t="shared" si="215"/>
        <v>movie</v>
      </c>
      <c r="D2311">
        <v>6.3</v>
      </c>
      <c r="E2311">
        <v>108000</v>
      </c>
      <c r="F2311" t="s">
        <v>12</v>
      </c>
      <c r="G2311" t="s">
        <v>191</v>
      </c>
      <c r="H2311" t="s">
        <v>32</v>
      </c>
      <c r="I2311" t="str">
        <f t="shared" si="216"/>
        <v>2010</v>
      </c>
      <c r="J2311" t="str">
        <f t="shared" si="217"/>
        <v>2010</v>
      </c>
      <c r="K2311" t="str">
        <f t="shared" si="218"/>
        <v>2010</v>
      </c>
      <c r="L2311" t="str">
        <f t="shared" si="219"/>
        <v>2010</v>
      </c>
      <c r="M2311">
        <f t="shared" si="220"/>
        <v>0</v>
      </c>
    </row>
    <row r="2312" spans="1:13">
      <c r="A2312" t="s">
        <v>2587</v>
      </c>
      <c r="B2312" t="s">
        <v>16</v>
      </c>
      <c r="C2312" t="str">
        <f t="shared" si="215"/>
        <v>movie</v>
      </c>
      <c r="D2312">
        <v>5.9</v>
      </c>
      <c r="E2312">
        <v>107981</v>
      </c>
      <c r="F2312" t="s">
        <v>208</v>
      </c>
      <c r="I2312" t="str">
        <f t="shared" si="216"/>
        <v>2010</v>
      </c>
      <c r="J2312" t="str">
        <f t="shared" si="217"/>
        <v>2010</v>
      </c>
      <c r="K2312" t="str">
        <f t="shared" si="218"/>
        <v>2010</v>
      </c>
      <c r="L2312" t="str">
        <f t="shared" si="219"/>
        <v>2010</v>
      </c>
      <c r="M2312">
        <f t="shared" si="220"/>
        <v>0</v>
      </c>
    </row>
    <row r="2313" spans="1:13">
      <c r="A2313" t="s">
        <v>2588</v>
      </c>
      <c r="B2313" t="s">
        <v>165</v>
      </c>
      <c r="C2313" t="str">
        <f t="shared" si="215"/>
        <v>movie</v>
      </c>
      <c r="D2313">
        <v>6.6</v>
      </c>
      <c r="E2313">
        <v>107980</v>
      </c>
      <c r="F2313" t="s">
        <v>12</v>
      </c>
      <c r="G2313" t="s">
        <v>17</v>
      </c>
      <c r="H2313" t="s">
        <v>96</v>
      </c>
      <c r="I2313" t="str">
        <f t="shared" si="216"/>
        <v>2011</v>
      </c>
      <c r="J2313" t="str">
        <f t="shared" si="217"/>
        <v>2011</v>
      </c>
      <c r="K2313" t="str">
        <f t="shared" si="218"/>
        <v>2011</v>
      </c>
      <c r="L2313" t="str">
        <f t="shared" si="219"/>
        <v>2011</v>
      </c>
      <c r="M2313">
        <f t="shared" si="220"/>
        <v>0</v>
      </c>
    </row>
    <row r="2314" spans="1:13">
      <c r="A2314" t="s">
        <v>2589</v>
      </c>
      <c r="B2314" t="s">
        <v>34</v>
      </c>
      <c r="C2314" t="str">
        <f t="shared" si="215"/>
        <v>movie</v>
      </c>
      <c r="D2314">
        <v>5.7</v>
      </c>
      <c r="E2314">
        <v>107970</v>
      </c>
      <c r="F2314" t="s">
        <v>208</v>
      </c>
      <c r="I2314" t="str">
        <f t="shared" si="216"/>
        <v>2001</v>
      </c>
      <c r="J2314" t="str">
        <f t="shared" si="217"/>
        <v>2001</v>
      </c>
      <c r="K2314" t="str">
        <f t="shared" si="218"/>
        <v>2001</v>
      </c>
      <c r="L2314" t="str">
        <f t="shared" si="219"/>
        <v>2001</v>
      </c>
      <c r="M2314">
        <f t="shared" si="220"/>
        <v>0</v>
      </c>
    </row>
    <row r="2315" spans="1:13">
      <c r="A2315" t="s">
        <v>2590</v>
      </c>
      <c r="B2315" t="s">
        <v>247</v>
      </c>
      <c r="C2315" t="str">
        <f t="shared" si="215"/>
        <v>movie</v>
      </c>
      <c r="D2315">
        <v>6.6</v>
      </c>
      <c r="E2315">
        <v>107962</v>
      </c>
      <c r="F2315" t="s">
        <v>12</v>
      </c>
      <c r="G2315" t="s">
        <v>17</v>
      </c>
      <c r="H2315" t="s">
        <v>96</v>
      </c>
      <c r="I2315" t="str">
        <f t="shared" si="216"/>
        <v>1986</v>
      </c>
      <c r="J2315" t="str">
        <f t="shared" si="217"/>
        <v>1986</v>
      </c>
      <c r="K2315" t="str">
        <f t="shared" si="218"/>
        <v>1986</v>
      </c>
      <c r="L2315" t="str">
        <f t="shared" si="219"/>
        <v>1986</v>
      </c>
      <c r="M2315">
        <f t="shared" si="220"/>
        <v>0</v>
      </c>
    </row>
    <row r="2316" spans="1:13">
      <c r="A2316" t="s">
        <v>2591</v>
      </c>
      <c r="B2316" t="s">
        <v>129</v>
      </c>
      <c r="C2316" t="str">
        <f t="shared" si="215"/>
        <v>movie</v>
      </c>
      <c r="D2316">
        <v>7.7</v>
      </c>
      <c r="E2316">
        <v>107934</v>
      </c>
      <c r="F2316" t="s">
        <v>27</v>
      </c>
      <c r="G2316" t="s">
        <v>31</v>
      </c>
      <c r="H2316" t="s">
        <v>48</v>
      </c>
      <c r="I2316" t="str">
        <f t="shared" si="216"/>
        <v>1992</v>
      </c>
      <c r="J2316" t="str">
        <f t="shared" si="217"/>
        <v>1992</v>
      </c>
      <c r="K2316" t="str">
        <f t="shared" si="218"/>
        <v>1992</v>
      </c>
      <c r="L2316" t="str">
        <f t="shared" si="219"/>
        <v>1992</v>
      </c>
      <c r="M2316">
        <f t="shared" si="220"/>
        <v>0</v>
      </c>
    </row>
    <row r="2317" spans="1:13">
      <c r="A2317" t="s">
        <v>2592</v>
      </c>
      <c r="B2317" t="s">
        <v>66</v>
      </c>
      <c r="C2317" t="str">
        <f t="shared" si="215"/>
        <v>movie</v>
      </c>
      <c r="D2317">
        <v>6.5</v>
      </c>
      <c r="E2317">
        <v>107806</v>
      </c>
      <c r="F2317" t="s">
        <v>12</v>
      </c>
      <c r="G2317" t="s">
        <v>13</v>
      </c>
      <c r="H2317" t="s">
        <v>32</v>
      </c>
      <c r="I2317" t="str">
        <f t="shared" si="216"/>
        <v>1998</v>
      </c>
      <c r="J2317" t="str">
        <f t="shared" si="217"/>
        <v>1998</v>
      </c>
      <c r="K2317" t="str">
        <f t="shared" si="218"/>
        <v>1998</v>
      </c>
      <c r="L2317" t="str">
        <f t="shared" si="219"/>
        <v>1998</v>
      </c>
      <c r="M2317">
        <f t="shared" si="220"/>
        <v>0</v>
      </c>
    </row>
    <row r="2318" spans="1:13">
      <c r="A2318" t="s">
        <v>2593</v>
      </c>
      <c r="B2318" t="s">
        <v>232</v>
      </c>
      <c r="C2318" t="str">
        <f t="shared" si="215"/>
        <v>movie</v>
      </c>
      <c r="D2318">
        <v>6.4</v>
      </c>
      <c r="E2318">
        <v>107797</v>
      </c>
      <c r="F2318" t="s">
        <v>12</v>
      </c>
      <c r="G2318" t="s">
        <v>63</v>
      </c>
      <c r="H2318" t="s">
        <v>64</v>
      </c>
      <c r="I2318" t="str">
        <f t="shared" si="216"/>
        <v>1989</v>
      </c>
      <c r="J2318" t="str">
        <f t="shared" si="217"/>
        <v>1989</v>
      </c>
      <c r="K2318" t="str">
        <f t="shared" si="218"/>
        <v>1989</v>
      </c>
      <c r="L2318" t="str">
        <f t="shared" si="219"/>
        <v>1989</v>
      </c>
      <c r="M2318">
        <f t="shared" si="220"/>
        <v>0</v>
      </c>
    </row>
    <row r="2319" spans="1:13">
      <c r="A2319" t="s">
        <v>2594</v>
      </c>
      <c r="B2319" t="s">
        <v>104</v>
      </c>
      <c r="C2319" t="str">
        <f t="shared" si="215"/>
        <v>movie</v>
      </c>
      <c r="D2319">
        <v>6.6</v>
      </c>
      <c r="E2319">
        <v>107779</v>
      </c>
      <c r="F2319" t="s">
        <v>41</v>
      </c>
      <c r="G2319" t="s">
        <v>166</v>
      </c>
      <c r="H2319" t="s">
        <v>70</v>
      </c>
      <c r="I2319" t="str">
        <f t="shared" si="216"/>
        <v>2019</v>
      </c>
      <c r="J2319" t="str">
        <f t="shared" si="217"/>
        <v>2019</v>
      </c>
      <c r="K2319" t="str">
        <f t="shared" si="218"/>
        <v>2019</v>
      </c>
      <c r="L2319" t="str">
        <f t="shared" si="219"/>
        <v>2019</v>
      </c>
      <c r="M2319">
        <f t="shared" si="220"/>
        <v>0</v>
      </c>
    </row>
    <row r="2320" spans="1:13">
      <c r="A2320" t="s">
        <v>2595</v>
      </c>
      <c r="B2320" t="s">
        <v>121</v>
      </c>
      <c r="C2320" t="str">
        <f t="shared" si="215"/>
        <v>movie</v>
      </c>
      <c r="D2320">
        <v>6.5</v>
      </c>
      <c r="E2320">
        <v>107722</v>
      </c>
      <c r="F2320" t="s">
        <v>12</v>
      </c>
      <c r="G2320" t="s">
        <v>17</v>
      </c>
      <c r="H2320" t="s">
        <v>32</v>
      </c>
      <c r="I2320" t="str">
        <f t="shared" si="216"/>
        <v>1983</v>
      </c>
      <c r="J2320" t="str">
        <f t="shared" si="217"/>
        <v>1983</v>
      </c>
      <c r="K2320" t="str">
        <f t="shared" si="218"/>
        <v>1983</v>
      </c>
      <c r="L2320" t="str">
        <f t="shared" si="219"/>
        <v>1983</v>
      </c>
      <c r="M2320">
        <f t="shared" si="220"/>
        <v>0</v>
      </c>
    </row>
    <row r="2321" spans="1:13">
      <c r="A2321" t="s">
        <v>2470</v>
      </c>
      <c r="B2321" t="s">
        <v>2596</v>
      </c>
      <c r="C2321" t="str">
        <f t="shared" si="215"/>
        <v>tv series</v>
      </c>
      <c r="D2321">
        <v>8.1</v>
      </c>
      <c r="E2321">
        <v>107703</v>
      </c>
      <c r="F2321" t="s">
        <v>27</v>
      </c>
      <c r="G2321" t="s">
        <v>31</v>
      </c>
      <c r="H2321" t="s">
        <v>32</v>
      </c>
      <c r="I2321" t="str">
        <f t="shared" si="216"/>
        <v>2013–2016</v>
      </c>
      <c r="J2321" t="str">
        <f t="shared" si="217"/>
        <v>2013–2016</v>
      </c>
      <c r="K2321" t="str">
        <f t="shared" si="218"/>
        <v>2013</v>
      </c>
      <c r="L2321" t="str">
        <f t="shared" si="219"/>
        <v>2016</v>
      </c>
      <c r="M2321">
        <f t="shared" si="220"/>
        <v>3</v>
      </c>
    </row>
    <row r="2322" spans="1:13">
      <c r="A2322" t="s">
        <v>2597</v>
      </c>
      <c r="B2322" t="s">
        <v>293</v>
      </c>
      <c r="C2322" t="str">
        <f t="shared" si="215"/>
        <v>movie</v>
      </c>
      <c r="D2322">
        <v>6.1</v>
      </c>
      <c r="E2322">
        <v>107685</v>
      </c>
      <c r="F2322" t="s">
        <v>110</v>
      </c>
      <c r="G2322" t="s">
        <v>239</v>
      </c>
      <c r="H2322" t="s">
        <v>152</v>
      </c>
      <c r="I2322" t="str">
        <f t="shared" si="216"/>
        <v>2022</v>
      </c>
      <c r="J2322" t="str">
        <f t="shared" si="217"/>
        <v>2022</v>
      </c>
      <c r="K2322" t="str">
        <f t="shared" si="218"/>
        <v>2022</v>
      </c>
      <c r="L2322" t="str">
        <f t="shared" si="219"/>
        <v>2022</v>
      </c>
      <c r="M2322">
        <f t="shared" si="220"/>
        <v>0</v>
      </c>
    </row>
    <row r="2323" spans="1:13">
      <c r="A2323" t="s">
        <v>2598</v>
      </c>
      <c r="B2323" t="s">
        <v>570</v>
      </c>
      <c r="C2323" t="str">
        <f t="shared" si="215"/>
        <v>movie</v>
      </c>
      <c r="D2323">
        <v>6.1</v>
      </c>
      <c r="E2323">
        <v>107685</v>
      </c>
      <c r="F2323" t="s">
        <v>114</v>
      </c>
      <c r="G2323" t="s">
        <v>31</v>
      </c>
      <c r="H2323" t="s">
        <v>25</v>
      </c>
      <c r="I2323" t="str">
        <f t="shared" si="216"/>
        <v>2010</v>
      </c>
      <c r="J2323" t="str">
        <f t="shared" si="217"/>
        <v>2010</v>
      </c>
      <c r="K2323" t="str">
        <f t="shared" si="218"/>
        <v>2010</v>
      </c>
      <c r="L2323" t="str">
        <f t="shared" si="219"/>
        <v>2010</v>
      </c>
      <c r="M2323">
        <f t="shared" si="220"/>
        <v>0</v>
      </c>
    </row>
    <row r="2324" spans="1:13">
      <c r="A2324" t="s">
        <v>2599</v>
      </c>
      <c r="B2324" t="s">
        <v>215</v>
      </c>
      <c r="C2324" t="str">
        <f t="shared" si="215"/>
        <v>movie</v>
      </c>
      <c r="D2324">
        <v>7.1</v>
      </c>
      <c r="E2324">
        <v>107645</v>
      </c>
      <c r="F2324" t="s">
        <v>114</v>
      </c>
      <c r="G2324" t="s">
        <v>14</v>
      </c>
      <c r="I2324" t="str">
        <f t="shared" si="216"/>
        <v>1982</v>
      </c>
      <c r="J2324" t="str">
        <f t="shared" si="217"/>
        <v>1982</v>
      </c>
      <c r="K2324" t="str">
        <f t="shared" si="218"/>
        <v>1982</v>
      </c>
      <c r="L2324" t="str">
        <f t="shared" si="219"/>
        <v>1982</v>
      </c>
      <c r="M2324">
        <f t="shared" si="220"/>
        <v>0</v>
      </c>
    </row>
    <row r="2325" spans="1:13">
      <c r="A2325" t="s">
        <v>2600</v>
      </c>
      <c r="B2325" t="s">
        <v>1053</v>
      </c>
      <c r="C2325" t="str">
        <f t="shared" si="215"/>
        <v>tv series</v>
      </c>
      <c r="D2325">
        <v>6.5</v>
      </c>
      <c r="E2325">
        <v>107609</v>
      </c>
      <c r="F2325" t="s">
        <v>24</v>
      </c>
      <c r="G2325" t="s">
        <v>76</v>
      </c>
      <c r="H2325" t="s">
        <v>18</v>
      </c>
      <c r="I2325" t="str">
        <f t="shared" si="216"/>
        <v>2013–2015</v>
      </c>
      <c r="J2325" t="str">
        <f t="shared" si="217"/>
        <v>2013–2015</v>
      </c>
      <c r="K2325" t="str">
        <f t="shared" si="218"/>
        <v>2013</v>
      </c>
      <c r="L2325" t="str">
        <f t="shared" si="219"/>
        <v>2015</v>
      </c>
      <c r="M2325">
        <f t="shared" si="220"/>
        <v>2</v>
      </c>
    </row>
    <row r="2326" spans="1:13">
      <c r="A2326" t="s">
        <v>2601</v>
      </c>
      <c r="B2326" t="s">
        <v>75</v>
      </c>
      <c r="C2326" t="str">
        <f t="shared" si="215"/>
        <v>movie</v>
      </c>
      <c r="D2326">
        <v>7.6</v>
      </c>
      <c r="E2326">
        <v>107573</v>
      </c>
      <c r="F2326" t="s">
        <v>12</v>
      </c>
      <c r="G2326" t="s">
        <v>31</v>
      </c>
      <c r="H2326" t="s">
        <v>73</v>
      </c>
      <c r="I2326" t="str">
        <f t="shared" si="216"/>
        <v>2006</v>
      </c>
      <c r="J2326" t="str">
        <f t="shared" si="217"/>
        <v>2006</v>
      </c>
      <c r="K2326" t="str">
        <f t="shared" si="218"/>
        <v>2006</v>
      </c>
      <c r="L2326" t="str">
        <f t="shared" si="219"/>
        <v>2006</v>
      </c>
      <c r="M2326">
        <f t="shared" si="220"/>
        <v>0</v>
      </c>
    </row>
    <row r="2327" spans="1:13">
      <c r="A2327" t="s">
        <v>2602</v>
      </c>
      <c r="B2327" t="s">
        <v>160</v>
      </c>
      <c r="C2327" t="str">
        <f t="shared" si="215"/>
        <v>movie</v>
      </c>
      <c r="D2327">
        <v>6.9</v>
      </c>
      <c r="E2327">
        <v>107531</v>
      </c>
      <c r="F2327" t="s">
        <v>114</v>
      </c>
      <c r="G2327" t="s">
        <v>31</v>
      </c>
      <c r="H2327" t="s">
        <v>70</v>
      </c>
      <c r="I2327" t="str">
        <f t="shared" si="216"/>
        <v>1988</v>
      </c>
      <c r="J2327" t="str">
        <f t="shared" si="217"/>
        <v>1988</v>
      </c>
      <c r="K2327" t="str">
        <f t="shared" si="218"/>
        <v>1988</v>
      </c>
      <c r="L2327" t="str">
        <f t="shared" si="219"/>
        <v>1988</v>
      </c>
      <c r="M2327">
        <f t="shared" si="220"/>
        <v>0</v>
      </c>
    </row>
    <row r="2328" spans="1:13">
      <c r="A2328" t="s">
        <v>2603</v>
      </c>
      <c r="B2328" t="s">
        <v>75</v>
      </c>
      <c r="C2328" t="str">
        <f t="shared" si="215"/>
        <v>movie</v>
      </c>
      <c r="D2328">
        <v>7.3</v>
      </c>
      <c r="E2328">
        <v>107511</v>
      </c>
      <c r="F2328" t="s">
        <v>41</v>
      </c>
      <c r="G2328" t="s">
        <v>319</v>
      </c>
      <c r="H2328" t="s">
        <v>57</v>
      </c>
      <c r="I2328" t="str">
        <f t="shared" si="216"/>
        <v>2006</v>
      </c>
      <c r="J2328" t="str">
        <f t="shared" si="217"/>
        <v>2006</v>
      </c>
      <c r="K2328" t="str">
        <f t="shared" si="218"/>
        <v>2006</v>
      </c>
      <c r="L2328" t="str">
        <f t="shared" si="219"/>
        <v>2006</v>
      </c>
      <c r="M2328">
        <f t="shared" si="220"/>
        <v>0</v>
      </c>
    </row>
    <row r="2329" spans="1:13">
      <c r="A2329" t="s">
        <v>2604</v>
      </c>
      <c r="B2329" t="s">
        <v>52</v>
      </c>
      <c r="C2329" t="str">
        <f t="shared" si="215"/>
        <v>movie</v>
      </c>
      <c r="D2329">
        <v>5.3</v>
      </c>
      <c r="E2329">
        <v>107433</v>
      </c>
      <c r="F2329" t="s">
        <v>114</v>
      </c>
      <c r="G2329" t="s">
        <v>70</v>
      </c>
      <c r="I2329" t="str">
        <f t="shared" si="216"/>
        <v>2000</v>
      </c>
      <c r="J2329" t="str">
        <f t="shared" si="217"/>
        <v>2000</v>
      </c>
      <c r="K2329" t="str">
        <f t="shared" si="218"/>
        <v>2000</v>
      </c>
      <c r="L2329" t="str">
        <f t="shared" si="219"/>
        <v>2000</v>
      </c>
      <c r="M2329">
        <f t="shared" si="220"/>
        <v>0</v>
      </c>
    </row>
    <row r="2330" spans="1:13">
      <c r="A2330" t="s">
        <v>2605</v>
      </c>
      <c r="B2330" t="s">
        <v>87</v>
      </c>
      <c r="C2330" t="str">
        <f t="shared" si="215"/>
        <v>movie</v>
      </c>
      <c r="D2330">
        <v>6.7</v>
      </c>
      <c r="E2330">
        <v>107433</v>
      </c>
      <c r="F2330" t="s">
        <v>12</v>
      </c>
      <c r="G2330" t="s">
        <v>17</v>
      </c>
      <c r="H2330" t="s">
        <v>32</v>
      </c>
      <c r="I2330" t="str">
        <f t="shared" si="216"/>
        <v>1974</v>
      </c>
      <c r="J2330" t="str">
        <f t="shared" si="217"/>
        <v>1974</v>
      </c>
      <c r="K2330" t="str">
        <f t="shared" si="218"/>
        <v>1974</v>
      </c>
      <c r="L2330" t="str">
        <f t="shared" si="219"/>
        <v>1974</v>
      </c>
      <c r="M2330">
        <f t="shared" si="220"/>
        <v>0</v>
      </c>
    </row>
    <row r="2331" spans="1:13">
      <c r="A2331" t="s">
        <v>2606</v>
      </c>
      <c r="B2331" t="s">
        <v>54</v>
      </c>
      <c r="C2331" t="str">
        <f t="shared" si="215"/>
        <v>movie</v>
      </c>
      <c r="D2331">
        <v>7.2</v>
      </c>
      <c r="E2331">
        <v>107357</v>
      </c>
      <c r="F2331" t="s">
        <v>27</v>
      </c>
      <c r="G2331" t="s">
        <v>31</v>
      </c>
      <c r="H2331" t="s">
        <v>48</v>
      </c>
      <c r="I2331" t="str">
        <f t="shared" si="216"/>
        <v>2005</v>
      </c>
      <c r="J2331" t="str">
        <f t="shared" si="217"/>
        <v>2005</v>
      </c>
      <c r="K2331" t="str">
        <f t="shared" si="218"/>
        <v>2005</v>
      </c>
      <c r="L2331" t="str">
        <f t="shared" si="219"/>
        <v>2005</v>
      </c>
      <c r="M2331">
        <f t="shared" si="220"/>
        <v>0</v>
      </c>
    </row>
    <row r="2332" spans="1:13">
      <c r="A2332" t="s">
        <v>2607</v>
      </c>
      <c r="B2332" t="s">
        <v>34</v>
      </c>
      <c r="C2332" t="str">
        <f t="shared" si="215"/>
        <v>movie</v>
      </c>
      <c r="D2332">
        <v>6.4</v>
      </c>
      <c r="E2332">
        <v>107355</v>
      </c>
      <c r="F2332" t="s">
        <v>12</v>
      </c>
      <c r="G2332" t="s">
        <v>31</v>
      </c>
      <c r="H2332" t="s">
        <v>32</v>
      </c>
      <c r="I2332" t="str">
        <f t="shared" si="216"/>
        <v>2001</v>
      </c>
      <c r="J2332" t="str">
        <f t="shared" si="217"/>
        <v>2001</v>
      </c>
      <c r="K2332" t="str">
        <f t="shared" si="218"/>
        <v>2001</v>
      </c>
      <c r="L2332" t="str">
        <f t="shared" si="219"/>
        <v>2001</v>
      </c>
      <c r="M2332">
        <f t="shared" si="220"/>
        <v>0</v>
      </c>
    </row>
    <row r="2333" spans="1:13">
      <c r="A2333" t="s">
        <v>2608</v>
      </c>
      <c r="B2333" t="s">
        <v>61</v>
      </c>
      <c r="C2333" t="str">
        <f t="shared" si="215"/>
        <v>movie</v>
      </c>
      <c r="D2333">
        <v>4.3</v>
      </c>
      <c r="E2333">
        <v>107228</v>
      </c>
      <c r="F2333" t="s">
        <v>208</v>
      </c>
      <c r="I2333" t="str">
        <f t="shared" si="216"/>
        <v>2013</v>
      </c>
      <c r="J2333" t="str">
        <f t="shared" si="217"/>
        <v>2013</v>
      </c>
      <c r="K2333" t="str">
        <f t="shared" si="218"/>
        <v>2013</v>
      </c>
      <c r="L2333" t="str">
        <f t="shared" si="219"/>
        <v>2013</v>
      </c>
      <c r="M2333">
        <f t="shared" si="220"/>
        <v>0</v>
      </c>
    </row>
    <row r="2334" spans="1:13">
      <c r="A2334" t="s">
        <v>2609</v>
      </c>
      <c r="B2334" t="s">
        <v>54</v>
      </c>
      <c r="C2334" t="str">
        <f t="shared" si="215"/>
        <v>movie</v>
      </c>
      <c r="D2334">
        <v>6.2</v>
      </c>
      <c r="E2334">
        <v>107172</v>
      </c>
      <c r="F2334" t="s">
        <v>12</v>
      </c>
      <c r="G2334" t="s">
        <v>17</v>
      </c>
      <c r="H2334" t="s">
        <v>96</v>
      </c>
      <c r="I2334" t="str">
        <f t="shared" si="216"/>
        <v>2005</v>
      </c>
      <c r="J2334" t="str">
        <f t="shared" si="217"/>
        <v>2005</v>
      </c>
      <c r="K2334" t="str">
        <f t="shared" si="218"/>
        <v>2005</v>
      </c>
      <c r="L2334" t="str">
        <f t="shared" si="219"/>
        <v>2005</v>
      </c>
      <c r="M2334">
        <f t="shared" si="220"/>
        <v>0</v>
      </c>
    </row>
    <row r="2335" spans="1:13">
      <c r="A2335" t="s">
        <v>2610</v>
      </c>
      <c r="B2335" t="s">
        <v>117</v>
      </c>
      <c r="C2335" t="str">
        <f t="shared" si="215"/>
        <v>movie</v>
      </c>
      <c r="D2335">
        <v>5.5</v>
      </c>
      <c r="E2335">
        <v>107058</v>
      </c>
      <c r="F2335" t="s">
        <v>12</v>
      </c>
      <c r="G2335" t="s">
        <v>141</v>
      </c>
      <c r="H2335" t="s">
        <v>18</v>
      </c>
      <c r="I2335" t="str">
        <f t="shared" si="216"/>
        <v>2018</v>
      </c>
      <c r="J2335" t="str">
        <f t="shared" si="217"/>
        <v>2018</v>
      </c>
      <c r="K2335" t="str">
        <f t="shared" si="218"/>
        <v>2018</v>
      </c>
      <c r="L2335" t="str">
        <f t="shared" si="219"/>
        <v>2018</v>
      </c>
      <c r="M2335">
        <f t="shared" si="220"/>
        <v>0</v>
      </c>
    </row>
    <row r="2336" spans="1:13">
      <c r="A2336" t="s">
        <v>2611</v>
      </c>
      <c r="B2336" t="s">
        <v>232</v>
      </c>
      <c r="C2336" t="str">
        <f t="shared" si="215"/>
        <v>movie</v>
      </c>
      <c r="D2336">
        <v>6.5</v>
      </c>
      <c r="E2336">
        <v>107022</v>
      </c>
      <c r="F2336" t="s">
        <v>681</v>
      </c>
      <c r="G2336" t="s">
        <v>141</v>
      </c>
      <c r="H2336" t="s">
        <v>32</v>
      </c>
      <c r="I2336" t="str">
        <f t="shared" si="216"/>
        <v>1989</v>
      </c>
      <c r="J2336" t="str">
        <f t="shared" si="217"/>
        <v>1989</v>
      </c>
      <c r="K2336" t="str">
        <f t="shared" si="218"/>
        <v>1989</v>
      </c>
      <c r="L2336" t="str">
        <f t="shared" si="219"/>
        <v>1989</v>
      </c>
      <c r="M2336">
        <f t="shared" si="220"/>
        <v>0</v>
      </c>
    </row>
    <row r="2337" spans="1:13">
      <c r="A2337" t="s">
        <v>2612</v>
      </c>
      <c r="B2337" t="s">
        <v>136</v>
      </c>
      <c r="C2337" t="str">
        <f t="shared" si="215"/>
        <v>movie</v>
      </c>
      <c r="D2337">
        <v>6.1</v>
      </c>
      <c r="E2337">
        <v>107017</v>
      </c>
      <c r="F2337" t="s">
        <v>163</v>
      </c>
      <c r="G2337" t="s">
        <v>76</v>
      </c>
      <c r="H2337" t="s">
        <v>32</v>
      </c>
      <c r="I2337" t="str">
        <f t="shared" si="216"/>
        <v>2015</v>
      </c>
      <c r="J2337" t="str">
        <f t="shared" si="217"/>
        <v>2015</v>
      </c>
      <c r="K2337" t="str">
        <f t="shared" si="218"/>
        <v>2015</v>
      </c>
      <c r="L2337" t="str">
        <f t="shared" si="219"/>
        <v>2015</v>
      </c>
      <c r="M2337">
        <f t="shared" si="220"/>
        <v>0</v>
      </c>
    </row>
    <row r="2338" spans="1:13">
      <c r="A2338" t="s">
        <v>2613</v>
      </c>
      <c r="B2338" t="s">
        <v>34</v>
      </c>
      <c r="C2338" t="str">
        <f t="shared" si="215"/>
        <v>movie</v>
      </c>
      <c r="D2338">
        <v>7</v>
      </c>
      <c r="E2338">
        <v>106967</v>
      </c>
      <c r="F2338" t="s">
        <v>114</v>
      </c>
      <c r="G2338" t="s">
        <v>13</v>
      </c>
      <c r="H2338" t="s">
        <v>48</v>
      </c>
      <c r="I2338" t="str">
        <f t="shared" si="216"/>
        <v>2001</v>
      </c>
      <c r="J2338" t="str">
        <f t="shared" si="217"/>
        <v>2001</v>
      </c>
      <c r="K2338" t="str">
        <f t="shared" si="218"/>
        <v>2001</v>
      </c>
      <c r="L2338" t="str">
        <f t="shared" si="219"/>
        <v>2001</v>
      </c>
      <c r="M2338">
        <f t="shared" si="220"/>
        <v>0</v>
      </c>
    </row>
    <row r="2339" spans="1:13">
      <c r="A2339" t="s">
        <v>2614</v>
      </c>
      <c r="B2339" t="s">
        <v>225</v>
      </c>
      <c r="C2339" t="str">
        <f t="shared" si="215"/>
        <v>movie</v>
      </c>
      <c r="D2339">
        <v>6.3</v>
      </c>
      <c r="E2339">
        <v>106951</v>
      </c>
      <c r="F2339" t="s">
        <v>27</v>
      </c>
      <c r="G2339" t="s">
        <v>31</v>
      </c>
      <c r="H2339" t="s">
        <v>48</v>
      </c>
      <c r="I2339" t="str">
        <f t="shared" si="216"/>
        <v>2021</v>
      </c>
      <c r="J2339" t="str">
        <f t="shared" si="217"/>
        <v>2021</v>
      </c>
      <c r="K2339" t="str">
        <f t="shared" si="218"/>
        <v>2021</v>
      </c>
      <c r="L2339" t="str">
        <f t="shared" si="219"/>
        <v>2021</v>
      </c>
      <c r="M2339">
        <f t="shared" si="220"/>
        <v>0</v>
      </c>
    </row>
    <row r="2340" spans="1:13">
      <c r="A2340" t="s">
        <v>2615</v>
      </c>
      <c r="B2340" t="s">
        <v>2616</v>
      </c>
      <c r="C2340" t="str">
        <f t="shared" si="215"/>
        <v>tv series</v>
      </c>
      <c r="D2340">
        <v>8.4</v>
      </c>
      <c r="E2340">
        <v>106909</v>
      </c>
      <c r="F2340" t="s">
        <v>12</v>
      </c>
      <c r="G2340" t="s">
        <v>13</v>
      </c>
      <c r="H2340" t="s">
        <v>14</v>
      </c>
      <c r="I2340" t="str">
        <f t="shared" si="216"/>
        <v>2013–2016</v>
      </c>
      <c r="J2340" t="str">
        <f t="shared" si="217"/>
        <v>2013–2016</v>
      </c>
      <c r="K2340" t="str">
        <f t="shared" si="218"/>
        <v>2013</v>
      </c>
      <c r="L2340" t="str">
        <f t="shared" si="219"/>
        <v>2016</v>
      </c>
      <c r="M2340">
        <f t="shared" si="220"/>
        <v>3</v>
      </c>
    </row>
    <row r="2341" spans="1:13">
      <c r="A2341" t="s">
        <v>2617</v>
      </c>
      <c r="B2341" t="s">
        <v>510</v>
      </c>
      <c r="C2341" t="str">
        <f t="shared" si="215"/>
        <v>tv series</v>
      </c>
      <c r="D2341">
        <v>7.1</v>
      </c>
      <c r="E2341">
        <v>106898</v>
      </c>
      <c r="F2341" t="s">
        <v>12</v>
      </c>
      <c r="G2341" t="s">
        <v>17</v>
      </c>
      <c r="H2341" t="s">
        <v>14</v>
      </c>
      <c r="I2341" t="str">
        <f t="shared" si="216"/>
        <v xml:space="preserve">2021– </v>
      </c>
      <c r="J2341" t="str">
        <f t="shared" si="217"/>
        <v>2021–</v>
      </c>
      <c r="K2341" t="str">
        <f t="shared" si="218"/>
        <v>2021</v>
      </c>
      <c r="L2341" t="str">
        <f t="shared" si="219"/>
        <v>running</v>
      </c>
      <c r="M2341">
        <f t="shared" si="220"/>
        <v>2</v>
      </c>
    </row>
    <row r="2342" spans="1:13">
      <c r="A2342" t="s">
        <v>1230</v>
      </c>
      <c r="B2342" t="s">
        <v>66</v>
      </c>
      <c r="C2342" t="str">
        <f t="shared" si="215"/>
        <v>movie</v>
      </c>
      <c r="D2342">
        <v>7</v>
      </c>
      <c r="E2342">
        <v>106882</v>
      </c>
      <c r="F2342" t="s">
        <v>24</v>
      </c>
      <c r="G2342" t="s">
        <v>76</v>
      </c>
      <c r="H2342" t="s">
        <v>18</v>
      </c>
      <c r="I2342" t="str">
        <f t="shared" si="216"/>
        <v>1998</v>
      </c>
      <c r="J2342" t="str">
        <f t="shared" si="217"/>
        <v>1998</v>
      </c>
      <c r="K2342" t="str">
        <f t="shared" si="218"/>
        <v>1998</v>
      </c>
      <c r="L2342" t="str">
        <f t="shared" si="219"/>
        <v>1998</v>
      </c>
      <c r="M2342">
        <f t="shared" si="220"/>
        <v>0</v>
      </c>
    </row>
    <row r="2343" spans="1:13">
      <c r="A2343" t="s">
        <v>2618</v>
      </c>
      <c r="B2343" t="s">
        <v>160</v>
      </c>
      <c r="C2343" t="str">
        <f t="shared" si="215"/>
        <v>movie</v>
      </c>
      <c r="D2343">
        <v>7.2</v>
      </c>
      <c r="E2343">
        <v>106848</v>
      </c>
      <c r="F2343" t="s">
        <v>114</v>
      </c>
      <c r="G2343" t="s">
        <v>64</v>
      </c>
      <c r="I2343" t="str">
        <f t="shared" si="216"/>
        <v>1988</v>
      </c>
      <c r="J2343" t="str">
        <f t="shared" si="217"/>
        <v>1988</v>
      </c>
      <c r="K2343" t="str">
        <f t="shared" si="218"/>
        <v>1988</v>
      </c>
      <c r="L2343" t="str">
        <f t="shared" si="219"/>
        <v>1988</v>
      </c>
      <c r="M2343">
        <f t="shared" si="220"/>
        <v>0</v>
      </c>
    </row>
    <row r="2344" spans="1:13">
      <c r="A2344" t="s">
        <v>2619</v>
      </c>
      <c r="B2344" t="s">
        <v>11</v>
      </c>
      <c r="C2344" t="str">
        <f t="shared" si="215"/>
        <v>movie</v>
      </c>
      <c r="D2344">
        <v>6.5</v>
      </c>
      <c r="E2344">
        <v>106805</v>
      </c>
      <c r="F2344" t="s">
        <v>12</v>
      </c>
      <c r="G2344" t="s">
        <v>17</v>
      </c>
      <c r="H2344" t="s">
        <v>70</v>
      </c>
      <c r="I2344" t="str">
        <f t="shared" si="216"/>
        <v>2008</v>
      </c>
      <c r="J2344" t="str">
        <f t="shared" si="217"/>
        <v>2008</v>
      </c>
      <c r="K2344" t="str">
        <f t="shared" si="218"/>
        <v>2008</v>
      </c>
      <c r="L2344" t="str">
        <f t="shared" si="219"/>
        <v>2008</v>
      </c>
      <c r="M2344">
        <f t="shared" si="220"/>
        <v>0</v>
      </c>
    </row>
    <row r="2345" spans="1:13">
      <c r="A2345" t="s">
        <v>2620</v>
      </c>
      <c r="B2345" t="s">
        <v>418</v>
      </c>
      <c r="C2345" t="str">
        <f t="shared" si="215"/>
        <v>tv series</v>
      </c>
      <c r="D2345">
        <v>8.6999999999999993</v>
      </c>
      <c r="E2345">
        <v>106736</v>
      </c>
      <c r="F2345" t="s">
        <v>110</v>
      </c>
      <c r="G2345" t="s">
        <v>239</v>
      </c>
      <c r="H2345" t="s">
        <v>152</v>
      </c>
      <c r="I2345" t="str">
        <f t="shared" si="216"/>
        <v xml:space="preserve">2019– </v>
      </c>
      <c r="J2345" t="str">
        <f t="shared" si="217"/>
        <v>2019–</v>
      </c>
      <c r="K2345" t="str">
        <f t="shared" si="218"/>
        <v>2019</v>
      </c>
      <c r="L2345" t="str">
        <f t="shared" si="219"/>
        <v>running</v>
      </c>
      <c r="M2345">
        <f t="shared" si="220"/>
        <v>4</v>
      </c>
    </row>
    <row r="2346" spans="1:13">
      <c r="A2346" t="s">
        <v>2621</v>
      </c>
      <c r="B2346" t="s">
        <v>148</v>
      </c>
      <c r="C2346" t="str">
        <f t="shared" si="215"/>
        <v>movie</v>
      </c>
      <c r="D2346">
        <v>2.4</v>
      </c>
      <c r="E2346">
        <v>106704</v>
      </c>
      <c r="F2346" t="s">
        <v>41</v>
      </c>
      <c r="G2346" t="s">
        <v>63</v>
      </c>
      <c r="H2346" t="s">
        <v>70</v>
      </c>
      <c r="I2346" t="str">
        <f t="shared" si="216"/>
        <v>2007</v>
      </c>
      <c r="J2346" t="str">
        <f t="shared" si="217"/>
        <v>2007</v>
      </c>
      <c r="K2346" t="str">
        <f t="shared" si="218"/>
        <v>2007</v>
      </c>
      <c r="L2346" t="str">
        <f t="shared" si="219"/>
        <v>2007</v>
      </c>
      <c r="M2346">
        <f t="shared" si="220"/>
        <v>0</v>
      </c>
    </row>
    <row r="2347" spans="1:13">
      <c r="A2347" t="s">
        <v>2622</v>
      </c>
      <c r="B2347" t="s">
        <v>98</v>
      </c>
      <c r="C2347" t="str">
        <f t="shared" si="215"/>
        <v>movie</v>
      </c>
      <c r="D2347">
        <v>6.5</v>
      </c>
      <c r="E2347">
        <v>106698</v>
      </c>
      <c r="F2347" t="s">
        <v>41</v>
      </c>
      <c r="G2347" t="s">
        <v>63</v>
      </c>
      <c r="H2347" t="s">
        <v>111</v>
      </c>
      <c r="I2347" t="str">
        <f t="shared" si="216"/>
        <v>1997</v>
      </c>
      <c r="J2347" t="str">
        <f t="shared" si="217"/>
        <v>1997</v>
      </c>
      <c r="K2347" t="str">
        <f t="shared" si="218"/>
        <v>1997</v>
      </c>
      <c r="L2347" t="str">
        <f t="shared" si="219"/>
        <v>1997</v>
      </c>
      <c r="M2347">
        <f t="shared" si="220"/>
        <v>0</v>
      </c>
    </row>
    <row r="2348" spans="1:13">
      <c r="A2348" t="s">
        <v>2623</v>
      </c>
      <c r="B2348" t="s">
        <v>16</v>
      </c>
      <c r="C2348" t="str">
        <f t="shared" si="215"/>
        <v>movie</v>
      </c>
      <c r="D2348">
        <v>5.2</v>
      </c>
      <c r="E2348">
        <v>106650</v>
      </c>
      <c r="F2348" t="s">
        <v>12</v>
      </c>
      <c r="G2348" t="s">
        <v>93</v>
      </c>
      <c r="H2348" t="s">
        <v>94</v>
      </c>
      <c r="I2348" t="str">
        <f t="shared" si="216"/>
        <v>2010</v>
      </c>
      <c r="J2348" t="str">
        <f t="shared" si="217"/>
        <v>2010</v>
      </c>
      <c r="K2348" t="str">
        <f t="shared" si="218"/>
        <v>2010</v>
      </c>
      <c r="L2348" t="str">
        <f t="shared" si="219"/>
        <v>2010</v>
      </c>
      <c r="M2348">
        <f t="shared" si="220"/>
        <v>0</v>
      </c>
    </row>
    <row r="2349" spans="1:13">
      <c r="A2349" t="s">
        <v>2624</v>
      </c>
      <c r="B2349" t="s">
        <v>2625</v>
      </c>
      <c r="C2349" t="str">
        <f t="shared" si="215"/>
        <v>movie</v>
      </c>
      <c r="D2349">
        <v>7.1</v>
      </c>
      <c r="E2349">
        <v>106647</v>
      </c>
      <c r="F2349" t="s">
        <v>110</v>
      </c>
      <c r="G2349" t="s">
        <v>17</v>
      </c>
      <c r="H2349" t="s">
        <v>96</v>
      </c>
      <c r="I2349" t="str">
        <f t="shared" si="216"/>
        <v>1970</v>
      </c>
      <c r="J2349" t="str">
        <f t="shared" si="217"/>
        <v>1970</v>
      </c>
      <c r="K2349" t="str">
        <f t="shared" si="218"/>
        <v>1970</v>
      </c>
      <c r="L2349" t="str">
        <f t="shared" si="219"/>
        <v>1970</v>
      </c>
      <c r="M2349">
        <f t="shared" si="220"/>
        <v>0</v>
      </c>
    </row>
    <row r="2350" spans="1:13">
      <c r="A2350" t="s">
        <v>2626</v>
      </c>
      <c r="B2350" t="s">
        <v>293</v>
      </c>
      <c r="C2350" t="str">
        <f t="shared" si="215"/>
        <v>movie</v>
      </c>
      <c r="D2350">
        <v>5.6</v>
      </c>
      <c r="E2350">
        <v>106638</v>
      </c>
      <c r="F2350" t="s">
        <v>12</v>
      </c>
      <c r="G2350" t="s">
        <v>17</v>
      </c>
      <c r="H2350" t="s">
        <v>70</v>
      </c>
      <c r="I2350" t="str">
        <f t="shared" si="216"/>
        <v>2022</v>
      </c>
      <c r="J2350" t="str">
        <f t="shared" si="217"/>
        <v>2022</v>
      </c>
      <c r="K2350" t="str">
        <f t="shared" si="218"/>
        <v>2022</v>
      </c>
      <c r="L2350" t="str">
        <f t="shared" si="219"/>
        <v>2022</v>
      </c>
      <c r="M2350">
        <f t="shared" si="220"/>
        <v>0</v>
      </c>
    </row>
    <row r="2351" spans="1:13">
      <c r="A2351" t="s">
        <v>2627</v>
      </c>
      <c r="B2351" t="s">
        <v>232</v>
      </c>
      <c r="C2351" t="str">
        <f t="shared" si="215"/>
        <v>movie</v>
      </c>
      <c r="D2351">
        <v>6.6</v>
      </c>
      <c r="E2351">
        <v>106619</v>
      </c>
      <c r="F2351" t="s">
        <v>12</v>
      </c>
      <c r="G2351" t="s">
        <v>17</v>
      </c>
      <c r="H2351" t="s">
        <v>32</v>
      </c>
      <c r="I2351" t="str">
        <f t="shared" si="216"/>
        <v>1989</v>
      </c>
      <c r="J2351" t="str">
        <f t="shared" si="217"/>
        <v>1989</v>
      </c>
      <c r="K2351" t="str">
        <f t="shared" si="218"/>
        <v>1989</v>
      </c>
      <c r="L2351" t="str">
        <f t="shared" si="219"/>
        <v>1989</v>
      </c>
      <c r="M2351">
        <f t="shared" si="220"/>
        <v>0</v>
      </c>
    </row>
    <row r="2352" spans="1:13">
      <c r="A2352" t="s">
        <v>2628</v>
      </c>
      <c r="B2352" t="s">
        <v>1755</v>
      </c>
      <c r="C2352" t="str">
        <f t="shared" si="215"/>
        <v>tv series</v>
      </c>
      <c r="D2352">
        <v>7.8</v>
      </c>
      <c r="E2352">
        <v>106570</v>
      </c>
      <c r="F2352" t="s">
        <v>24</v>
      </c>
      <c r="G2352" t="s">
        <v>93</v>
      </c>
      <c r="H2352" t="s">
        <v>48</v>
      </c>
      <c r="I2352" t="str">
        <f t="shared" si="216"/>
        <v>2016–2019</v>
      </c>
      <c r="J2352" t="str">
        <f t="shared" si="217"/>
        <v>2016–2019</v>
      </c>
      <c r="K2352" t="str">
        <f t="shared" si="218"/>
        <v>2016</v>
      </c>
      <c r="L2352" t="str">
        <f t="shared" si="219"/>
        <v>2019</v>
      </c>
      <c r="M2352">
        <f t="shared" si="220"/>
        <v>3</v>
      </c>
    </row>
    <row r="2353" spans="1:13">
      <c r="A2353" t="s">
        <v>2629</v>
      </c>
      <c r="B2353" t="s">
        <v>52</v>
      </c>
      <c r="C2353" t="str">
        <f t="shared" si="215"/>
        <v>movie</v>
      </c>
      <c r="D2353">
        <v>6.1</v>
      </c>
      <c r="E2353">
        <v>106565</v>
      </c>
      <c r="F2353" t="s">
        <v>114</v>
      </c>
      <c r="G2353" t="s">
        <v>70</v>
      </c>
      <c r="I2353" t="str">
        <f t="shared" si="216"/>
        <v>2000</v>
      </c>
      <c r="J2353" t="str">
        <f t="shared" si="217"/>
        <v>2000</v>
      </c>
      <c r="K2353" t="str">
        <f t="shared" si="218"/>
        <v>2000</v>
      </c>
      <c r="L2353" t="str">
        <f t="shared" si="219"/>
        <v>2000</v>
      </c>
      <c r="M2353">
        <f t="shared" si="220"/>
        <v>0</v>
      </c>
    </row>
    <row r="2354" spans="1:13">
      <c r="A2354" t="s">
        <v>2630</v>
      </c>
      <c r="B2354" t="s">
        <v>61</v>
      </c>
      <c r="C2354" t="str">
        <f t="shared" si="215"/>
        <v>movie</v>
      </c>
      <c r="D2354">
        <v>6.6</v>
      </c>
      <c r="E2354">
        <v>106565</v>
      </c>
      <c r="F2354" t="s">
        <v>110</v>
      </c>
      <c r="G2354" t="s">
        <v>239</v>
      </c>
      <c r="H2354" t="s">
        <v>152</v>
      </c>
      <c r="I2354" t="str">
        <f t="shared" si="216"/>
        <v>2013</v>
      </c>
      <c r="J2354" t="str">
        <f t="shared" si="217"/>
        <v>2013</v>
      </c>
      <c r="K2354" t="str">
        <f t="shared" si="218"/>
        <v>2013</v>
      </c>
      <c r="L2354" t="str">
        <f t="shared" si="219"/>
        <v>2013</v>
      </c>
      <c r="M2354">
        <f t="shared" si="220"/>
        <v>0</v>
      </c>
    </row>
    <row r="2355" spans="1:13">
      <c r="A2355" t="s">
        <v>2631</v>
      </c>
      <c r="B2355" t="s">
        <v>16</v>
      </c>
      <c r="C2355" t="str">
        <f t="shared" si="215"/>
        <v>movie</v>
      </c>
      <c r="D2355">
        <v>7.5</v>
      </c>
      <c r="E2355">
        <v>106549</v>
      </c>
      <c r="F2355" t="s">
        <v>12</v>
      </c>
      <c r="G2355" t="s">
        <v>319</v>
      </c>
      <c r="H2355" t="s">
        <v>14</v>
      </c>
      <c r="I2355" t="str">
        <f t="shared" si="216"/>
        <v>2010</v>
      </c>
      <c r="J2355" t="str">
        <f t="shared" si="217"/>
        <v>2010</v>
      </c>
      <c r="K2355" t="str">
        <f t="shared" si="218"/>
        <v>2010</v>
      </c>
      <c r="L2355" t="str">
        <f t="shared" si="219"/>
        <v>2010</v>
      </c>
      <c r="M2355">
        <f t="shared" si="220"/>
        <v>0</v>
      </c>
    </row>
    <row r="2356" spans="1:13">
      <c r="A2356" t="s">
        <v>2632</v>
      </c>
      <c r="B2356" t="s">
        <v>47</v>
      </c>
      <c r="C2356" t="str">
        <f t="shared" si="215"/>
        <v>movie</v>
      </c>
      <c r="D2356">
        <v>6.7</v>
      </c>
      <c r="E2356">
        <v>106512</v>
      </c>
      <c r="F2356" t="s">
        <v>208</v>
      </c>
      <c r="I2356" t="str">
        <f t="shared" si="216"/>
        <v>1995</v>
      </c>
      <c r="J2356" t="str">
        <f t="shared" si="217"/>
        <v>1995</v>
      </c>
      <c r="K2356" t="str">
        <f t="shared" si="218"/>
        <v>1995</v>
      </c>
      <c r="L2356" t="str">
        <f t="shared" si="219"/>
        <v>1995</v>
      </c>
      <c r="M2356">
        <f t="shared" si="220"/>
        <v>0</v>
      </c>
    </row>
    <row r="2357" spans="1:13">
      <c r="A2357" t="s">
        <v>2633</v>
      </c>
      <c r="B2357" t="s">
        <v>510</v>
      </c>
      <c r="C2357" t="str">
        <f t="shared" si="215"/>
        <v>tv series</v>
      </c>
      <c r="D2357">
        <v>8.1</v>
      </c>
      <c r="E2357">
        <v>106475</v>
      </c>
      <c r="F2357" t="s">
        <v>114</v>
      </c>
      <c r="G2357" t="s">
        <v>13</v>
      </c>
      <c r="H2357" t="s">
        <v>14</v>
      </c>
      <c r="I2357" t="str">
        <f t="shared" si="216"/>
        <v xml:space="preserve">2021– </v>
      </c>
      <c r="J2357" t="str">
        <f t="shared" si="217"/>
        <v>2021–</v>
      </c>
      <c r="K2357" t="str">
        <f t="shared" si="218"/>
        <v>2021</v>
      </c>
      <c r="L2357" t="str">
        <f t="shared" si="219"/>
        <v>running</v>
      </c>
      <c r="M2357">
        <f t="shared" si="220"/>
        <v>2</v>
      </c>
    </row>
    <row r="2358" spans="1:13">
      <c r="A2358" t="s">
        <v>2634</v>
      </c>
      <c r="B2358" t="s">
        <v>72</v>
      </c>
      <c r="C2358" t="str">
        <f t="shared" si="215"/>
        <v>movie</v>
      </c>
      <c r="D2358">
        <v>7</v>
      </c>
      <c r="E2358">
        <v>106425</v>
      </c>
      <c r="F2358" t="s">
        <v>41</v>
      </c>
      <c r="G2358" t="s">
        <v>63</v>
      </c>
      <c r="H2358" t="s">
        <v>111</v>
      </c>
      <c r="I2358" t="str">
        <f t="shared" si="216"/>
        <v>1993</v>
      </c>
      <c r="J2358" t="str">
        <f t="shared" si="217"/>
        <v>1993</v>
      </c>
      <c r="K2358" t="str">
        <f t="shared" si="218"/>
        <v>1993</v>
      </c>
      <c r="L2358" t="str">
        <f t="shared" si="219"/>
        <v>1993</v>
      </c>
      <c r="M2358">
        <f t="shared" si="220"/>
        <v>0</v>
      </c>
    </row>
    <row r="2359" spans="1:13">
      <c r="A2359" t="s">
        <v>2635</v>
      </c>
      <c r="B2359" t="s">
        <v>75</v>
      </c>
      <c r="C2359" t="str">
        <f t="shared" si="215"/>
        <v>movie</v>
      </c>
      <c r="D2359">
        <v>5.7</v>
      </c>
      <c r="E2359">
        <v>106418</v>
      </c>
      <c r="F2359" t="s">
        <v>12</v>
      </c>
      <c r="G2359" t="s">
        <v>17</v>
      </c>
      <c r="H2359" t="s">
        <v>32</v>
      </c>
      <c r="I2359" t="str">
        <f t="shared" si="216"/>
        <v>2006</v>
      </c>
      <c r="J2359" t="str">
        <f t="shared" si="217"/>
        <v>2006</v>
      </c>
      <c r="K2359" t="str">
        <f t="shared" si="218"/>
        <v>2006</v>
      </c>
      <c r="L2359" t="str">
        <f t="shared" si="219"/>
        <v>2006</v>
      </c>
      <c r="M2359">
        <f t="shared" si="220"/>
        <v>0</v>
      </c>
    </row>
    <row r="2360" spans="1:13">
      <c r="A2360" t="s">
        <v>2636</v>
      </c>
      <c r="B2360" t="s">
        <v>215</v>
      </c>
      <c r="C2360" t="str">
        <f t="shared" si="215"/>
        <v>movie</v>
      </c>
      <c r="D2360">
        <v>7.8</v>
      </c>
      <c r="E2360">
        <v>106400</v>
      </c>
      <c r="F2360" t="s">
        <v>114</v>
      </c>
      <c r="G2360" t="s">
        <v>13</v>
      </c>
      <c r="H2360" t="s">
        <v>14</v>
      </c>
      <c r="I2360" t="str">
        <f t="shared" si="216"/>
        <v>1982</v>
      </c>
      <c r="J2360" t="str">
        <f t="shared" si="217"/>
        <v>1982</v>
      </c>
      <c r="K2360" t="str">
        <f t="shared" si="218"/>
        <v>1982</v>
      </c>
      <c r="L2360" t="str">
        <f t="shared" si="219"/>
        <v>1982</v>
      </c>
      <c r="M2360">
        <f t="shared" si="220"/>
        <v>0</v>
      </c>
    </row>
    <row r="2361" spans="1:13">
      <c r="A2361" t="s">
        <v>2637</v>
      </c>
      <c r="B2361" t="s">
        <v>2638</v>
      </c>
      <c r="C2361" t="str">
        <f t="shared" si="215"/>
        <v>tv series</v>
      </c>
      <c r="D2361">
        <v>8.1999999999999993</v>
      </c>
      <c r="E2361">
        <v>106371</v>
      </c>
      <c r="F2361" t="s">
        <v>12</v>
      </c>
      <c r="G2361" t="s">
        <v>17</v>
      </c>
      <c r="H2361" t="s">
        <v>14</v>
      </c>
      <c r="I2361" t="str">
        <f t="shared" si="216"/>
        <v>2014–2017</v>
      </c>
      <c r="J2361" t="str">
        <f t="shared" si="217"/>
        <v>2014–2017</v>
      </c>
      <c r="K2361" t="str">
        <f t="shared" si="218"/>
        <v>2014</v>
      </c>
      <c r="L2361" t="str">
        <f t="shared" si="219"/>
        <v>2017</v>
      </c>
      <c r="M2361">
        <f t="shared" si="220"/>
        <v>3</v>
      </c>
    </row>
    <row r="2362" spans="1:13">
      <c r="A2362" t="s">
        <v>2639</v>
      </c>
      <c r="B2362" t="s">
        <v>98</v>
      </c>
      <c r="C2362" t="str">
        <f t="shared" si="215"/>
        <v>movie</v>
      </c>
      <c r="D2362">
        <v>4.8</v>
      </c>
      <c r="E2362">
        <v>106370</v>
      </c>
      <c r="F2362" t="s">
        <v>12</v>
      </c>
      <c r="G2362" t="s">
        <v>17</v>
      </c>
      <c r="H2362" t="s">
        <v>94</v>
      </c>
      <c r="I2362" t="str">
        <f t="shared" si="216"/>
        <v>1997</v>
      </c>
      <c r="J2362" t="str">
        <f t="shared" si="217"/>
        <v>1997</v>
      </c>
      <c r="K2362" t="str">
        <f t="shared" si="218"/>
        <v>1997</v>
      </c>
      <c r="L2362" t="str">
        <f t="shared" si="219"/>
        <v>1997</v>
      </c>
      <c r="M2362">
        <f t="shared" si="220"/>
        <v>0</v>
      </c>
    </row>
    <row r="2363" spans="1:13">
      <c r="A2363" t="s">
        <v>2640</v>
      </c>
      <c r="B2363" t="s">
        <v>100</v>
      </c>
      <c r="C2363" t="str">
        <f t="shared" si="215"/>
        <v>movie</v>
      </c>
      <c r="D2363">
        <v>6.4</v>
      </c>
      <c r="E2363">
        <v>106350</v>
      </c>
      <c r="F2363" t="s">
        <v>114</v>
      </c>
      <c r="G2363" t="s">
        <v>93</v>
      </c>
      <c r="H2363" t="s">
        <v>94</v>
      </c>
      <c r="I2363" t="str">
        <f t="shared" si="216"/>
        <v>1990</v>
      </c>
      <c r="J2363" t="str">
        <f t="shared" si="217"/>
        <v>1990</v>
      </c>
      <c r="K2363" t="str">
        <f t="shared" si="218"/>
        <v>1990</v>
      </c>
      <c r="L2363" t="str">
        <f t="shared" si="219"/>
        <v>1990</v>
      </c>
      <c r="M2363">
        <f t="shared" si="220"/>
        <v>0</v>
      </c>
    </row>
    <row r="2364" spans="1:13">
      <c r="A2364" t="s">
        <v>2641</v>
      </c>
      <c r="B2364" t="s">
        <v>43</v>
      </c>
      <c r="C2364" t="str">
        <f t="shared" si="215"/>
        <v>movie</v>
      </c>
      <c r="D2364">
        <v>5.7</v>
      </c>
      <c r="E2364">
        <v>106302</v>
      </c>
      <c r="F2364" t="s">
        <v>12</v>
      </c>
      <c r="G2364" t="s">
        <v>17</v>
      </c>
      <c r="H2364" t="s">
        <v>96</v>
      </c>
      <c r="I2364" t="str">
        <f t="shared" si="216"/>
        <v>2012</v>
      </c>
      <c r="J2364" t="str">
        <f t="shared" si="217"/>
        <v>2012</v>
      </c>
      <c r="K2364" t="str">
        <f t="shared" si="218"/>
        <v>2012</v>
      </c>
      <c r="L2364" t="str">
        <f t="shared" si="219"/>
        <v>2012</v>
      </c>
      <c r="M2364">
        <f t="shared" si="220"/>
        <v>0</v>
      </c>
    </row>
    <row r="2365" spans="1:13">
      <c r="A2365" t="s">
        <v>2642</v>
      </c>
      <c r="B2365" t="s">
        <v>16</v>
      </c>
      <c r="C2365" t="str">
        <f t="shared" si="215"/>
        <v>movie</v>
      </c>
      <c r="D2365">
        <v>6.4</v>
      </c>
      <c r="E2365">
        <v>106256</v>
      </c>
      <c r="F2365" t="s">
        <v>114</v>
      </c>
      <c r="G2365" t="s">
        <v>25</v>
      </c>
      <c r="I2365" t="str">
        <f t="shared" si="216"/>
        <v>2010</v>
      </c>
      <c r="J2365" t="str">
        <f t="shared" si="217"/>
        <v>2010</v>
      </c>
      <c r="K2365" t="str">
        <f t="shared" si="218"/>
        <v>2010</v>
      </c>
      <c r="L2365" t="str">
        <f t="shared" si="219"/>
        <v>2010</v>
      </c>
      <c r="M2365">
        <f t="shared" si="220"/>
        <v>0</v>
      </c>
    </row>
    <row r="2366" spans="1:13">
      <c r="A2366" t="s">
        <v>2643</v>
      </c>
      <c r="B2366" t="s">
        <v>8</v>
      </c>
      <c r="C2366" t="str">
        <f t="shared" si="215"/>
        <v>movie</v>
      </c>
      <c r="D2366">
        <v>6.5</v>
      </c>
      <c r="E2366">
        <v>106236</v>
      </c>
      <c r="F2366" t="s">
        <v>114</v>
      </c>
      <c r="G2366" t="s">
        <v>64</v>
      </c>
      <c r="I2366" t="str">
        <f t="shared" si="216"/>
        <v>1994</v>
      </c>
      <c r="J2366" t="str">
        <f t="shared" si="217"/>
        <v>1994</v>
      </c>
      <c r="K2366" t="str">
        <f t="shared" si="218"/>
        <v>1994</v>
      </c>
      <c r="L2366" t="str">
        <f t="shared" si="219"/>
        <v>1994</v>
      </c>
      <c r="M2366">
        <f t="shared" si="220"/>
        <v>0</v>
      </c>
    </row>
    <row r="2367" spans="1:13">
      <c r="A2367" t="s">
        <v>2644</v>
      </c>
      <c r="B2367" t="s">
        <v>47</v>
      </c>
      <c r="C2367" t="str">
        <f t="shared" si="215"/>
        <v>movie</v>
      </c>
      <c r="D2367">
        <v>6.8</v>
      </c>
      <c r="E2367">
        <v>106182</v>
      </c>
      <c r="F2367" t="s">
        <v>114</v>
      </c>
      <c r="G2367" t="s">
        <v>31</v>
      </c>
      <c r="H2367" t="s">
        <v>25</v>
      </c>
      <c r="I2367" t="str">
        <f t="shared" si="216"/>
        <v>1995</v>
      </c>
      <c r="J2367" t="str">
        <f t="shared" si="217"/>
        <v>1995</v>
      </c>
      <c r="K2367" t="str">
        <f t="shared" si="218"/>
        <v>1995</v>
      </c>
      <c r="L2367" t="str">
        <f t="shared" si="219"/>
        <v>1995</v>
      </c>
      <c r="M2367">
        <f t="shared" si="220"/>
        <v>0</v>
      </c>
    </row>
    <row r="2368" spans="1:13">
      <c r="A2368" t="s">
        <v>2645</v>
      </c>
      <c r="B2368" t="s">
        <v>40</v>
      </c>
      <c r="C2368" t="str">
        <f t="shared" si="215"/>
        <v>movie</v>
      </c>
      <c r="D2368">
        <v>6.6</v>
      </c>
      <c r="E2368">
        <v>106169</v>
      </c>
      <c r="F2368" t="s">
        <v>114</v>
      </c>
      <c r="G2368" t="s">
        <v>13</v>
      </c>
      <c r="H2368" t="s">
        <v>14</v>
      </c>
      <c r="I2368" t="str">
        <f t="shared" si="216"/>
        <v>2014</v>
      </c>
      <c r="J2368" t="str">
        <f t="shared" si="217"/>
        <v>2014</v>
      </c>
      <c r="K2368" t="str">
        <f t="shared" si="218"/>
        <v>2014</v>
      </c>
      <c r="L2368" t="str">
        <f t="shared" si="219"/>
        <v>2014</v>
      </c>
      <c r="M2368">
        <f t="shared" si="220"/>
        <v>0</v>
      </c>
    </row>
    <row r="2369" spans="1:13">
      <c r="A2369" t="s">
        <v>2646</v>
      </c>
      <c r="B2369" t="s">
        <v>583</v>
      </c>
      <c r="C2369" t="str">
        <f t="shared" si="215"/>
        <v>movie</v>
      </c>
      <c r="D2369">
        <v>7.6</v>
      </c>
      <c r="E2369">
        <v>106132</v>
      </c>
      <c r="F2369" t="s">
        <v>12</v>
      </c>
      <c r="G2369" t="s">
        <v>13</v>
      </c>
      <c r="H2369" t="s">
        <v>14</v>
      </c>
      <c r="I2369" t="str">
        <f t="shared" si="216"/>
        <v>1973</v>
      </c>
      <c r="J2369" t="str">
        <f t="shared" si="217"/>
        <v>1973</v>
      </c>
      <c r="K2369" t="str">
        <f t="shared" si="218"/>
        <v>1973</v>
      </c>
      <c r="L2369" t="str">
        <f t="shared" si="219"/>
        <v>1973</v>
      </c>
      <c r="M2369">
        <f t="shared" si="220"/>
        <v>0</v>
      </c>
    </row>
    <row r="2370" spans="1:13">
      <c r="A2370" t="s">
        <v>2647</v>
      </c>
      <c r="B2370" t="s">
        <v>72</v>
      </c>
      <c r="C2370" t="str">
        <f t="shared" ref="C2370:C2433" si="221">IF(ISNUMBER(SEARCH("–",B2370)),"tv series", "movie")</f>
        <v>movie</v>
      </c>
      <c r="D2370">
        <v>7.2</v>
      </c>
      <c r="E2370">
        <v>106062</v>
      </c>
      <c r="F2370" t="s">
        <v>12</v>
      </c>
      <c r="G2370" t="s">
        <v>13</v>
      </c>
      <c r="H2370" t="s">
        <v>14</v>
      </c>
      <c r="I2370" t="str">
        <f t="shared" ref="I2370:I2433" si="222" xml:space="preserve"> SUBSTITUTE(IF(LEN(B2370)-LEN(SUBSTITUTE(B2370,"(",""))=2, RIGHT(B2370,LEN(B2370)-FIND(")", B2370)-2), RIGHT(B2370,LEN(B2370)-1)), ")","")</f>
        <v>1993</v>
      </c>
      <c r="J2370" t="str">
        <f t="shared" ref="J2370:J2433" si="223">SUBSTITUTE(I2370, " ", "")</f>
        <v>1993</v>
      </c>
      <c r="K2370" t="str">
        <f t="shared" ref="K2370:K2433" si="224" xml:space="preserve"> LEFT(J2370, 4)</f>
        <v>1993</v>
      </c>
      <c r="L2370" t="str">
        <f t="shared" ref="L2370:L2433" si="225">IF(ISNUMBER(SEARCH("–",J2370)),IF(LEN(J2370)=9, RIGHT(J2370,4),"running"), K2370)</f>
        <v>1993</v>
      </c>
      <c r="M2370">
        <f t="shared" ref="M2370:M2433" si="226">IF(L2370="running",2023-K2370,L2370-K2370 )</f>
        <v>0</v>
      </c>
    </row>
    <row r="2371" spans="1:13">
      <c r="A2371" t="s">
        <v>2648</v>
      </c>
      <c r="B2371" t="s">
        <v>160</v>
      </c>
      <c r="C2371" t="str">
        <f t="shared" si="221"/>
        <v>movie</v>
      </c>
      <c r="D2371">
        <v>6.6</v>
      </c>
      <c r="E2371">
        <v>106042</v>
      </c>
      <c r="F2371" t="s">
        <v>163</v>
      </c>
      <c r="G2371" t="s">
        <v>32</v>
      </c>
      <c r="I2371" t="str">
        <f t="shared" si="222"/>
        <v>1988</v>
      </c>
      <c r="J2371" t="str">
        <f t="shared" si="223"/>
        <v>1988</v>
      </c>
      <c r="K2371" t="str">
        <f t="shared" si="224"/>
        <v>1988</v>
      </c>
      <c r="L2371" t="str">
        <f t="shared" si="225"/>
        <v>1988</v>
      </c>
      <c r="M2371">
        <f t="shared" si="226"/>
        <v>0</v>
      </c>
    </row>
    <row r="2372" spans="1:13">
      <c r="A2372" t="s">
        <v>2649</v>
      </c>
      <c r="B2372" t="s">
        <v>56</v>
      </c>
      <c r="C2372" t="str">
        <f t="shared" si="221"/>
        <v>movie</v>
      </c>
      <c r="D2372">
        <v>6.7</v>
      </c>
      <c r="E2372">
        <v>106033</v>
      </c>
      <c r="F2372" t="s">
        <v>41</v>
      </c>
      <c r="G2372" t="s">
        <v>31</v>
      </c>
      <c r="H2372" t="s">
        <v>111</v>
      </c>
      <c r="I2372" t="str">
        <f t="shared" si="222"/>
        <v>2009</v>
      </c>
      <c r="J2372" t="str">
        <f t="shared" si="223"/>
        <v>2009</v>
      </c>
      <c r="K2372" t="str">
        <f t="shared" si="224"/>
        <v>2009</v>
      </c>
      <c r="L2372" t="str">
        <f t="shared" si="225"/>
        <v>2009</v>
      </c>
      <c r="M2372">
        <f t="shared" si="226"/>
        <v>0</v>
      </c>
    </row>
    <row r="2373" spans="1:13">
      <c r="A2373" t="s">
        <v>2650</v>
      </c>
      <c r="B2373" t="s">
        <v>165</v>
      </c>
      <c r="C2373" t="str">
        <f t="shared" si="221"/>
        <v>movie</v>
      </c>
      <c r="D2373">
        <v>6.1</v>
      </c>
      <c r="E2373">
        <v>105968</v>
      </c>
      <c r="F2373" t="s">
        <v>114</v>
      </c>
      <c r="G2373" t="s">
        <v>14</v>
      </c>
      <c r="I2373" t="str">
        <f t="shared" si="222"/>
        <v>2011</v>
      </c>
      <c r="J2373" t="str">
        <f t="shared" si="223"/>
        <v>2011</v>
      </c>
      <c r="K2373" t="str">
        <f t="shared" si="224"/>
        <v>2011</v>
      </c>
      <c r="L2373" t="str">
        <f t="shared" si="225"/>
        <v>2011</v>
      </c>
      <c r="M2373">
        <f t="shared" si="226"/>
        <v>0</v>
      </c>
    </row>
    <row r="2374" spans="1:13">
      <c r="A2374" t="s">
        <v>2651</v>
      </c>
      <c r="B2374" t="s">
        <v>131</v>
      </c>
      <c r="C2374" t="str">
        <f t="shared" si="221"/>
        <v>movie</v>
      </c>
      <c r="D2374">
        <v>6.2</v>
      </c>
      <c r="E2374">
        <v>105954</v>
      </c>
      <c r="F2374" t="s">
        <v>114</v>
      </c>
      <c r="G2374" t="s">
        <v>13</v>
      </c>
      <c r="H2374" t="s">
        <v>32</v>
      </c>
      <c r="I2374" t="str">
        <f t="shared" si="222"/>
        <v>2004</v>
      </c>
      <c r="J2374" t="str">
        <f t="shared" si="223"/>
        <v>2004</v>
      </c>
      <c r="K2374" t="str">
        <f t="shared" si="224"/>
        <v>2004</v>
      </c>
      <c r="L2374" t="str">
        <f t="shared" si="225"/>
        <v>2004</v>
      </c>
      <c r="M2374">
        <f t="shared" si="226"/>
        <v>0</v>
      </c>
    </row>
    <row r="2375" spans="1:13">
      <c r="A2375" t="s">
        <v>2652</v>
      </c>
      <c r="B2375" t="s">
        <v>430</v>
      </c>
      <c r="C2375" t="str">
        <f t="shared" si="221"/>
        <v>tv series</v>
      </c>
      <c r="D2375">
        <v>6.8</v>
      </c>
      <c r="E2375">
        <v>105946</v>
      </c>
      <c r="F2375" t="s">
        <v>12</v>
      </c>
      <c r="G2375" t="s">
        <v>17</v>
      </c>
      <c r="H2375" t="s">
        <v>14</v>
      </c>
      <c r="I2375" t="str">
        <f t="shared" si="222"/>
        <v>2016–2022</v>
      </c>
      <c r="J2375" t="str">
        <f t="shared" si="223"/>
        <v>2016–2022</v>
      </c>
      <c r="K2375" t="str">
        <f t="shared" si="224"/>
        <v>2016</v>
      </c>
      <c r="L2375" t="str">
        <f t="shared" si="225"/>
        <v>2022</v>
      </c>
      <c r="M2375">
        <f t="shared" si="226"/>
        <v>6</v>
      </c>
    </row>
    <row r="2376" spans="1:13">
      <c r="A2376" t="s">
        <v>2653</v>
      </c>
      <c r="B2376" t="s">
        <v>148</v>
      </c>
      <c r="C2376" t="str">
        <f t="shared" si="221"/>
        <v>movie</v>
      </c>
      <c r="D2376">
        <v>7.3</v>
      </c>
      <c r="E2376">
        <v>105836</v>
      </c>
      <c r="F2376" t="s">
        <v>27</v>
      </c>
      <c r="G2376" t="s">
        <v>31</v>
      </c>
      <c r="H2376" t="s">
        <v>32</v>
      </c>
      <c r="I2376" t="str">
        <f t="shared" si="222"/>
        <v>2007</v>
      </c>
      <c r="J2376" t="str">
        <f t="shared" si="223"/>
        <v>2007</v>
      </c>
      <c r="K2376" t="str">
        <f t="shared" si="224"/>
        <v>2007</v>
      </c>
      <c r="L2376" t="str">
        <f t="shared" si="225"/>
        <v>2007</v>
      </c>
      <c r="M2376">
        <f t="shared" si="226"/>
        <v>0</v>
      </c>
    </row>
    <row r="2377" spans="1:13">
      <c r="A2377" t="s">
        <v>2654</v>
      </c>
      <c r="B2377" t="s">
        <v>16</v>
      </c>
      <c r="C2377" t="str">
        <f t="shared" si="221"/>
        <v>movie</v>
      </c>
      <c r="D2377">
        <v>5.7</v>
      </c>
      <c r="E2377">
        <v>105809</v>
      </c>
      <c r="F2377" t="s">
        <v>163</v>
      </c>
      <c r="G2377" t="s">
        <v>48</v>
      </c>
      <c r="I2377" t="str">
        <f t="shared" si="222"/>
        <v>2010</v>
      </c>
      <c r="J2377" t="str">
        <f t="shared" si="223"/>
        <v>2010</v>
      </c>
      <c r="K2377" t="str">
        <f t="shared" si="224"/>
        <v>2010</v>
      </c>
      <c r="L2377" t="str">
        <f t="shared" si="225"/>
        <v>2010</v>
      </c>
      <c r="M2377">
        <f t="shared" si="226"/>
        <v>0</v>
      </c>
    </row>
    <row r="2378" spans="1:13">
      <c r="A2378" t="s">
        <v>2655</v>
      </c>
      <c r="B2378" t="s">
        <v>600</v>
      </c>
      <c r="C2378" t="str">
        <f t="shared" si="221"/>
        <v>movie</v>
      </c>
      <c r="D2378">
        <v>8</v>
      </c>
      <c r="E2378">
        <v>105807</v>
      </c>
      <c r="F2378" t="s">
        <v>27</v>
      </c>
      <c r="G2378" t="s">
        <v>31</v>
      </c>
      <c r="H2378" t="s">
        <v>1266</v>
      </c>
      <c r="I2378" t="str">
        <f t="shared" si="222"/>
        <v>1958</v>
      </c>
      <c r="J2378" t="str">
        <f t="shared" si="223"/>
        <v>1958</v>
      </c>
      <c r="K2378" t="str">
        <f t="shared" si="224"/>
        <v>1958</v>
      </c>
      <c r="L2378" t="str">
        <f t="shared" si="225"/>
        <v>1958</v>
      </c>
      <c r="M2378">
        <f t="shared" si="226"/>
        <v>0</v>
      </c>
    </row>
    <row r="2379" spans="1:13">
      <c r="A2379" t="s">
        <v>2656</v>
      </c>
      <c r="B2379" t="s">
        <v>2657</v>
      </c>
      <c r="C2379" t="str">
        <f t="shared" si="221"/>
        <v>tv series</v>
      </c>
      <c r="D2379">
        <v>9</v>
      </c>
      <c r="E2379">
        <v>105763</v>
      </c>
      <c r="F2379" t="s">
        <v>110</v>
      </c>
      <c r="G2379" t="s">
        <v>239</v>
      </c>
      <c r="H2379" t="s">
        <v>152</v>
      </c>
      <c r="I2379" t="str">
        <f t="shared" si="222"/>
        <v>1992–1995</v>
      </c>
      <c r="J2379" t="str">
        <f t="shared" si="223"/>
        <v>1992–1995</v>
      </c>
      <c r="K2379" t="str">
        <f t="shared" si="224"/>
        <v>1992</v>
      </c>
      <c r="L2379" t="str">
        <f t="shared" si="225"/>
        <v>1995</v>
      </c>
      <c r="M2379">
        <f t="shared" si="226"/>
        <v>3</v>
      </c>
    </row>
    <row r="2380" spans="1:13">
      <c r="A2380" t="s">
        <v>2658</v>
      </c>
      <c r="B2380" t="s">
        <v>61</v>
      </c>
      <c r="C2380" t="str">
        <f t="shared" si="221"/>
        <v>movie</v>
      </c>
      <c r="D2380">
        <v>6.3</v>
      </c>
      <c r="E2380">
        <v>105717</v>
      </c>
      <c r="F2380" t="s">
        <v>110</v>
      </c>
      <c r="G2380" t="s">
        <v>17</v>
      </c>
      <c r="H2380" t="s">
        <v>96</v>
      </c>
      <c r="I2380" t="str">
        <f t="shared" si="222"/>
        <v>2013</v>
      </c>
      <c r="J2380" t="str">
        <f t="shared" si="223"/>
        <v>2013</v>
      </c>
      <c r="K2380" t="str">
        <f t="shared" si="224"/>
        <v>2013</v>
      </c>
      <c r="L2380" t="str">
        <f t="shared" si="225"/>
        <v>2013</v>
      </c>
      <c r="M2380">
        <f t="shared" si="226"/>
        <v>0</v>
      </c>
    </row>
    <row r="2381" spans="1:13">
      <c r="A2381" t="s">
        <v>2659</v>
      </c>
      <c r="B2381" t="s">
        <v>1121</v>
      </c>
      <c r="C2381" t="str">
        <f t="shared" si="221"/>
        <v>movie</v>
      </c>
      <c r="D2381">
        <v>8</v>
      </c>
      <c r="E2381">
        <v>105642</v>
      </c>
      <c r="F2381" t="s">
        <v>24</v>
      </c>
      <c r="G2381" t="s">
        <v>507</v>
      </c>
      <c r="H2381" t="s">
        <v>50</v>
      </c>
      <c r="I2381" t="str">
        <f t="shared" si="222"/>
        <v>1952</v>
      </c>
      <c r="J2381" t="str">
        <f t="shared" si="223"/>
        <v>1952</v>
      </c>
      <c r="K2381" t="str">
        <f t="shared" si="224"/>
        <v>1952</v>
      </c>
      <c r="L2381" t="str">
        <f t="shared" si="225"/>
        <v>1952</v>
      </c>
      <c r="M2381">
        <f t="shared" si="226"/>
        <v>0</v>
      </c>
    </row>
    <row r="2382" spans="1:13">
      <c r="A2382" t="s">
        <v>2660</v>
      </c>
      <c r="B2382" t="s">
        <v>2661</v>
      </c>
      <c r="C2382" t="str">
        <f t="shared" si="221"/>
        <v>movie</v>
      </c>
      <c r="D2382">
        <v>8.1</v>
      </c>
      <c r="E2382">
        <v>105538</v>
      </c>
      <c r="F2382" t="s">
        <v>114</v>
      </c>
      <c r="G2382" t="s">
        <v>25</v>
      </c>
      <c r="I2382" t="str">
        <f t="shared" si="222"/>
        <v>1934</v>
      </c>
      <c r="J2382" t="str">
        <f t="shared" si="223"/>
        <v>1934</v>
      </c>
      <c r="K2382" t="str">
        <f t="shared" si="224"/>
        <v>1934</v>
      </c>
      <c r="L2382" t="str">
        <f t="shared" si="225"/>
        <v>1934</v>
      </c>
      <c r="M2382">
        <f t="shared" si="226"/>
        <v>0</v>
      </c>
    </row>
    <row r="2383" spans="1:13">
      <c r="A2383" t="s">
        <v>2662</v>
      </c>
      <c r="B2383" t="s">
        <v>2663</v>
      </c>
      <c r="C2383" t="str">
        <f t="shared" si="221"/>
        <v>tv series</v>
      </c>
      <c r="D2383">
        <v>8.1</v>
      </c>
      <c r="E2383">
        <v>105471</v>
      </c>
      <c r="F2383" t="s">
        <v>208</v>
      </c>
      <c r="I2383" t="str">
        <f t="shared" si="222"/>
        <v>1987–1997</v>
      </c>
      <c r="J2383" t="str">
        <f t="shared" si="223"/>
        <v>1987–1997</v>
      </c>
      <c r="K2383" t="str">
        <f t="shared" si="224"/>
        <v>1987</v>
      </c>
      <c r="L2383" t="str">
        <f t="shared" si="225"/>
        <v>1997</v>
      </c>
      <c r="M2383">
        <f t="shared" si="226"/>
        <v>10</v>
      </c>
    </row>
    <row r="2384" spans="1:13">
      <c r="A2384" t="s">
        <v>2664</v>
      </c>
      <c r="B2384" t="s">
        <v>59</v>
      </c>
      <c r="C2384" t="str">
        <f t="shared" si="221"/>
        <v>movie</v>
      </c>
      <c r="D2384">
        <v>7</v>
      </c>
      <c r="E2384">
        <v>105415</v>
      </c>
      <c r="F2384" t="s">
        <v>12</v>
      </c>
      <c r="G2384" t="s">
        <v>63</v>
      </c>
      <c r="H2384" t="s">
        <v>64</v>
      </c>
      <c r="I2384" t="str">
        <f t="shared" si="222"/>
        <v>1991</v>
      </c>
      <c r="J2384" t="str">
        <f t="shared" si="223"/>
        <v>1991</v>
      </c>
      <c r="K2384" t="str">
        <f t="shared" si="224"/>
        <v>1991</v>
      </c>
      <c r="L2384" t="str">
        <f t="shared" si="225"/>
        <v>1991</v>
      </c>
      <c r="M2384">
        <f t="shared" si="226"/>
        <v>0</v>
      </c>
    </row>
    <row r="2385" spans="1:13">
      <c r="A2385" t="s">
        <v>2665</v>
      </c>
      <c r="B2385" t="s">
        <v>148</v>
      </c>
      <c r="C2385" t="str">
        <f t="shared" si="221"/>
        <v>movie</v>
      </c>
      <c r="D2385">
        <v>8</v>
      </c>
      <c r="E2385">
        <v>105401</v>
      </c>
      <c r="F2385" t="s">
        <v>12</v>
      </c>
      <c r="G2385" t="s">
        <v>13</v>
      </c>
      <c r="H2385" t="s">
        <v>14</v>
      </c>
      <c r="I2385" t="str">
        <f t="shared" si="222"/>
        <v>2007</v>
      </c>
      <c r="J2385" t="str">
        <f t="shared" si="223"/>
        <v>2007</v>
      </c>
      <c r="K2385" t="str">
        <f t="shared" si="224"/>
        <v>2007</v>
      </c>
      <c r="L2385" t="str">
        <f t="shared" si="225"/>
        <v>2007</v>
      </c>
      <c r="M2385">
        <f t="shared" si="226"/>
        <v>0</v>
      </c>
    </row>
    <row r="2386" spans="1:13">
      <c r="A2386" t="s">
        <v>2666</v>
      </c>
      <c r="B2386" t="s">
        <v>136</v>
      </c>
      <c r="C2386" t="str">
        <f t="shared" si="221"/>
        <v>movie</v>
      </c>
      <c r="D2386">
        <v>5.9</v>
      </c>
      <c r="E2386">
        <v>105389</v>
      </c>
      <c r="F2386" t="s">
        <v>12</v>
      </c>
      <c r="G2386" t="s">
        <v>17</v>
      </c>
      <c r="H2386" t="s">
        <v>70</v>
      </c>
      <c r="I2386" t="str">
        <f t="shared" si="222"/>
        <v>2015</v>
      </c>
      <c r="J2386" t="str">
        <f t="shared" si="223"/>
        <v>2015</v>
      </c>
      <c r="K2386" t="str">
        <f t="shared" si="224"/>
        <v>2015</v>
      </c>
      <c r="L2386" t="str">
        <f t="shared" si="225"/>
        <v>2015</v>
      </c>
      <c r="M2386">
        <f t="shared" si="226"/>
        <v>0</v>
      </c>
    </row>
    <row r="2387" spans="1:13">
      <c r="A2387" t="s">
        <v>2667</v>
      </c>
      <c r="B2387" t="s">
        <v>2668</v>
      </c>
      <c r="C2387" t="str">
        <f t="shared" si="221"/>
        <v>tv series</v>
      </c>
      <c r="D2387">
        <v>8.4</v>
      </c>
      <c r="E2387">
        <v>105327</v>
      </c>
      <c r="F2387" t="s">
        <v>110</v>
      </c>
      <c r="G2387" t="s">
        <v>239</v>
      </c>
      <c r="H2387" t="s">
        <v>152</v>
      </c>
      <c r="I2387" t="str">
        <f t="shared" si="222"/>
        <v>2002–2007</v>
      </c>
      <c r="J2387" t="str">
        <f t="shared" si="223"/>
        <v>2002–2007</v>
      </c>
      <c r="K2387" t="str">
        <f t="shared" si="224"/>
        <v>2002</v>
      </c>
      <c r="L2387" t="str">
        <f t="shared" si="225"/>
        <v>2007</v>
      </c>
      <c r="M2387">
        <f t="shared" si="226"/>
        <v>5</v>
      </c>
    </row>
    <row r="2388" spans="1:13">
      <c r="A2388" t="s">
        <v>2669</v>
      </c>
      <c r="B2388" t="s">
        <v>104</v>
      </c>
      <c r="C2388" t="str">
        <f t="shared" si="221"/>
        <v>movie</v>
      </c>
      <c r="D2388">
        <v>8.4</v>
      </c>
      <c r="E2388">
        <v>105212</v>
      </c>
      <c r="F2388" t="s">
        <v>27</v>
      </c>
      <c r="G2388" t="s">
        <v>14</v>
      </c>
      <c r="I2388" t="str">
        <f t="shared" si="222"/>
        <v>2019</v>
      </c>
      <c r="J2388" t="str">
        <f t="shared" si="223"/>
        <v>2019</v>
      </c>
      <c r="K2388" t="str">
        <f t="shared" si="224"/>
        <v>2019</v>
      </c>
      <c r="L2388" t="str">
        <f t="shared" si="225"/>
        <v>2019</v>
      </c>
      <c r="M2388">
        <f t="shared" si="226"/>
        <v>0</v>
      </c>
    </row>
    <row r="2389" spans="1:13">
      <c r="A2389" t="s">
        <v>2670</v>
      </c>
      <c r="B2389" t="s">
        <v>237</v>
      </c>
      <c r="C2389" t="str">
        <f t="shared" si="221"/>
        <v>movie</v>
      </c>
      <c r="D2389">
        <v>7.7</v>
      </c>
      <c r="E2389">
        <v>105062</v>
      </c>
      <c r="F2389" t="s">
        <v>62</v>
      </c>
      <c r="G2389" t="s">
        <v>31</v>
      </c>
      <c r="H2389" t="s">
        <v>73</v>
      </c>
      <c r="I2389" t="str">
        <f t="shared" si="222"/>
        <v>1987</v>
      </c>
      <c r="J2389" t="str">
        <f t="shared" si="223"/>
        <v>1987</v>
      </c>
      <c r="K2389" t="str">
        <f t="shared" si="224"/>
        <v>1987</v>
      </c>
      <c r="L2389" t="str">
        <f t="shared" si="225"/>
        <v>1987</v>
      </c>
      <c r="M2389">
        <f t="shared" si="226"/>
        <v>0</v>
      </c>
    </row>
    <row r="2390" spans="1:13">
      <c r="A2390" t="s">
        <v>2671</v>
      </c>
      <c r="B2390" t="s">
        <v>219</v>
      </c>
      <c r="C2390" t="str">
        <f t="shared" si="221"/>
        <v>movie</v>
      </c>
      <c r="D2390">
        <v>7.2</v>
      </c>
      <c r="E2390">
        <v>105035</v>
      </c>
      <c r="F2390" t="s">
        <v>114</v>
      </c>
      <c r="G2390" t="s">
        <v>31</v>
      </c>
      <c r="H2390" t="s">
        <v>73</v>
      </c>
      <c r="I2390" t="str">
        <f t="shared" si="222"/>
        <v>2017</v>
      </c>
      <c r="J2390" t="str">
        <f t="shared" si="223"/>
        <v>2017</v>
      </c>
      <c r="K2390" t="str">
        <f t="shared" si="224"/>
        <v>2017</v>
      </c>
      <c r="L2390" t="str">
        <f t="shared" si="225"/>
        <v>2017</v>
      </c>
      <c r="M2390">
        <f t="shared" si="226"/>
        <v>0</v>
      </c>
    </row>
    <row r="2391" spans="1:13">
      <c r="A2391" t="s">
        <v>2672</v>
      </c>
      <c r="B2391" t="s">
        <v>125</v>
      </c>
      <c r="C2391" t="str">
        <f t="shared" si="221"/>
        <v>movie</v>
      </c>
      <c r="D2391">
        <v>7.3</v>
      </c>
      <c r="E2391">
        <v>104935</v>
      </c>
      <c r="F2391" t="s">
        <v>12</v>
      </c>
      <c r="G2391" t="s">
        <v>13</v>
      </c>
      <c r="H2391" t="s">
        <v>14</v>
      </c>
      <c r="I2391" t="str">
        <f t="shared" si="222"/>
        <v>2016</v>
      </c>
      <c r="J2391" t="str">
        <f t="shared" si="223"/>
        <v>2016</v>
      </c>
      <c r="K2391" t="str">
        <f t="shared" si="224"/>
        <v>2016</v>
      </c>
      <c r="L2391" t="str">
        <f t="shared" si="225"/>
        <v>2016</v>
      </c>
      <c r="M2391">
        <f t="shared" si="226"/>
        <v>0</v>
      </c>
    </row>
    <row r="2392" spans="1:13">
      <c r="A2392" t="s">
        <v>2673</v>
      </c>
      <c r="B2392" t="s">
        <v>165</v>
      </c>
      <c r="C2392" t="str">
        <f t="shared" si="221"/>
        <v>movie</v>
      </c>
      <c r="D2392">
        <v>6.4</v>
      </c>
      <c r="E2392">
        <v>104907</v>
      </c>
      <c r="F2392" t="s">
        <v>62</v>
      </c>
      <c r="G2392" t="s">
        <v>31</v>
      </c>
      <c r="H2392" t="s">
        <v>25</v>
      </c>
      <c r="I2392" t="str">
        <f t="shared" si="222"/>
        <v>2011</v>
      </c>
      <c r="J2392" t="str">
        <f t="shared" si="223"/>
        <v>2011</v>
      </c>
      <c r="K2392" t="str">
        <f t="shared" si="224"/>
        <v>2011</v>
      </c>
      <c r="L2392" t="str">
        <f t="shared" si="225"/>
        <v>2011</v>
      </c>
      <c r="M2392">
        <f t="shared" si="226"/>
        <v>0</v>
      </c>
    </row>
    <row r="2393" spans="1:13">
      <c r="A2393" t="s">
        <v>2674</v>
      </c>
      <c r="B2393" t="s">
        <v>40</v>
      </c>
      <c r="C2393" t="str">
        <f t="shared" si="221"/>
        <v>movie</v>
      </c>
      <c r="D2393">
        <v>7.2</v>
      </c>
      <c r="E2393">
        <v>104901</v>
      </c>
      <c r="F2393" t="s">
        <v>114</v>
      </c>
      <c r="G2393" t="s">
        <v>14</v>
      </c>
      <c r="I2393" t="str">
        <f t="shared" si="222"/>
        <v>2014</v>
      </c>
      <c r="J2393" t="str">
        <f t="shared" si="223"/>
        <v>2014</v>
      </c>
      <c r="K2393" t="str">
        <f t="shared" si="224"/>
        <v>2014</v>
      </c>
      <c r="L2393" t="str">
        <f t="shared" si="225"/>
        <v>2014</v>
      </c>
      <c r="M2393">
        <f t="shared" si="226"/>
        <v>0</v>
      </c>
    </row>
    <row r="2394" spans="1:13">
      <c r="A2394" t="s">
        <v>2675</v>
      </c>
      <c r="B2394" t="s">
        <v>293</v>
      </c>
      <c r="C2394" t="str">
        <f t="shared" si="221"/>
        <v>movie</v>
      </c>
      <c r="D2394">
        <v>6.2</v>
      </c>
      <c r="E2394">
        <v>104739</v>
      </c>
      <c r="F2394" t="s">
        <v>12</v>
      </c>
      <c r="G2394" t="s">
        <v>17</v>
      </c>
      <c r="H2394" t="s">
        <v>96</v>
      </c>
      <c r="I2394" t="str">
        <f t="shared" si="222"/>
        <v>2022</v>
      </c>
      <c r="J2394" t="str">
        <f t="shared" si="223"/>
        <v>2022</v>
      </c>
      <c r="K2394" t="str">
        <f t="shared" si="224"/>
        <v>2022</v>
      </c>
      <c r="L2394" t="str">
        <f t="shared" si="225"/>
        <v>2022</v>
      </c>
      <c r="M2394">
        <f t="shared" si="226"/>
        <v>0</v>
      </c>
    </row>
    <row r="2395" spans="1:13">
      <c r="A2395" t="s">
        <v>2676</v>
      </c>
      <c r="B2395" t="s">
        <v>8</v>
      </c>
      <c r="C2395" t="str">
        <f t="shared" si="221"/>
        <v>movie</v>
      </c>
      <c r="D2395">
        <v>8.1</v>
      </c>
      <c r="E2395">
        <v>104738</v>
      </c>
      <c r="F2395" t="s">
        <v>24</v>
      </c>
      <c r="G2395" t="s">
        <v>76</v>
      </c>
      <c r="H2395" t="s">
        <v>25</v>
      </c>
      <c r="I2395" t="str">
        <f t="shared" si="222"/>
        <v>1994</v>
      </c>
      <c r="J2395" t="str">
        <f t="shared" si="223"/>
        <v>1994</v>
      </c>
      <c r="K2395" t="str">
        <f t="shared" si="224"/>
        <v>1994</v>
      </c>
      <c r="L2395" t="str">
        <f t="shared" si="225"/>
        <v>1994</v>
      </c>
      <c r="M2395">
        <f t="shared" si="226"/>
        <v>0</v>
      </c>
    </row>
    <row r="2396" spans="1:13">
      <c r="A2396" t="s">
        <v>2677</v>
      </c>
      <c r="B2396" t="s">
        <v>2678</v>
      </c>
      <c r="C2396" t="str">
        <f t="shared" si="221"/>
        <v>tv series</v>
      </c>
      <c r="D2396">
        <v>7.8</v>
      </c>
      <c r="E2396">
        <v>104715</v>
      </c>
      <c r="F2396" t="s">
        <v>208</v>
      </c>
      <c r="I2396" t="str">
        <f t="shared" si="222"/>
        <v>2005–2009</v>
      </c>
      <c r="J2396" t="str">
        <f t="shared" si="223"/>
        <v>2005–2009</v>
      </c>
      <c r="K2396" t="str">
        <f t="shared" si="224"/>
        <v>2005</v>
      </c>
      <c r="L2396" t="str">
        <f t="shared" si="225"/>
        <v>2009</v>
      </c>
      <c r="M2396">
        <f t="shared" si="226"/>
        <v>4</v>
      </c>
    </row>
    <row r="2397" spans="1:13">
      <c r="A2397" t="s">
        <v>2679</v>
      </c>
      <c r="B2397" t="s">
        <v>125</v>
      </c>
      <c r="C2397" t="str">
        <f t="shared" si="221"/>
        <v>movie</v>
      </c>
      <c r="D2397">
        <v>6.2</v>
      </c>
      <c r="E2397">
        <v>104707</v>
      </c>
      <c r="F2397" t="s">
        <v>12</v>
      </c>
      <c r="G2397" t="s">
        <v>17</v>
      </c>
      <c r="H2397" t="s">
        <v>96</v>
      </c>
      <c r="I2397" t="str">
        <f t="shared" si="222"/>
        <v>2016</v>
      </c>
      <c r="J2397" t="str">
        <f t="shared" si="223"/>
        <v>2016</v>
      </c>
      <c r="K2397" t="str">
        <f t="shared" si="224"/>
        <v>2016</v>
      </c>
      <c r="L2397" t="str">
        <f t="shared" si="225"/>
        <v>2016</v>
      </c>
      <c r="M2397">
        <f t="shared" si="226"/>
        <v>0</v>
      </c>
    </row>
    <row r="2398" spans="1:13">
      <c r="A2398" t="s">
        <v>2680</v>
      </c>
      <c r="B2398" t="s">
        <v>52</v>
      </c>
      <c r="C2398" t="str">
        <f t="shared" si="221"/>
        <v>movie</v>
      </c>
      <c r="D2398">
        <v>7.4</v>
      </c>
      <c r="E2398">
        <v>104689</v>
      </c>
      <c r="F2398" t="s">
        <v>24</v>
      </c>
      <c r="G2398" t="s">
        <v>132</v>
      </c>
      <c r="H2398" t="s">
        <v>57</v>
      </c>
      <c r="I2398" t="str">
        <f t="shared" si="222"/>
        <v>2000</v>
      </c>
      <c r="J2398" t="str">
        <f t="shared" si="223"/>
        <v>2000</v>
      </c>
      <c r="K2398" t="str">
        <f t="shared" si="224"/>
        <v>2000</v>
      </c>
      <c r="L2398" t="str">
        <f t="shared" si="225"/>
        <v>2000</v>
      </c>
      <c r="M2398">
        <f t="shared" si="226"/>
        <v>0</v>
      </c>
    </row>
    <row r="2399" spans="1:13">
      <c r="A2399" t="s">
        <v>2681</v>
      </c>
      <c r="B2399" t="s">
        <v>75</v>
      </c>
      <c r="C2399" t="str">
        <f t="shared" si="221"/>
        <v>movie</v>
      </c>
      <c r="D2399">
        <v>6.7</v>
      </c>
      <c r="E2399">
        <v>104644</v>
      </c>
      <c r="F2399" t="s">
        <v>24</v>
      </c>
      <c r="G2399" t="s">
        <v>227</v>
      </c>
      <c r="H2399" t="s">
        <v>32</v>
      </c>
      <c r="I2399" t="str">
        <f t="shared" si="222"/>
        <v>2006</v>
      </c>
      <c r="J2399" t="str">
        <f t="shared" si="223"/>
        <v>2006</v>
      </c>
      <c r="K2399" t="str">
        <f t="shared" si="224"/>
        <v>2006</v>
      </c>
      <c r="L2399" t="str">
        <f t="shared" si="225"/>
        <v>2006</v>
      </c>
      <c r="M2399">
        <f t="shared" si="226"/>
        <v>0</v>
      </c>
    </row>
    <row r="2400" spans="1:13">
      <c r="A2400" t="s">
        <v>2682</v>
      </c>
      <c r="B2400" t="s">
        <v>40</v>
      </c>
      <c r="C2400" t="str">
        <f t="shared" si="221"/>
        <v>movie</v>
      </c>
      <c r="D2400">
        <v>6.1</v>
      </c>
      <c r="E2400">
        <v>104531</v>
      </c>
      <c r="F2400" t="s">
        <v>114</v>
      </c>
      <c r="G2400" t="s">
        <v>25</v>
      </c>
      <c r="I2400" t="str">
        <f t="shared" si="222"/>
        <v>2014</v>
      </c>
      <c r="J2400" t="str">
        <f t="shared" si="223"/>
        <v>2014</v>
      </c>
      <c r="K2400" t="str">
        <f t="shared" si="224"/>
        <v>2014</v>
      </c>
      <c r="L2400" t="str">
        <f t="shared" si="225"/>
        <v>2014</v>
      </c>
      <c r="M2400">
        <f t="shared" si="226"/>
        <v>0</v>
      </c>
    </row>
    <row r="2401" spans="1:13">
      <c r="A2401" t="s">
        <v>2683</v>
      </c>
      <c r="B2401" t="s">
        <v>75</v>
      </c>
      <c r="C2401" t="str">
        <f t="shared" si="221"/>
        <v>movie</v>
      </c>
      <c r="D2401">
        <v>6.9</v>
      </c>
      <c r="E2401">
        <v>104521</v>
      </c>
      <c r="F2401" t="s">
        <v>62</v>
      </c>
      <c r="G2401" t="s">
        <v>13</v>
      </c>
      <c r="H2401" t="s">
        <v>14</v>
      </c>
      <c r="I2401" t="str">
        <f t="shared" si="222"/>
        <v>2006</v>
      </c>
      <c r="J2401" t="str">
        <f t="shared" si="223"/>
        <v>2006</v>
      </c>
      <c r="K2401" t="str">
        <f t="shared" si="224"/>
        <v>2006</v>
      </c>
      <c r="L2401" t="str">
        <f t="shared" si="225"/>
        <v>2006</v>
      </c>
      <c r="M2401">
        <f t="shared" si="226"/>
        <v>0</v>
      </c>
    </row>
    <row r="2402" spans="1:13">
      <c r="A2402" t="s">
        <v>2684</v>
      </c>
      <c r="B2402" t="s">
        <v>219</v>
      </c>
      <c r="C2402" t="str">
        <f t="shared" si="221"/>
        <v>movie</v>
      </c>
      <c r="D2402">
        <v>4.5999999999999996</v>
      </c>
      <c r="E2402">
        <v>104516</v>
      </c>
      <c r="F2402" t="s">
        <v>24</v>
      </c>
      <c r="G2402" t="s">
        <v>132</v>
      </c>
      <c r="H2402" t="s">
        <v>32</v>
      </c>
      <c r="I2402" t="str">
        <f t="shared" si="222"/>
        <v>2017</v>
      </c>
      <c r="J2402" t="str">
        <f t="shared" si="223"/>
        <v>2017</v>
      </c>
      <c r="K2402" t="str">
        <f t="shared" si="224"/>
        <v>2017</v>
      </c>
      <c r="L2402" t="str">
        <f t="shared" si="225"/>
        <v>2017</v>
      </c>
      <c r="M2402">
        <f t="shared" si="226"/>
        <v>0</v>
      </c>
    </row>
    <row r="2403" spans="1:13">
      <c r="A2403" t="s">
        <v>2685</v>
      </c>
      <c r="B2403" t="s">
        <v>136</v>
      </c>
      <c r="C2403" t="str">
        <f t="shared" si="221"/>
        <v>movie</v>
      </c>
      <c r="D2403">
        <v>7.1</v>
      </c>
      <c r="E2403">
        <v>104493</v>
      </c>
      <c r="F2403" t="s">
        <v>24</v>
      </c>
      <c r="G2403" t="s">
        <v>141</v>
      </c>
      <c r="H2403" t="s">
        <v>50</v>
      </c>
      <c r="I2403" t="str">
        <f t="shared" si="222"/>
        <v>2015</v>
      </c>
      <c r="J2403" t="str">
        <f t="shared" si="223"/>
        <v>2015</v>
      </c>
      <c r="K2403" t="str">
        <f t="shared" si="224"/>
        <v>2015</v>
      </c>
      <c r="L2403" t="str">
        <f t="shared" si="225"/>
        <v>2015</v>
      </c>
      <c r="M2403">
        <f t="shared" si="226"/>
        <v>0</v>
      </c>
    </row>
    <row r="2404" spans="1:13">
      <c r="A2404" t="s">
        <v>2686</v>
      </c>
      <c r="B2404" t="s">
        <v>43</v>
      </c>
      <c r="C2404" t="str">
        <f t="shared" si="221"/>
        <v>movie</v>
      </c>
      <c r="D2404">
        <v>7</v>
      </c>
      <c r="E2404">
        <v>104484</v>
      </c>
      <c r="F2404" t="s">
        <v>110</v>
      </c>
      <c r="G2404" t="s">
        <v>17</v>
      </c>
      <c r="H2404" t="s">
        <v>96</v>
      </c>
      <c r="I2404" t="str">
        <f t="shared" si="222"/>
        <v>2012</v>
      </c>
      <c r="J2404" t="str">
        <f t="shared" si="223"/>
        <v>2012</v>
      </c>
      <c r="K2404" t="str">
        <f t="shared" si="224"/>
        <v>2012</v>
      </c>
      <c r="L2404" t="str">
        <f t="shared" si="225"/>
        <v>2012</v>
      </c>
      <c r="M2404">
        <f t="shared" si="226"/>
        <v>0</v>
      </c>
    </row>
    <row r="2405" spans="1:13">
      <c r="A2405" t="s">
        <v>2687</v>
      </c>
      <c r="B2405" t="s">
        <v>958</v>
      </c>
      <c r="C2405" t="str">
        <f t="shared" si="221"/>
        <v>movie</v>
      </c>
      <c r="D2405">
        <v>6.6</v>
      </c>
      <c r="E2405">
        <v>104347</v>
      </c>
      <c r="F2405" t="s">
        <v>110</v>
      </c>
      <c r="G2405" t="s">
        <v>17</v>
      </c>
      <c r="H2405" t="s">
        <v>96</v>
      </c>
      <c r="I2405" t="str">
        <f t="shared" si="222"/>
        <v>2015</v>
      </c>
      <c r="J2405" t="str">
        <f t="shared" si="223"/>
        <v>2015</v>
      </c>
      <c r="K2405" t="str">
        <f t="shared" si="224"/>
        <v>2015</v>
      </c>
      <c r="L2405" t="str">
        <f t="shared" si="225"/>
        <v>2015</v>
      </c>
      <c r="M2405">
        <f t="shared" si="226"/>
        <v>0</v>
      </c>
    </row>
    <row r="2406" spans="1:13">
      <c r="A2406" t="s">
        <v>2688</v>
      </c>
      <c r="B2406" t="s">
        <v>136</v>
      </c>
      <c r="C2406" t="str">
        <f t="shared" si="221"/>
        <v>movie</v>
      </c>
      <c r="D2406">
        <v>6.2</v>
      </c>
      <c r="E2406">
        <v>104322</v>
      </c>
      <c r="F2406" t="s">
        <v>41</v>
      </c>
      <c r="G2406" t="s">
        <v>63</v>
      </c>
      <c r="H2406" t="s">
        <v>14</v>
      </c>
      <c r="I2406" t="str">
        <f t="shared" si="222"/>
        <v>2015</v>
      </c>
      <c r="J2406" t="str">
        <f t="shared" si="223"/>
        <v>2015</v>
      </c>
      <c r="K2406" t="str">
        <f t="shared" si="224"/>
        <v>2015</v>
      </c>
      <c r="L2406" t="str">
        <f t="shared" si="225"/>
        <v>2015</v>
      </c>
      <c r="M2406">
        <f t="shared" si="226"/>
        <v>0</v>
      </c>
    </row>
    <row r="2407" spans="1:13">
      <c r="A2407" t="s">
        <v>2689</v>
      </c>
      <c r="B2407" t="s">
        <v>162</v>
      </c>
      <c r="C2407" t="str">
        <f t="shared" si="221"/>
        <v>movie</v>
      </c>
      <c r="D2407">
        <v>7.5</v>
      </c>
      <c r="E2407">
        <v>104306</v>
      </c>
      <c r="F2407" t="s">
        <v>12</v>
      </c>
      <c r="G2407" t="s">
        <v>13</v>
      </c>
      <c r="H2407" t="s">
        <v>32</v>
      </c>
      <c r="I2407" t="str">
        <f t="shared" si="222"/>
        <v>1979</v>
      </c>
      <c r="J2407" t="str">
        <f t="shared" si="223"/>
        <v>1979</v>
      </c>
      <c r="K2407" t="str">
        <f t="shared" si="224"/>
        <v>1979</v>
      </c>
      <c r="L2407" t="str">
        <f t="shared" si="225"/>
        <v>1979</v>
      </c>
      <c r="M2407">
        <f t="shared" si="226"/>
        <v>0</v>
      </c>
    </row>
    <row r="2408" spans="1:13">
      <c r="A2408" t="s">
        <v>2690</v>
      </c>
      <c r="B2408" t="s">
        <v>322</v>
      </c>
      <c r="C2408" t="str">
        <f t="shared" si="221"/>
        <v>movie</v>
      </c>
      <c r="D2408">
        <v>6.3</v>
      </c>
      <c r="E2408">
        <v>104304</v>
      </c>
      <c r="F2408" t="s">
        <v>163</v>
      </c>
      <c r="G2408" t="s">
        <v>76</v>
      </c>
      <c r="H2408" t="s">
        <v>32</v>
      </c>
      <c r="I2408" t="str">
        <f t="shared" si="222"/>
        <v>2017</v>
      </c>
      <c r="J2408" t="str">
        <f t="shared" si="223"/>
        <v>2017</v>
      </c>
      <c r="K2408" t="str">
        <f t="shared" si="224"/>
        <v>2017</v>
      </c>
      <c r="L2408" t="str">
        <f t="shared" si="225"/>
        <v>2017</v>
      </c>
      <c r="M2408">
        <f t="shared" si="226"/>
        <v>0</v>
      </c>
    </row>
    <row r="2409" spans="1:13">
      <c r="A2409" t="s">
        <v>2691</v>
      </c>
      <c r="B2409" t="s">
        <v>54</v>
      </c>
      <c r="C2409" t="str">
        <f t="shared" si="221"/>
        <v>movie</v>
      </c>
      <c r="D2409">
        <v>7</v>
      </c>
      <c r="E2409">
        <v>104288</v>
      </c>
      <c r="F2409" t="s">
        <v>12</v>
      </c>
      <c r="G2409" t="s">
        <v>13</v>
      </c>
      <c r="H2409" t="s">
        <v>14</v>
      </c>
      <c r="I2409" t="str">
        <f t="shared" si="222"/>
        <v>2005</v>
      </c>
      <c r="J2409" t="str">
        <f t="shared" si="223"/>
        <v>2005</v>
      </c>
      <c r="K2409" t="str">
        <f t="shared" si="224"/>
        <v>2005</v>
      </c>
      <c r="L2409" t="str">
        <f t="shared" si="225"/>
        <v>2005</v>
      </c>
      <c r="M2409">
        <f t="shared" si="226"/>
        <v>0</v>
      </c>
    </row>
    <row r="2410" spans="1:13">
      <c r="A2410" t="s">
        <v>2692</v>
      </c>
      <c r="B2410" t="s">
        <v>2693</v>
      </c>
      <c r="C2410" t="str">
        <f t="shared" si="221"/>
        <v>tv series</v>
      </c>
      <c r="D2410">
        <v>8.3000000000000007</v>
      </c>
      <c r="E2410">
        <v>104284</v>
      </c>
      <c r="F2410" t="s">
        <v>9</v>
      </c>
      <c r="I2410" t="str">
        <f t="shared" si="222"/>
        <v xml:space="preserve">2019– </v>
      </c>
      <c r="J2410" t="str">
        <f t="shared" si="223"/>
        <v>2019–</v>
      </c>
      <c r="K2410" t="str">
        <f t="shared" si="224"/>
        <v>2019</v>
      </c>
      <c r="L2410" t="str">
        <f t="shared" si="225"/>
        <v>running</v>
      </c>
      <c r="M2410">
        <f t="shared" si="226"/>
        <v>4</v>
      </c>
    </row>
    <row r="2411" spans="1:13">
      <c r="A2411" t="s">
        <v>2694</v>
      </c>
      <c r="B2411" t="s">
        <v>148</v>
      </c>
      <c r="C2411" t="str">
        <f t="shared" si="221"/>
        <v>movie</v>
      </c>
      <c r="D2411">
        <v>6.5</v>
      </c>
      <c r="E2411">
        <v>104280</v>
      </c>
      <c r="F2411" t="s">
        <v>114</v>
      </c>
      <c r="G2411" t="s">
        <v>638</v>
      </c>
      <c r="H2411" t="s">
        <v>25</v>
      </c>
      <c r="I2411" t="str">
        <f t="shared" si="222"/>
        <v>2007</v>
      </c>
      <c r="J2411" t="str">
        <f t="shared" si="223"/>
        <v>2007</v>
      </c>
      <c r="K2411" t="str">
        <f t="shared" si="224"/>
        <v>2007</v>
      </c>
      <c r="L2411" t="str">
        <f t="shared" si="225"/>
        <v>2007</v>
      </c>
      <c r="M2411">
        <f t="shared" si="226"/>
        <v>0</v>
      </c>
    </row>
    <row r="2412" spans="1:13">
      <c r="A2412" t="s">
        <v>2695</v>
      </c>
      <c r="B2412" t="s">
        <v>52</v>
      </c>
      <c r="C2412" t="str">
        <f t="shared" si="221"/>
        <v>movie</v>
      </c>
      <c r="D2412">
        <v>6.4</v>
      </c>
      <c r="E2412">
        <v>104270</v>
      </c>
      <c r="F2412" t="s">
        <v>27</v>
      </c>
      <c r="G2412" t="s">
        <v>141</v>
      </c>
      <c r="H2412" t="s">
        <v>18</v>
      </c>
      <c r="I2412" t="str">
        <f t="shared" si="222"/>
        <v>2000</v>
      </c>
      <c r="J2412" t="str">
        <f t="shared" si="223"/>
        <v>2000</v>
      </c>
      <c r="K2412" t="str">
        <f t="shared" si="224"/>
        <v>2000</v>
      </c>
      <c r="L2412" t="str">
        <f t="shared" si="225"/>
        <v>2000</v>
      </c>
      <c r="M2412">
        <f t="shared" si="226"/>
        <v>0</v>
      </c>
    </row>
    <row r="2413" spans="1:13">
      <c r="A2413" t="s">
        <v>2696</v>
      </c>
      <c r="B2413" t="s">
        <v>72</v>
      </c>
      <c r="C2413" t="str">
        <f t="shared" si="221"/>
        <v>movie</v>
      </c>
      <c r="D2413">
        <v>7.9</v>
      </c>
      <c r="E2413">
        <v>104095</v>
      </c>
      <c r="F2413" t="s">
        <v>24</v>
      </c>
      <c r="G2413" t="s">
        <v>638</v>
      </c>
      <c r="H2413" t="s">
        <v>48</v>
      </c>
      <c r="I2413" t="str">
        <f t="shared" si="222"/>
        <v>1993</v>
      </c>
      <c r="J2413" t="str">
        <f t="shared" si="223"/>
        <v>1993</v>
      </c>
      <c r="K2413" t="str">
        <f t="shared" si="224"/>
        <v>1993</v>
      </c>
      <c r="L2413" t="str">
        <f t="shared" si="225"/>
        <v>1993</v>
      </c>
      <c r="M2413">
        <f t="shared" si="226"/>
        <v>0</v>
      </c>
    </row>
    <row r="2414" spans="1:13">
      <c r="A2414" t="s">
        <v>2697</v>
      </c>
      <c r="B2414" t="s">
        <v>747</v>
      </c>
      <c r="C2414" t="str">
        <f t="shared" si="221"/>
        <v>movie</v>
      </c>
      <c r="D2414">
        <v>6.8</v>
      </c>
      <c r="E2414">
        <v>104071</v>
      </c>
      <c r="F2414" t="s">
        <v>114</v>
      </c>
      <c r="G2414" t="s">
        <v>31</v>
      </c>
      <c r="H2414" t="s">
        <v>25</v>
      </c>
      <c r="I2414" t="str">
        <f t="shared" si="222"/>
        <v>2007</v>
      </c>
      <c r="J2414" t="str">
        <f t="shared" si="223"/>
        <v>2007</v>
      </c>
      <c r="K2414" t="str">
        <f t="shared" si="224"/>
        <v>2007</v>
      </c>
      <c r="L2414" t="str">
        <f t="shared" si="225"/>
        <v>2007</v>
      </c>
      <c r="M2414">
        <f t="shared" si="226"/>
        <v>0</v>
      </c>
    </row>
    <row r="2415" spans="1:13">
      <c r="A2415" t="s">
        <v>2698</v>
      </c>
      <c r="B2415" t="s">
        <v>54</v>
      </c>
      <c r="C2415" t="str">
        <f t="shared" si="221"/>
        <v>movie</v>
      </c>
      <c r="D2415">
        <v>7.2</v>
      </c>
      <c r="E2415">
        <v>103957</v>
      </c>
      <c r="F2415" t="s">
        <v>114</v>
      </c>
      <c r="G2415" t="s">
        <v>31</v>
      </c>
      <c r="H2415" t="s">
        <v>48</v>
      </c>
      <c r="I2415" t="str">
        <f t="shared" si="222"/>
        <v>2005</v>
      </c>
      <c r="J2415" t="str">
        <f t="shared" si="223"/>
        <v>2005</v>
      </c>
      <c r="K2415" t="str">
        <f t="shared" si="224"/>
        <v>2005</v>
      </c>
      <c r="L2415" t="str">
        <f t="shared" si="225"/>
        <v>2005</v>
      </c>
      <c r="M2415">
        <f t="shared" si="226"/>
        <v>0</v>
      </c>
    </row>
    <row r="2416" spans="1:13">
      <c r="A2416" t="s">
        <v>2699</v>
      </c>
      <c r="B2416" t="s">
        <v>232</v>
      </c>
      <c r="C2416" t="str">
        <f t="shared" si="221"/>
        <v>movie</v>
      </c>
      <c r="D2416">
        <v>7.9</v>
      </c>
      <c r="E2416">
        <v>103949</v>
      </c>
      <c r="F2416" t="s">
        <v>114</v>
      </c>
      <c r="G2416" t="s">
        <v>14</v>
      </c>
      <c r="I2416" t="str">
        <f t="shared" si="222"/>
        <v>1989</v>
      </c>
      <c r="J2416" t="str">
        <f t="shared" si="223"/>
        <v>1989</v>
      </c>
      <c r="K2416" t="str">
        <f t="shared" si="224"/>
        <v>1989</v>
      </c>
      <c r="L2416" t="str">
        <f t="shared" si="225"/>
        <v>1989</v>
      </c>
      <c r="M2416">
        <f t="shared" si="226"/>
        <v>0</v>
      </c>
    </row>
    <row r="2417" spans="1:13">
      <c r="A2417" t="s">
        <v>2700</v>
      </c>
      <c r="B2417" t="s">
        <v>38</v>
      </c>
      <c r="C2417" t="str">
        <f t="shared" si="221"/>
        <v>movie</v>
      </c>
      <c r="D2417">
        <v>5.9</v>
      </c>
      <c r="E2417">
        <v>103905</v>
      </c>
      <c r="F2417" t="s">
        <v>114</v>
      </c>
      <c r="G2417" t="s">
        <v>111</v>
      </c>
      <c r="I2417" t="str">
        <f t="shared" si="222"/>
        <v>2003</v>
      </c>
      <c r="J2417" t="str">
        <f t="shared" si="223"/>
        <v>2003</v>
      </c>
      <c r="K2417" t="str">
        <f t="shared" si="224"/>
        <v>2003</v>
      </c>
      <c r="L2417" t="str">
        <f t="shared" si="225"/>
        <v>2003</v>
      </c>
      <c r="M2417">
        <f t="shared" si="226"/>
        <v>0</v>
      </c>
    </row>
    <row r="2418" spans="1:13">
      <c r="A2418" t="s">
        <v>2701</v>
      </c>
      <c r="B2418" t="s">
        <v>16</v>
      </c>
      <c r="C2418" t="str">
        <f t="shared" si="221"/>
        <v>movie</v>
      </c>
      <c r="D2418">
        <v>6.2</v>
      </c>
      <c r="E2418">
        <v>103860</v>
      </c>
      <c r="F2418" t="s">
        <v>9</v>
      </c>
      <c r="I2418" t="str">
        <f t="shared" si="222"/>
        <v>2010</v>
      </c>
      <c r="J2418" t="str">
        <f t="shared" si="223"/>
        <v>2010</v>
      </c>
      <c r="K2418" t="str">
        <f t="shared" si="224"/>
        <v>2010</v>
      </c>
      <c r="L2418" t="str">
        <f t="shared" si="225"/>
        <v>2010</v>
      </c>
      <c r="M2418">
        <f t="shared" si="226"/>
        <v>0</v>
      </c>
    </row>
    <row r="2419" spans="1:13">
      <c r="A2419" t="s">
        <v>2702</v>
      </c>
      <c r="B2419" t="s">
        <v>219</v>
      </c>
      <c r="C2419" t="str">
        <f t="shared" si="221"/>
        <v>movie</v>
      </c>
      <c r="D2419">
        <v>6.7</v>
      </c>
      <c r="E2419">
        <v>103823</v>
      </c>
      <c r="F2419" t="s">
        <v>110</v>
      </c>
      <c r="G2419" t="s">
        <v>17</v>
      </c>
      <c r="H2419" t="s">
        <v>96</v>
      </c>
      <c r="I2419" t="str">
        <f t="shared" si="222"/>
        <v>2017</v>
      </c>
      <c r="J2419" t="str">
        <f t="shared" si="223"/>
        <v>2017</v>
      </c>
      <c r="K2419" t="str">
        <f t="shared" si="224"/>
        <v>2017</v>
      </c>
      <c r="L2419" t="str">
        <f t="shared" si="225"/>
        <v>2017</v>
      </c>
      <c r="M2419">
        <f t="shared" si="226"/>
        <v>0</v>
      </c>
    </row>
    <row r="2420" spans="1:13">
      <c r="A2420" t="s">
        <v>2703</v>
      </c>
      <c r="B2420" t="s">
        <v>2460</v>
      </c>
      <c r="C2420" t="str">
        <f t="shared" si="221"/>
        <v>tv series</v>
      </c>
      <c r="D2420">
        <v>9</v>
      </c>
      <c r="E2420">
        <v>103794</v>
      </c>
      <c r="F2420" t="s">
        <v>110</v>
      </c>
      <c r="G2420" t="s">
        <v>239</v>
      </c>
      <c r="H2420" t="s">
        <v>152</v>
      </c>
      <c r="I2420" t="str">
        <f t="shared" si="222"/>
        <v>2011–2014</v>
      </c>
      <c r="J2420" t="str">
        <f t="shared" si="223"/>
        <v>2011–2014</v>
      </c>
      <c r="K2420" t="str">
        <f t="shared" si="224"/>
        <v>2011</v>
      </c>
      <c r="L2420" t="str">
        <f t="shared" si="225"/>
        <v>2014</v>
      </c>
      <c r="M2420">
        <f t="shared" si="226"/>
        <v>3</v>
      </c>
    </row>
    <row r="2421" spans="1:13">
      <c r="A2421" t="s">
        <v>2704</v>
      </c>
      <c r="B2421" t="s">
        <v>219</v>
      </c>
      <c r="C2421" t="str">
        <f t="shared" si="221"/>
        <v>movie</v>
      </c>
      <c r="D2421">
        <v>8.1999999999999993</v>
      </c>
      <c r="E2421">
        <v>103720</v>
      </c>
      <c r="F2421" t="s">
        <v>12</v>
      </c>
      <c r="G2421" t="s">
        <v>14</v>
      </c>
      <c r="I2421" t="str">
        <f t="shared" si="222"/>
        <v>2017</v>
      </c>
      <c r="J2421" t="str">
        <f t="shared" si="223"/>
        <v>2017</v>
      </c>
      <c r="K2421" t="str">
        <f t="shared" si="224"/>
        <v>2017</v>
      </c>
      <c r="L2421" t="str">
        <f t="shared" si="225"/>
        <v>2017</v>
      </c>
      <c r="M2421">
        <f t="shared" si="226"/>
        <v>0</v>
      </c>
    </row>
    <row r="2422" spans="1:13">
      <c r="A2422" t="s">
        <v>2705</v>
      </c>
      <c r="B2422" t="s">
        <v>54</v>
      </c>
      <c r="C2422" t="str">
        <f t="shared" si="221"/>
        <v>movie</v>
      </c>
      <c r="D2422">
        <v>5.9</v>
      </c>
      <c r="E2422">
        <v>103595</v>
      </c>
      <c r="F2422" t="s">
        <v>12</v>
      </c>
      <c r="G2422" t="s">
        <v>17</v>
      </c>
      <c r="H2422" t="s">
        <v>25</v>
      </c>
      <c r="I2422" t="str">
        <f t="shared" si="222"/>
        <v>2005</v>
      </c>
      <c r="J2422" t="str">
        <f t="shared" si="223"/>
        <v>2005</v>
      </c>
      <c r="K2422" t="str">
        <f t="shared" si="224"/>
        <v>2005</v>
      </c>
      <c r="L2422" t="str">
        <f t="shared" si="225"/>
        <v>2005</v>
      </c>
      <c r="M2422">
        <f t="shared" si="226"/>
        <v>0</v>
      </c>
    </row>
    <row r="2423" spans="1:13">
      <c r="A2423" t="s">
        <v>2706</v>
      </c>
      <c r="B2423" t="s">
        <v>293</v>
      </c>
      <c r="C2423" t="str">
        <f t="shared" si="221"/>
        <v>movie</v>
      </c>
      <c r="D2423">
        <v>7.8</v>
      </c>
      <c r="E2423">
        <v>103525</v>
      </c>
      <c r="F2423" t="s">
        <v>114</v>
      </c>
      <c r="G2423" t="s">
        <v>14</v>
      </c>
      <c r="I2423" t="str">
        <f t="shared" si="222"/>
        <v>2022</v>
      </c>
      <c r="J2423" t="str">
        <f t="shared" si="223"/>
        <v>2022</v>
      </c>
      <c r="K2423" t="str">
        <f t="shared" si="224"/>
        <v>2022</v>
      </c>
      <c r="L2423" t="str">
        <f t="shared" si="225"/>
        <v>2022</v>
      </c>
      <c r="M2423">
        <f t="shared" si="226"/>
        <v>0</v>
      </c>
    </row>
    <row r="2424" spans="1:13">
      <c r="A2424" t="s">
        <v>2707</v>
      </c>
      <c r="B2424" t="s">
        <v>570</v>
      </c>
      <c r="C2424" t="str">
        <f t="shared" si="221"/>
        <v>movie</v>
      </c>
      <c r="D2424">
        <v>6.2</v>
      </c>
      <c r="E2424">
        <v>103492</v>
      </c>
      <c r="F2424" t="s">
        <v>12</v>
      </c>
      <c r="G2424" t="s">
        <v>17</v>
      </c>
      <c r="H2424" t="s">
        <v>96</v>
      </c>
      <c r="I2424" t="str">
        <f t="shared" si="222"/>
        <v>2010</v>
      </c>
      <c r="J2424" t="str">
        <f t="shared" si="223"/>
        <v>2010</v>
      </c>
      <c r="K2424" t="str">
        <f t="shared" si="224"/>
        <v>2010</v>
      </c>
      <c r="L2424" t="str">
        <f t="shared" si="225"/>
        <v>2010</v>
      </c>
      <c r="M2424">
        <f t="shared" si="226"/>
        <v>0</v>
      </c>
    </row>
    <row r="2425" spans="1:13">
      <c r="A2425" t="s">
        <v>2708</v>
      </c>
      <c r="B2425" t="s">
        <v>117</v>
      </c>
      <c r="C2425" t="str">
        <f t="shared" si="221"/>
        <v>movie</v>
      </c>
      <c r="D2425">
        <v>8.1</v>
      </c>
      <c r="E2425">
        <v>103487</v>
      </c>
      <c r="F2425" t="s">
        <v>27</v>
      </c>
      <c r="G2425" t="s">
        <v>31</v>
      </c>
      <c r="H2425" t="s">
        <v>48</v>
      </c>
      <c r="I2425" t="str">
        <f t="shared" si="222"/>
        <v>2018</v>
      </c>
      <c r="J2425" t="str">
        <f t="shared" si="223"/>
        <v>2018</v>
      </c>
      <c r="K2425" t="str">
        <f t="shared" si="224"/>
        <v>2018</v>
      </c>
      <c r="L2425" t="str">
        <f t="shared" si="225"/>
        <v>2018</v>
      </c>
      <c r="M2425">
        <f t="shared" si="226"/>
        <v>0</v>
      </c>
    </row>
    <row r="2426" spans="1:13">
      <c r="A2426" t="s">
        <v>2709</v>
      </c>
      <c r="B2426" t="s">
        <v>2625</v>
      </c>
      <c r="C2426" t="str">
        <f t="shared" si="221"/>
        <v>movie</v>
      </c>
      <c r="D2426">
        <v>7.9</v>
      </c>
      <c r="E2426">
        <v>103458</v>
      </c>
      <c r="F2426" t="s">
        <v>62</v>
      </c>
      <c r="G2426" t="s">
        <v>31</v>
      </c>
      <c r="H2426" t="s">
        <v>57</v>
      </c>
      <c r="I2426" t="str">
        <f t="shared" si="222"/>
        <v>1970</v>
      </c>
      <c r="J2426" t="str">
        <f t="shared" si="223"/>
        <v>1970</v>
      </c>
      <c r="K2426" t="str">
        <f t="shared" si="224"/>
        <v>1970</v>
      </c>
      <c r="L2426" t="str">
        <f t="shared" si="225"/>
        <v>1970</v>
      </c>
      <c r="M2426">
        <f t="shared" si="226"/>
        <v>0</v>
      </c>
    </row>
    <row r="2427" spans="1:13">
      <c r="A2427" t="s">
        <v>2710</v>
      </c>
      <c r="B2427" t="s">
        <v>165</v>
      </c>
      <c r="C2427" t="str">
        <f t="shared" si="221"/>
        <v>movie</v>
      </c>
      <c r="D2427">
        <v>7.5</v>
      </c>
      <c r="E2427">
        <v>103424</v>
      </c>
      <c r="F2427" t="s">
        <v>12</v>
      </c>
      <c r="G2427" t="s">
        <v>13</v>
      </c>
      <c r="H2427" t="s">
        <v>32</v>
      </c>
      <c r="I2427" t="str">
        <f t="shared" si="222"/>
        <v>2011</v>
      </c>
      <c r="J2427" t="str">
        <f t="shared" si="223"/>
        <v>2011</v>
      </c>
      <c r="K2427" t="str">
        <f t="shared" si="224"/>
        <v>2011</v>
      </c>
      <c r="L2427" t="str">
        <f t="shared" si="225"/>
        <v>2011</v>
      </c>
      <c r="M2427">
        <f t="shared" si="226"/>
        <v>0</v>
      </c>
    </row>
    <row r="2428" spans="1:13">
      <c r="A2428" t="s">
        <v>2711</v>
      </c>
      <c r="B2428" t="s">
        <v>125</v>
      </c>
      <c r="C2428" t="str">
        <f t="shared" si="221"/>
        <v>movie</v>
      </c>
      <c r="D2428">
        <v>6</v>
      </c>
      <c r="E2428">
        <v>103388</v>
      </c>
      <c r="F2428" t="s">
        <v>12</v>
      </c>
      <c r="G2428" t="s">
        <v>141</v>
      </c>
      <c r="H2428" t="s">
        <v>18</v>
      </c>
      <c r="I2428" t="str">
        <f t="shared" si="222"/>
        <v>2016</v>
      </c>
      <c r="J2428" t="str">
        <f t="shared" si="223"/>
        <v>2016</v>
      </c>
      <c r="K2428" t="str">
        <f t="shared" si="224"/>
        <v>2016</v>
      </c>
      <c r="L2428" t="str">
        <f t="shared" si="225"/>
        <v>2016</v>
      </c>
      <c r="M2428">
        <f t="shared" si="226"/>
        <v>0</v>
      </c>
    </row>
    <row r="2429" spans="1:13">
      <c r="A2429" t="s">
        <v>2712</v>
      </c>
      <c r="B2429" t="s">
        <v>863</v>
      </c>
      <c r="C2429" t="str">
        <f t="shared" si="221"/>
        <v>movie</v>
      </c>
      <c r="D2429">
        <v>7.6</v>
      </c>
      <c r="E2429">
        <v>103360</v>
      </c>
      <c r="F2429" t="s">
        <v>114</v>
      </c>
      <c r="G2429" t="s">
        <v>14</v>
      </c>
      <c r="I2429" t="str">
        <f t="shared" si="222"/>
        <v>2006</v>
      </c>
      <c r="J2429" t="str">
        <f t="shared" si="223"/>
        <v>2006</v>
      </c>
      <c r="K2429" t="str">
        <f t="shared" si="224"/>
        <v>2006</v>
      </c>
      <c r="L2429" t="str">
        <f t="shared" si="225"/>
        <v>2006</v>
      </c>
      <c r="M2429">
        <f t="shared" si="226"/>
        <v>0</v>
      </c>
    </row>
    <row r="2430" spans="1:13">
      <c r="A2430" t="s">
        <v>2713</v>
      </c>
      <c r="B2430" t="s">
        <v>813</v>
      </c>
      <c r="C2430" t="str">
        <f t="shared" si="221"/>
        <v>movie</v>
      </c>
      <c r="D2430">
        <v>7.5</v>
      </c>
      <c r="E2430">
        <v>103301</v>
      </c>
      <c r="F2430" t="s">
        <v>27</v>
      </c>
      <c r="G2430" t="s">
        <v>31</v>
      </c>
      <c r="H2430" t="s">
        <v>25</v>
      </c>
      <c r="I2430" t="str">
        <f t="shared" si="222"/>
        <v>1962</v>
      </c>
      <c r="J2430" t="str">
        <f t="shared" si="223"/>
        <v>1962</v>
      </c>
      <c r="K2430" t="str">
        <f t="shared" si="224"/>
        <v>1962</v>
      </c>
      <c r="L2430" t="str">
        <f t="shared" si="225"/>
        <v>1962</v>
      </c>
      <c r="M2430">
        <f t="shared" si="226"/>
        <v>0</v>
      </c>
    </row>
    <row r="2431" spans="1:13">
      <c r="A2431" t="s">
        <v>2714</v>
      </c>
      <c r="B2431" t="s">
        <v>225</v>
      </c>
      <c r="C2431" t="str">
        <f t="shared" si="221"/>
        <v>movie</v>
      </c>
      <c r="D2431">
        <v>6.6</v>
      </c>
      <c r="E2431">
        <v>103221</v>
      </c>
      <c r="F2431" t="s">
        <v>41</v>
      </c>
      <c r="G2431" t="s">
        <v>31</v>
      </c>
      <c r="H2431" t="s">
        <v>70</v>
      </c>
      <c r="I2431" t="str">
        <f t="shared" si="222"/>
        <v>2021</v>
      </c>
      <c r="J2431" t="str">
        <f t="shared" si="223"/>
        <v>2021</v>
      </c>
      <c r="K2431" t="str">
        <f t="shared" si="224"/>
        <v>2021</v>
      </c>
      <c r="L2431" t="str">
        <f t="shared" si="225"/>
        <v>2021</v>
      </c>
      <c r="M2431">
        <f t="shared" si="226"/>
        <v>0</v>
      </c>
    </row>
    <row r="2432" spans="1:13">
      <c r="A2432" t="s">
        <v>2715</v>
      </c>
      <c r="B2432" t="s">
        <v>151</v>
      </c>
      <c r="C2432" t="str">
        <f t="shared" si="221"/>
        <v>movie</v>
      </c>
      <c r="D2432">
        <v>6.7</v>
      </c>
      <c r="E2432">
        <v>103199</v>
      </c>
      <c r="F2432" t="s">
        <v>12</v>
      </c>
      <c r="G2432" t="s">
        <v>17</v>
      </c>
      <c r="H2432" t="s">
        <v>32</v>
      </c>
      <c r="I2432" t="str">
        <f t="shared" si="222"/>
        <v>1981</v>
      </c>
      <c r="J2432" t="str">
        <f t="shared" si="223"/>
        <v>1981</v>
      </c>
      <c r="K2432" t="str">
        <f t="shared" si="224"/>
        <v>1981</v>
      </c>
      <c r="L2432" t="str">
        <f t="shared" si="225"/>
        <v>1981</v>
      </c>
      <c r="M2432">
        <f t="shared" si="226"/>
        <v>0</v>
      </c>
    </row>
    <row r="2433" spans="1:13">
      <c r="A2433" t="s">
        <v>2716</v>
      </c>
      <c r="B2433" t="s">
        <v>2717</v>
      </c>
      <c r="C2433" t="str">
        <f t="shared" si="221"/>
        <v>tv series</v>
      </c>
      <c r="D2433">
        <v>7.6</v>
      </c>
      <c r="E2433">
        <v>103128</v>
      </c>
      <c r="F2433" t="s">
        <v>12</v>
      </c>
      <c r="G2433" t="s">
        <v>17</v>
      </c>
      <c r="H2433" t="s">
        <v>64</v>
      </c>
      <c r="I2433" t="str">
        <f t="shared" si="222"/>
        <v>2018–2023</v>
      </c>
      <c r="J2433" t="str">
        <f t="shared" si="223"/>
        <v>2018–2023</v>
      </c>
      <c r="K2433" t="str">
        <f t="shared" si="224"/>
        <v>2018</v>
      </c>
      <c r="L2433" t="str">
        <f t="shared" si="225"/>
        <v>2023</v>
      </c>
      <c r="M2433">
        <f t="shared" si="226"/>
        <v>5</v>
      </c>
    </row>
    <row r="2434" spans="1:13">
      <c r="A2434" t="s">
        <v>2718</v>
      </c>
      <c r="B2434" t="s">
        <v>162</v>
      </c>
      <c r="C2434" t="str">
        <f t="shared" ref="C2434:C2497" si="227">IF(ISNUMBER(SEARCH("–",B2434)),"tv series", "movie")</f>
        <v>movie</v>
      </c>
      <c r="D2434">
        <v>6.2</v>
      </c>
      <c r="E2434">
        <v>103022</v>
      </c>
      <c r="F2434" t="s">
        <v>12</v>
      </c>
      <c r="G2434" t="s">
        <v>17</v>
      </c>
      <c r="H2434" t="s">
        <v>18</v>
      </c>
      <c r="I2434" t="str">
        <f t="shared" ref="I2434:I2501" si="228" xml:space="preserve"> SUBSTITUTE(IF(LEN(B2434)-LEN(SUBSTITUTE(B2434,"(",""))=2, RIGHT(B2434,LEN(B2434)-FIND(")", B2434)-2), RIGHT(B2434,LEN(B2434)-1)), ")","")</f>
        <v>1979</v>
      </c>
      <c r="J2434" t="str">
        <f t="shared" ref="J2434:J2497" si="229">SUBSTITUTE(I2434, " ", "")</f>
        <v>1979</v>
      </c>
      <c r="K2434" t="str">
        <f t="shared" ref="K2434:K2497" si="230" xml:space="preserve"> LEFT(J2434, 4)</f>
        <v>1979</v>
      </c>
      <c r="L2434" t="str">
        <f t="shared" ref="L2434:L2497" si="231">IF(ISNUMBER(SEARCH("–",J2434)),IF(LEN(J2434)=9, RIGHT(J2434,4),"running"), K2434)</f>
        <v>1979</v>
      </c>
      <c r="M2434">
        <f t="shared" ref="M2434:M2497" si="232">IF(L2434="running",2023-K2434,L2434-K2434 )</f>
        <v>0</v>
      </c>
    </row>
    <row r="2435" spans="1:13">
      <c r="A2435" t="s">
        <v>1089</v>
      </c>
      <c r="B2435" t="s">
        <v>22</v>
      </c>
      <c r="C2435" t="str">
        <f t="shared" si="227"/>
        <v>tv series</v>
      </c>
      <c r="D2435">
        <v>9.8000000000000007</v>
      </c>
      <c r="E2435">
        <v>102964</v>
      </c>
      <c r="F2435" t="s">
        <v>12</v>
      </c>
      <c r="G2435" t="s">
        <v>17</v>
      </c>
      <c r="H2435" t="s">
        <v>14</v>
      </c>
      <c r="I2435" t="str">
        <f t="shared" si="228"/>
        <v>2011–2019</v>
      </c>
      <c r="J2435" t="str">
        <f t="shared" si="229"/>
        <v>2011–2019</v>
      </c>
      <c r="K2435" t="str">
        <f t="shared" si="230"/>
        <v>2011</v>
      </c>
      <c r="L2435" t="str">
        <f t="shared" si="231"/>
        <v>2019</v>
      </c>
      <c r="M2435">
        <f t="shared" si="232"/>
        <v>8</v>
      </c>
    </row>
    <row r="2436" spans="1:13">
      <c r="A2436" t="s">
        <v>2719</v>
      </c>
      <c r="B2436" t="s">
        <v>165</v>
      </c>
      <c r="C2436" t="str">
        <f t="shared" si="227"/>
        <v>movie</v>
      </c>
      <c r="D2436">
        <v>6.9</v>
      </c>
      <c r="E2436">
        <v>102954</v>
      </c>
      <c r="F2436" t="s">
        <v>41</v>
      </c>
      <c r="G2436" t="s">
        <v>31</v>
      </c>
      <c r="H2436" t="s">
        <v>48</v>
      </c>
      <c r="I2436" t="str">
        <f t="shared" si="228"/>
        <v>2011</v>
      </c>
      <c r="J2436" t="str">
        <f t="shared" si="229"/>
        <v>2011</v>
      </c>
      <c r="K2436" t="str">
        <f t="shared" si="230"/>
        <v>2011</v>
      </c>
      <c r="L2436" t="str">
        <f t="shared" si="231"/>
        <v>2011</v>
      </c>
      <c r="M2436">
        <f t="shared" si="232"/>
        <v>0</v>
      </c>
    </row>
    <row r="2437" spans="1:13">
      <c r="A2437" t="s">
        <v>2720</v>
      </c>
      <c r="B2437" t="s">
        <v>11</v>
      </c>
      <c r="C2437" t="str">
        <f t="shared" si="227"/>
        <v>movie</v>
      </c>
      <c r="D2437">
        <v>6.5</v>
      </c>
      <c r="E2437">
        <v>102905</v>
      </c>
      <c r="F2437" t="s">
        <v>12</v>
      </c>
      <c r="G2437" t="s">
        <v>31</v>
      </c>
      <c r="H2437" t="s">
        <v>265</v>
      </c>
      <c r="I2437" t="str">
        <f t="shared" si="228"/>
        <v>2008</v>
      </c>
      <c r="J2437" t="str">
        <f t="shared" si="229"/>
        <v>2008</v>
      </c>
      <c r="K2437" t="str">
        <f t="shared" si="230"/>
        <v>2008</v>
      </c>
      <c r="L2437" t="str">
        <f t="shared" si="231"/>
        <v>2008</v>
      </c>
      <c r="M2437">
        <f t="shared" si="232"/>
        <v>0</v>
      </c>
    </row>
    <row r="2438" spans="1:13">
      <c r="A2438" t="s">
        <v>2721</v>
      </c>
      <c r="B2438" t="s">
        <v>633</v>
      </c>
      <c r="C2438" t="str">
        <f t="shared" si="227"/>
        <v>tv series</v>
      </c>
      <c r="D2438">
        <v>7.9</v>
      </c>
      <c r="E2438">
        <v>102881</v>
      </c>
      <c r="F2438" t="s">
        <v>24</v>
      </c>
      <c r="G2438" t="s">
        <v>191</v>
      </c>
      <c r="H2438" t="s">
        <v>32</v>
      </c>
      <c r="I2438" t="str">
        <f t="shared" si="228"/>
        <v>2015–2019</v>
      </c>
      <c r="J2438" t="str">
        <f t="shared" si="229"/>
        <v>2015–2019</v>
      </c>
      <c r="K2438" t="str">
        <f t="shared" si="230"/>
        <v>2015</v>
      </c>
      <c r="L2438" t="str">
        <f t="shared" si="231"/>
        <v>2019</v>
      </c>
      <c r="M2438">
        <f t="shared" si="232"/>
        <v>4</v>
      </c>
    </row>
    <row r="2439" spans="1:13">
      <c r="A2439" t="s">
        <v>2722</v>
      </c>
      <c r="B2439" t="s">
        <v>165</v>
      </c>
      <c r="C2439" t="str">
        <f t="shared" si="227"/>
        <v>movie</v>
      </c>
      <c r="D2439">
        <v>6.4</v>
      </c>
      <c r="E2439">
        <v>102874</v>
      </c>
      <c r="F2439" t="s">
        <v>12</v>
      </c>
      <c r="G2439" t="s">
        <v>31</v>
      </c>
      <c r="H2439" t="s">
        <v>32</v>
      </c>
      <c r="I2439" t="str">
        <f t="shared" si="228"/>
        <v>2011</v>
      </c>
      <c r="J2439" t="str">
        <f t="shared" si="229"/>
        <v>2011</v>
      </c>
      <c r="K2439" t="str">
        <f t="shared" si="230"/>
        <v>2011</v>
      </c>
      <c r="L2439" t="str">
        <f t="shared" si="231"/>
        <v>2011</v>
      </c>
      <c r="M2439">
        <f t="shared" si="232"/>
        <v>0</v>
      </c>
    </row>
    <row r="2440" spans="1:13">
      <c r="A2440" t="s">
        <v>2723</v>
      </c>
      <c r="B2440" t="s">
        <v>165</v>
      </c>
      <c r="C2440" t="str">
        <f t="shared" si="227"/>
        <v>movie</v>
      </c>
      <c r="D2440">
        <v>6.1</v>
      </c>
      <c r="E2440">
        <v>102780</v>
      </c>
      <c r="F2440" t="s">
        <v>12</v>
      </c>
      <c r="G2440" t="s">
        <v>63</v>
      </c>
      <c r="H2440" t="s">
        <v>64</v>
      </c>
      <c r="I2440" t="str">
        <f t="shared" si="228"/>
        <v>2011</v>
      </c>
      <c r="J2440" t="str">
        <f t="shared" si="229"/>
        <v>2011</v>
      </c>
      <c r="K2440" t="str">
        <f t="shared" si="230"/>
        <v>2011</v>
      </c>
      <c r="L2440" t="str">
        <f t="shared" si="231"/>
        <v>2011</v>
      </c>
      <c r="M2440">
        <f t="shared" si="232"/>
        <v>0</v>
      </c>
    </row>
    <row r="2441" spans="1:13">
      <c r="A2441" t="s">
        <v>2724</v>
      </c>
      <c r="B2441" t="s">
        <v>45</v>
      </c>
      <c r="C2441" t="str">
        <f t="shared" si="227"/>
        <v>movie</v>
      </c>
      <c r="D2441">
        <v>5.5</v>
      </c>
      <c r="E2441">
        <v>102778</v>
      </c>
      <c r="F2441" t="s">
        <v>376</v>
      </c>
      <c r="I2441" t="str">
        <f t="shared" si="228"/>
        <v>2002</v>
      </c>
      <c r="J2441" t="str">
        <f t="shared" si="229"/>
        <v>2002</v>
      </c>
      <c r="K2441" t="str">
        <f t="shared" si="230"/>
        <v>2002</v>
      </c>
      <c r="L2441" t="str">
        <f t="shared" si="231"/>
        <v>2002</v>
      </c>
      <c r="M2441">
        <f t="shared" si="232"/>
        <v>0</v>
      </c>
    </row>
    <row r="2442" spans="1:13">
      <c r="A2442" t="s">
        <v>2725</v>
      </c>
      <c r="B2442" t="s">
        <v>148</v>
      </c>
      <c r="C2442" t="str">
        <f t="shared" si="227"/>
        <v>movie</v>
      </c>
      <c r="D2442">
        <v>6.8</v>
      </c>
      <c r="E2442">
        <v>102705</v>
      </c>
      <c r="F2442" t="s">
        <v>110</v>
      </c>
      <c r="G2442" t="s">
        <v>17</v>
      </c>
      <c r="H2442" t="s">
        <v>96</v>
      </c>
      <c r="I2442" t="str">
        <f t="shared" si="228"/>
        <v>2007</v>
      </c>
      <c r="J2442" t="str">
        <f t="shared" si="229"/>
        <v>2007</v>
      </c>
      <c r="K2442" t="str">
        <f t="shared" si="230"/>
        <v>2007</v>
      </c>
      <c r="L2442" t="str">
        <f t="shared" si="231"/>
        <v>2007</v>
      </c>
      <c r="M2442">
        <f t="shared" si="232"/>
        <v>0</v>
      </c>
    </row>
    <row r="2443" spans="1:13">
      <c r="A2443" t="s">
        <v>2726</v>
      </c>
      <c r="B2443" t="s">
        <v>148</v>
      </c>
      <c r="C2443" t="str">
        <f t="shared" si="227"/>
        <v>movie</v>
      </c>
      <c r="D2443">
        <v>6.2</v>
      </c>
      <c r="E2443">
        <v>102685</v>
      </c>
      <c r="F2443" t="s">
        <v>163</v>
      </c>
      <c r="G2443" t="s">
        <v>32</v>
      </c>
      <c r="I2443" t="str">
        <f t="shared" si="228"/>
        <v>2007</v>
      </c>
      <c r="J2443" t="str">
        <f t="shared" si="229"/>
        <v>2007</v>
      </c>
      <c r="K2443" t="str">
        <f t="shared" si="230"/>
        <v>2007</v>
      </c>
      <c r="L2443" t="str">
        <f t="shared" si="231"/>
        <v>2007</v>
      </c>
      <c r="M2443">
        <f t="shared" si="232"/>
        <v>0</v>
      </c>
    </row>
    <row r="2444" spans="1:13">
      <c r="A2444" t="s">
        <v>2727</v>
      </c>
      <c r="B2444" t="s">
        <v>160</v>
      </c>
      <c r="C2444" t="str">
        <f t="shared" si="227"/>
        <v>movie</v>
      </c>
      <c r="D2444">
        <v>7.8</v>
      </c>
      <c r="E2444">
        <v>102622</v>
      </c>
      <c r="F2444" t="s">
        <v>27</v>
      </c>
      <c r="G2444" t="s">
        <v>31</v>
      </c>
      <c r="H2444" t="s">
        <v>48</v>
      </c>
      <c r="I2444" t="str">
        <f t="shared" si="228"/>
        <v>1988</v>
      </c>
      <c r="J2444" t="str">
        <f t="shared" si="229"/>
        <v>1988</v>
      </c>
      <c r="K2444" t="str">
        <f t="shared" si="230"/>
        <v>1988</v>
      </c>
      <c r="L2444" t="str">
        <f t="shared" si="231"/>
        <v>1988</v>
      </c>
      <c r="M2444">
        <f t="shared" si="232"/>
        <v>0</v>
      </c>
    </row>
    <row r="2445" spans="1:13">
      <c r="A2445" t="s">
        <v>2728</v>
      </c>
      <c r="B2445" t="s">
        <v>61</v>
      </c>
      <c r="C2445" t="str">
        <f t="shared" si="227"/>
        <v>movie</v>
      </c>
      <c r="D2445">
        <v>5.4</v>
      </c>
      <c r="E2445">
        <v>102606</v>
      </c>
      <c r="F2445" t="s">
        <v>27</v>
      </c>
      <c r="G2445" t="s">
        <v>31</v>
      </c>
      <c r="H2445" t="s">
        <v>32</v>
      </c>
      <c r="I2445" t="str">
        <f t="shared" si="228"/>
        <v>2013</v>
      </c>
      <c r="J2445" t="str">
        <f t="shared" si="229"/>
        <v>2013</v>
      </c>
      <c r="K2445" t="str">
        <f t="shared" si="230"/>
        <v>2013</v>
      </c>
      <c r="L2445" t="str">
        <f t="shared" si="231"/>
        <v>2013</v>
      </c>
      <c r="M2445">
        <f t="shared" si="232"/>
        <v>0</v>
      </c>
    </row>
    <row r="2446" spans="1:13">
      <c r="A2446" t="s">
        <v>1134</v>
      </c>
      <c r="B2446" t="s">
        <v>16</v>
      </c>
      <c r="C2446" t="str">
        <f t="shared" si="227"/>
        <v>movie</v>
      </c>
      <c r="D2446">
        <v>5.2</v>
      </c>
      <c r="E2446">
        <v>102585</v>
      </c>
      <c r="F2446" t="s">
        <v>27</v>
      </c>
      <c r="G2446" t="s">
        <v>31</v>
      </c>
      <c r="H2446" t="s">
        <v>94</v>
      </c>
      <c r="I2446" t="str">
        <f t="shared" si="228"/>
        <v>2010</v>
      </c>
      <c r="J2446" t="str">
        <f t="shared" si="229"/>
        <v>2010</v>
      </c>
      <c r="K2446" t="str">
        <f t="shared" si="230"/>
        <v>2010</v>
      </c>
      <c r="L2446" t="str">
        <f t="shared" si="231"/>
        <v>2010</v>
      </c>
      <c r="M2446">
        <f t="shared" si="232"/>
        <v>0</v>
      </c>
    </row>
    <row r="2447" spans="1:13">
      <c r="A2447" t="s">
        <v>2729</v>
      </c>
      <c r="B2447" t="s">
        <v>2730</v>
      </c>
      <c r="C2447" t="str">
        <f t="shared" si="227"/>
        <v>tv series</v>
      </c>
      <c r="D2447">
        <v>8.1999999999999993</v>
      </c>
      <c r="E2447">
        <v>102520</v>
      </c>
      <c r="F2447" t="s">
        <v>114</v>
      </c>
      <c r="G2447" t="s">
        <v>31</v>
      </c>
      <c r="H2447" t="s">
        <v>70</v>
      </c>
      <c r="I2447" t="str">
        <f t="shared" si="228"/>
        <v>2009–2013</v>
      </c>
      <c r="J2447" t="str">
        <f t="shared" si="229"/>
        <v>2009–2013</v>
      </c>
      <c r="K2447" t="str">
        <f t="shared" si="230"/>
        <v>2009</v>
      </c>
      <c r="L2447" t="str">
        <f t="shared" si="231"/>
        <v>2013</v>
      </c>
      <c r="M2447">
        <f t="shared" si="232"/>
        <v>4</v>
      </c>
    </row>
    <row r="2448" spans="1:13">
      <c r="A2448" t="s">
        <v>2731</v>
      </c>
      <c r="B2448" t="s">
        <v>121</v>
      </c>
      <c r="C2448" t="str">
        <f t="shared" si="227"/>
        <v>movie</v>
      </c>
      <c r="D2448">
        <v>7.1</v>
      </c>
      <c r="E2448">
        <v>102513</v>
      </c>
      <c r="F2448" t="s">
        <v>12</v>
      </c>
      <c r="G2448" t="s">
        <v>31</v>
      </c>
      <c r="H2448" t="s">
        <v>18</v>
      </c>
      <c r="I2448" t="str">
        <f t="shared" si="228"/>
        <v>1983</v>
      </c>
      <c r="J2448" t="str">
        <f t="shared" si="229"/>
        <v>1983</v>
      </c>
      <c r="K2448" t="str">
        <f t="shared" si="230"/>
        <v>1983</v>
      </c>
      <c r="L2448" t="str">
        <f t="shared" si="231"/>
        <v>1983</v>
      </c>
      <c r="M2448">
        <f t="shared" si="232"/>
        <v>0</v>
      </c>
    </row>
    <row r="2449" spans="1:13">
      <c r="A2449" t="s">
        <v>2732</v>
      </c>
      <c r="B2449" t="s">
        <v>61</v>
      </c>
      <c r="C2449" t="str">
        <f t="shared" si="227"/>
        <v>movie</v>
      </c>
      <c r="D2449">
        <v>7.2</v>
      </c>
      <c r="E2449">
        <v>102492</v>
      </c>
      <c r="F2449" t="s">
        <v>114</v>
      </c>
      <c r="G2449" t="s">
        <v>31</v>
      </c>
      <c r="H2449" t="s">
        <v>70</v>
      </c>
      <c r="I2449" t="str">
        <f t="shared" si="228"/>
        <v>2013</v>
      </c>
      <c r="J2449" t="str">
        <f t="shared" si="229"/>
        <v>2013</v>
      </c>
      <c r="K2449" t="str">
        <f t="shared" si="230"/>
        <v>2013</v>
      </c>
      <c r="L2449" t="str">
        <f t="shared" si="231"/>
        <v>2013</v>
      </c>
      <c r="M2449">
        <f t="shared" si="232"/>
        <v>0</v>
      </c>
    </row>
    <row r="2450" spans="1:13">
      <c r="A2450" t="s">
        <v>2733</v>
      </c>
      <c r="B2450" t="s">
        <v>43</v>
      </c>
      <c r="C2450" t="str">
        <f t="shared" si="227"/>
        <v>movie</v>
      </c>
      <c r="D2450">
        <v>5.5</v>
      </c>
      <c r="E2450">
        <v>102487</v>
      </c>
      <c r="F2450" t="s">
        <v>208</v>
      </c>
      <c r="I2450" t="str">
        <f t="shared" si="228"/>
        <v>2012</v>
      </c>
      <c r="J2450" t="str">
        <f t="shared" si="229"/>
        <v>2012</v>
      </c>
      <c r="K2450" t="str">
        <f t="shared" si="230"/>
        <v>2012</v>
      </c>
      <c r="L2450" t="str">
        <f t="shared" si="231"/>
        <v>2012</v>
      </c>
      <c r="M2450">
        <f t="shared" si="232"/>
        <v>0</v>
      </c>
    </row>
    <row r="2451" spans="1:13">
      <c r="A2451" t="s">
        <v>2734</v>
      </c>
      <c r="B2451" t="s">
        <v>489</v>
      </c>
      <c r="C2451" t="str">
        <f t="shared" si="227"/>
        <v>movie</v>
      </c>
      <c r="D2451">
        <v>7.9</v>
      </c>
      <c r="E2451">
        <v>102476</v>
      </c>
      <c r="F2451" t="s">
        <v>24</v>
      </c>
      <c r="G2451" t="s">
        <v>1783</v>
      </c>
      <c r="H2451" t="s">
        <v>25</v>
      </c>
      <c r="I2451" t="str">
        <f t="shared" si="228"/>
        <v>1946</v>
      </c>
      <c r="J2451" t="str">
        <f t="shared" si="229"/>
        <v>1946</v>
      </c>
      <c r="K2451" t="str">
        <f t="shared" si="230"/>
        <v>1946</v>
      </c>
      <c r="L2451" t="str">
        <f t="shared" si="231"/>
        <v>1946</v>
      </c>
      <c r="M2451">
        <f t="shared" si="232"/>
        <v>0</v>
      </c>
    </row>
    <row r="2452" spans="1:13">
      <c r="A2452" t="s">
        <v>2735</v>
      </c>
      <c r="B2452" t="s">
        <v>38</v>
      </c>
      <c r="C2452" t="str">
        <f t="shared" si="227"/>
        <v>movie</v>
      </c>
      <c r="D2452">
        <v>5.5</v>
      </c>
      <c r="E2452">
        <v>102461</v>
      </c>
      <c r="F2452" t="s">
        <v>12</v>
      </c>
      <c r="G2452" t="s">
        <v>17</v>
      </c>
      <c r="H2452" t="s">
        <v>18</v>
      </c>
      <c r="I2452" t="str">
        <f t="shared" si="228"/>
        <v>2003</v>
      </c>
      <c r="J2452" t="str">
        <f t="shared" si="229"/>
        <v>2003</v>
      </c>
      <c r="K2452" t="str">
        <f t="shared" si="230"/>
        <v>2003</v>
      </c>
      <c r="L2452" t="str">
        <f t="shared" si="231"/>
        <v>2003</v>
      </c>
      <c r="M2452">
        <f t="shared" si="232"/>
        <v>0</v>
      </c>
    </row>
    <row r="2453" spans="1:13">
      <c r="A2453" t="s">
        <v>2736</v>
      </c>
      <c r="B2453" t="s">
        <v>43</v>
      </c>
      <c r="C2453" t="str">
        <f t="shared" si="227"/>
        <v>movie</v>
      </c>
      <c r="D2453">
        <v>7.2</v>
      </c>
      <c r="E2453">
        <v>102275</v>
      </c>
      <c r="F2453" t="s">
        <v>114</v>
      </c>
      <c r="G2453" t="s">
        <v>31</v>
      </c>
      <c r="H2453" t="s">
        <v>70</v>
      </c>
      <c r="I2453" t="str">
        <f t="shared" si="228"/>
        <v>2012</v>
      </c>
      <c r="J2453" t="str">
        <f t="shared" si="229"/>
        <v>2012</v>
      </c>
      <c r="K2453" t="str">
        <f t="shared" si="230"/>
        <v>2012</v>
      </c>
      <c r="L2453" t="str">
        <f t="shared" si="231"/>
        <v>2012</v>
      </c>
      <c r="M2453">
        <f t="shared" si="232"/>
        <v>0</v>
      </c>
    </row>
    <row r="2454" spans="1:13">
      <c r="A2454" t="s">
        <v>2737</v>
      </c>
      <c r="B2454" t="s">
        <v>98</v>
      </c>
      <c r="C2454" t="str">
        <f t="shared" si="227"/>
        <v>movie</v>
      </c>
      <c r="D2454">
        <v>6.7</v>
      </c>
      <c r="E2454">
        <v>102259</v>
      </c>
      <c r="F2454" t="s">
        <v>12</v>
      </c>
      <c r="G2454" t="s">
        <v>76</v>
      </c>
      <c r="H2454" t="s">
        <v>32</v>
      </c>
      <c r="I2454" t="str">
        <f t="shared" si="228"/>
        <v>1997</v>
      </c>
      <c r="J2454" t="str">
        <f t="shared" si="229"/>
        <v>1997</v>
      </c>
      <c r="K2454" t="str">
        <f t="shared" si="230"/>
        <v>1997</v>
      </c>
      <c r="L2454" t="str">
        <f t="shared" si="231"/>
        <v>1997</v>
      </c>
      <c r="M2454">
        <f t="shared" si="232"/>
        <v>0</v>
      </c>
    </row>
    <row r="2455" spans="1:13">
      <c r="A2455" t="s">
        <v>2738</v>
      </c>
      <c r="B2455" t="s">
        <v>131</v>
      </c>
      <c r="C2455" t="str">
        <f t="shared" si="227"/>
        <v>movie</v>
      </c>
      <c r="D2455">
        <v>7.7</v>
      </c>
      <c r="E2455">
        <v>102224</v>
      </c>
      <c r="F2455" t="s">
        <v>41</v>
      </c>
      <c r="G2455" t="s">
        <v>319</v>
      </c>
      <c r="H2455" t="s">
        <v>14</v>
      </c>
      <c r="I2455" t="str">
        <f t="shared" si="228"/>
        <v>2004</v>
      </c>
      <c r="J2455" t="str">
        <f t="shared" si="229"/>
        <v>2004</v>
      </c>
      <c r="K2455" t="str">
        <f t="shared" si="230"/>
        <v>2004</v>
      </c>
      <c r="L2455" t="str">
        <f t="shared" si="231"/>
        <v>2004</v>
      </c>
      <c r="M2455">
        <f t="shared" si="232"/>
        <v>0</v>
      </c>
    </row>
    <row r="2456" spans="1:13">
      <c r="A2456" t="s">
        <v>2739</v>
      </c>
      <c r="B2456" t="s">
        <v>1354</v>
      </c>
      <c r="C2456" t="str">
        <f t="shared" si="227"/>
        <v>tv series</v>
      </c>
      <c r="D2456">
        <v>8.6</v>
      </c>
      <c r="E2456">
        <v>102222</v>
      </c>
      <c r="F2456" t="s">
        <v>12</v>
      </c>
      <c r="G2456" t="s">
        <v>13</v>
      </c>
      <c r="H2456" t="s">
        <v>14</v>
      </c>
      <c r="I2456" t="str">
        <f t="shared" si="228"/>
        <v>2010–2015</v>
      </c>
      <c r="J2456" t="str">
        <f t="shared" si="229"/>
        <v>2010–2015</v>
      </c>
      <c r="K2456" t="str">
        <f t="shared" si="230"/>
        <v>2010</v>
      </c>
      <c r="L2456" t="str">
        <f t="shared" si="231"/>
        <v>2015</v>
      </c>
      <c r="M2456">
        <f t="shared" si="232"/>
        <v>5</v>
      </c>
    </row>
    <row r="2457" spans="1:13">
      <c r="A2457" t="s">
        <v>2740</v>
      </c>
      <c r="B2457" t="s">
        <v>131</v>
      </c>
      <c r="C2457" t="str">
        <f t="shared" si="227"/>
        <v>movie</v>
      </c>
      <c r="D2457">
        <v>6.5</v>
      </c>
      <c r="E2457">
        <v>102217</v>
      </c>
      <c r="F2457" t="s">
        <v>12</v>
      </c>
      <c r="G2457" t="s">
        <v>13</v>
      </c>
      <c r="H2457" t="s">
        <v>32</v>
      </c>
      <c r="I2457" t="str">
        <f t="shared" si="228"/>
        <v>2004</v>
      </c>
      <c r="J2457" t="str">
        <f t="shared" si="229"/>
        <v>2004</v>
      </c>
      <c r="K2457" t="str">
        <f t="shared" si="230"/>
        <v>2004</v>
      </c>
      <c r="L2457" t="str">
        <f t="shared" si="231"/>
        <v>2004</v>
      </c>
      <c r="M2457">
        <f t="shared" si="232"/>
        <v>0</v>
      </c>
    </row>
    <row r="2458" spans="1:13">
      <c r="A2458" t="s">
        <v>2741</v>
      </c>
      <c r="B2458" t="s">
        <v>165</v>
      </c>
      <c r="C2458" t="str">
        <f t="shared" si="227"/>
        <v>movie</v>
      </c>
      <c r="D2458">
        <v>7.3</v>
      </c>
      <c r="E2458">
        <v>102198</v>
      </c>
      <c r="F2458" t="s">
        <v>24</v>
      </c>
      <c r="G2458" t="s">
        <v>141</v>
      </c>
      <c r="H2458" t="s">
        <v>18</v>
      </c>
      <c r="I2458" t="str">
        <f t="shared" si="228"/>
        <v>2011</v>
      </c>
      <c r="J2458" t="str">
        <f t="shared" si="229"/>
        <v>2011</v>
      </c>
      <c r="K2458" t="str">
        <f t="shared" si="230"/>
        <v>2011</v>
      </c>
      <c r="L2458" t="str">
        <f t="shared" si="231"/>
        <v>2011</v>
      </c>
      <c r="M2458">
        <f t="shared" si="232"/>
        <v>0</v>
      </c>
    </row>
    <row r="2459" spans="1:13">
      <c r="A2459" t="s">
        <v>2742</v>
      </c>
      <c r="B2459" t="s">
        <v>444</v>
      </c>
      <c r="C2459" t="str">
        <f t="shared" si="227"/>
        <v>movie</v>
      </c>
      <c r="D2459">
        <v>6.7</v>
      </c>
      <c r="E2459">
        <v>102094</v>
      </c>
      <c r="F2459" t="s">
        <v>12</v>
      </c>
      <c r="G2459" t="s">
        <v>76</v>
      </c>
      <c r="H2459" t="s">
        <v>32</v>
      </c>
      <c r="I2459" t="str">
        <f t="shared" si="228"/>
        <v>2014</v>
      </c>
      <c r="J2459" t="str">
        <f t="shared" si="229"/>
        <v>2014</v>
      </c>
      <c r="K2459" t="str">
        <f t="shared" si="230"/>
        <v>2014</v>
      </c>
      <c r="L2459" t="str">
        <f t="shared" si="231"/>
        <v>2014</v>
      </c>
      <c r="M2459">
        <f t="shared" si="232"/>
        <v>0</v>
      </c>
    </row>
    <row r="2460" spans="1:13">
      <c r="A2460" t="s">
        <v>2743</v>
      </c>
      <c r="B2460" t="s">
        <v>20</v>
      </c>
      <c r="C2460" t="str">
        <f t="shared" si="227"/>
        <v>movie</v>
      </c>
      <c r="D2460">
        <v>6.8</v>
      </c>
      <c r="E2460">
        <v>102093</v>
      </c>
      <c r="F2460" t="s">
        <v>163</v>
      </c>
      <c r="G2460" t="s">
        <v>76</v>
      </c>
      <c r="H2460" t="s">
        <v>18</v>
      </c>
      <c r="I2460" t="str">
        <f t="shared" si="228"/>
        <v>1999</v>
      </c>
      <c r="J2460" t="str">
        <f t="shared" si="229"/>
        <v>1999</v>
      </c>
      <c r="K2460" t="str">
        <f t="shared" si="230"/>
        <v>1999</v>
      </c>
      <c r="L2460" t="str">
        <f t="shared" si="231"/>
        <v>1999</v>
      </c>
      <c r="M2460">
        <f t="shared" si="232"/>
        <v>0</v>
      </c>
    </row>
    <row r="2461" spans="1:13">
      <c r="A2461" t="s">
        <v>2744</v>
      </c>
      <c r="B2461" t="s">
        <v>165</v>
      </c>
      <c r="C2461" t="str">
        <f t="shared" si="227"/>
        <v>movie</v>
      </c>
      <c r="D2461">
        <v>5.5</v>
      </c>
      <c r="E2461">
        <v>102051</v>
      </c>
      <c r="F2461" t="s">
        <v>12</v>
      </c>
      <c r="G2461" t="s">
        <v>17</v>
      </c>
      <c r="H2461" t="s">
        <v>96</v>
      </c>
      <c r="I2461" t="str">
        <f t="shared" si="228"/>
        <v>2011</v>
      </c>
      <c r="J2461" t="str">
        <f t="shared" si="229"/>
        <v>2011</v>
      </c>
      <c r="K2461" t="str">
        <f t="shared" si="230"/>
        <v>2011</v>
      </c>
      <c r="L2461" t="str">
        <f t="shared" si="231"/>
        <v>2011</v>
      </c>
      <c r="M2461">
        <f t="shared" si="232"/>
        <v>0</v>
      </c>
    </row>
    <row r="2462" spans="1:13">
      <c r="A2462" t="s">
        <v>2745</v>
      </c>
      <c r="B2462" t="s">
        <v>8</v>
      </c>
      <c r="C2462" t="str">
        <f t="shared" si="227"/>
        <v>movie</v>
      </c>
      <c r="D2462">
        <v>6.9</v>
      </c>
      <c r="E2462">
        <v>101941</v>
      </c>
      <c r="F2462" t="s">
        <v>12</v>
      </c>
      <c r="G2462" t="s">
        <v>13</v>
      </c>
      <c r="H2462" t="s">
        <v>14</v>
      </c>
      <c r="I2462" t="str">
        <f t="shared" si="228"/>
        <v>1994</v>
      </c>
      <c r="J2462" t="str">
        <f t="shared" si="229"/>
        <v>1994</v>
      </c>
      <c r="K2462" t="str">
        <f t="shared" si="230"/>
        <v>1994</v>
      </c>
      <c r="L2462" t="str">
        <f t="shared" si="231"/>
        <v>1994</v>
      </c>
      <c r="M2462">
        <f t="shared" si="232"/>
        <v>0</v>
      </c>
    </row>
    <row r="2463" spans="1:13">
      <c r="A2463" t="s">
        <v>2746</v>
      </c>
      <c r="B2463" t="s">
        <v>104</v>
      </c>
      <c r="C2463" t="str">
        <f t="shared" si="227"/>
        <v>movie</v>
      </c>
      <c r="D2463">
        <v>6.3</v>
      </c>
      <c r="E2463">
        <v>101906</v>
      </c>
      <c r="F2463" t="s">
        <v>114</v>
      </c>
      <c r="G2463" t="s">
        <v>13</v>
      </c>
      <c r="H2463" t="s">
        <v>14</v>
      </c>
      <c r="I2463" t="str">
        <f t="shared" si="228"/>
        <v>2019</v>
      </c>
      <c r="J2463" t="str">
        <f t="shared" si="229"/>
        <v>2019</v>
      </c>
      <c r="K2463" t="str">
        <f t="shared" si="230"/>
        <v>2019</v>
      </c>
      <c r="L2463" t="str">
        <f t="shared" si="231"/>
        <v>2019</v>
      </c>
      <c r="M2463">
        <f t="shared" si="232"/>
        <v>0</v>
      </c>
    </row>
    <row r="2464" spans="1:13">
      <c r="A2464" t="s">
        <v>2747</v>
      </c>
      <c r="B2464" t="s">
        <v>136</v>
      </c>
      <c r="C2464" t="str">
        <f t="shared" si="227"/>
        <v>movie</v>
      </c>
      <c r="D2464">
        <v>7</v>
      </c>
      <c r="E2464">
        <v>101904</v>
      </c>
      <c r="F2464" t="s">
        <v>114</v>
      </c>
      <c r="G2464" t="s">
        <v>14</v>
      </c>
      <c r="I2464" t="str">
        <f t="shared" si="228"/>
        <v>2015</v>
      </c>
      <c r="J2464" t="str">
        <f t="shared" si="229"/>
        <v>2015</v>
      </c>
      <c r="K2464" t="str">
        <f t="shared" si="230"/>
        <v>2015</v>
      </c>
      <c r="L2464" t="str">
        <f t="shared" si="231"/>
        <v>2015</v>
      </c>
      <c r="M2464">
        <f t="shared" si="232"/>
        <v>0</v>
      </c>
    </row>
    <row r="2465" spans="1:13">
      <c r="A2465" t="s">
        <v>2748</v>
      </c>
      <c r="B2465" t="s">
        <v>16</v>
      </c>
      <c r="C2465" t="str">
        <f t="shared" si="227"/>
        <v>movie</v>
      </c>
      <c r="D2465">
        <v>6.5</v>
      </c>
      <c r="E2465">
        <v>101897</v>
      </c>
      <c r="F2465" t="s">
        <v>41</v>
      </c>
      <c r="G2465" t="s">
        <v>63</v>
      </c>
      <c r="H2465" t="s">
        <v>14</v>
      </c>
      <c r="I2465" t="str">
        <f t="shared" si="228"/>
        <v>2010</v>
      </c>
      <c r="J2465" t="str">
        <f t="shared" si="229"/>
        <v>2010</v>
      </c>
      <c r="K2465" t="str">
        <f t="shared" si="230"/>
        <v>2010</v>
      </c>
      <c r="L2465" t="str">
        <f t="shared" si="231"/>
        <v>2010</v>
      </c>
      <c r="M2465">
        <f t="shared" si="232"/>
        <v>0</v>
      </c>
    </row>
    <row r="2466" spans="1:13">
      <c r="A2466" t="s">
        <v>2749</v>
      </c>
      <c r="B2466" t="s">
        <v>54</v>
      </c>
      <c r="C2466" t="str">
        <f t="shared" si="227"/>
        <v>movie</v>
      </c>
      <c r="D2466">
        <v>6.7</v>
      </c>
      <c r="E2466">
        <v>101863</v>
      </c>
      <c r="F2466" t="s">
        <v>27</v>
      </c>
      <c r="G2466" t="s">
        <v>141</v>
      </c>
      <c r="H2466" t="s">
        <v>50</v>
      </c>
      <c r="I2466" t="str">
        <f t="shared" si="228"/>
        <v>2005</v>
      </c>
      <c r="J2466" t="str">
        <f t="shared" si="229"/>
        <v>2005</v>
      </c>
      <c r="K2466" t="str">
        <f t="shared" si="230"/>
        <v>2005</v>
      </c>
      <c r="L2466" t="str">
        <f t="shared" si="231"/>
        <v>2005</v>
      </c>
      <c r="M2466">
        <f t="shared" si="232"/>
        <v>0</v>
      </c>
    </row>
    <row r="2467" spans="1:13">
      <c r="A2467" t="s">
        <v>2750</v>
      </c>
      <c r="B2467" t="s">
        <v>328</v>
      </c>
      <c r="C2467" t="str">
        <f t="shared" si="227"/>
        <v>movie</v>
      </c>
      <c r="D2467">
        <v>6.6</v>
      </c>
      <c r="E2467">
        <v>101814</v>
      </c>
      <c r="F2467" t="s">
        <v>24</v>
      </c>
      <c r="G2467" t="s">
        <v>25</v>
      </c>
      <c r="I2467" t="str">
        <f t="shared" si="228"/>
        <v>2012</v>
      </c>
      <c r="J2467" t="str">
        <f t="shared" si="229"/>
        <v>2012</v>
      </c>
      <c r="K2467" t="str">
        <f t="shared" si="230"/>
        <v>2012</v>
      </c>
      <c r="L2467" t="str">
        <f t="shared" si="231"/>
        <v>2012</v>
      </c>
      <c r="M2467">
        <f t="shared" si="232"/>
        <v>0</v>
      </c>
    </row>
    <row r="2468" spans="1:13">
      <c r="A2468" t="s">
        <v>2751</v>
      </c>
      <c r="B2468" t="s">
        <v>165</v>
      </c>
      <c r="C2468" t="str">
        <f t="shared" si="227"/>
        <v>movie</v>
      </c>
      <c r="D2468">
        <v>6.6</v>
      </c>
      <c r="E2468">
        <v>101769</v>
      </c>
      <c r="F2468" t="s">
        <v>163</v>
      </c>
      <c r="G2468" t="s">
        <v>32</v>
      </c>
      <c r="I2468" t="str">
        <f t="shared" si="228"/>
        <v>2011</v>
      </c>
      <c r="J2468" t="str">
        <f t="shared" si="229"/>
        <v>2011</v>
      </c>
      <c r="K2468" t="str">
        <f t="shared" si="230"/>
        <v>2011</v>
      </c>
      <c r="L2468" t="str">
        <f t="shared" si="231"/>
        <v>2011</v>
      </c>
      <c r="M2468">
        <f t="shared" si="232"/>
        <v>0</v>
      </c>
    </row>
    <row r="2469" spans="1:13">
      <c r="A2469" t="s">
        <v>2752</v>
      </c>
      <c r="B2469" t="s">
        <v>43</v>
      </c>
      <c r="C2469" t="str">
        <f t="shared" si="227"/>
        <v>movie</v>
      </c>
      <c r="D2469">
        <v>7.9</v>
      </c>
      <c r="E2469">
        <v>101696</v>
      </c>
      <c r="F2469" t="s">
        <v>9</v>
      </c>
      <c r="I2469" t="str">
        <f t="shared" si="228"/>
        <v>2012</v>
      </c>
      <c r="J2469" t="str">
        <f t="shared" si="229"/>
        <v>2012</v>
      </c>
      <c r="K2469" t="str">
        <f t="shared" si="230"/>
        <v>2012</v>
      </c>
      <c r="L2469" t="str">
        <f t="shared" si="231"/>
        <v>2012</v>
      </c>
      <c r="M2469">
        <f t="shared" si="232"/>
        <v>0</v>
      </c>
    </row>
    <row r="2470" spans="1:13">
      <c r="A2470" t="s">
        <v>2753</v>
      </c>
      <c r="B2470" t="s">
        <v>125</v>
      </c>
      <c r="C2470" t="str">
        <f t="shared" si="227"/>
        <v>movie</v>
      </c>
      <c r="D2470">
        <v>6.7</v>
      </c>
      <c r="E2470">
        <v>101647</v>
      </c>
      <c r="F2470" t="s">
        <v>24</v>
      </c>
      <c r="G2470" t="s">
        <v>25</v>
      </c>
      <c r="I2470" t="str">
        <f t="shared" si="228"/>
        <v>2016</v>
      </c>
      <c r="J2470" t="str">
        <f t="shared" si="229"/>
        <v>2016</v>
      </c>
      <c r="K2470" t="str">
        <f t="shared" si="230"/>
        <v>2016</v>
      </c>
      <c r="L2470" t="str">
        <f t="shared" si="231"/>
        <v>2016</v>
      </c>
      <c r="M2470">
        <f t="shared" si="232"/>
        <v>0</v>
      </c>
    </row>
    <row r="2471" spans="1:13">
      <c r="A2471" t="s">
        <v>2754</v>
      </c>
      <c r="B2471" t="s">
        <v>72</v>
      </c>
      <c r="C2471" t="str">
        <f t="shared" si="227"/>
        <v>movie</v>
      </c>
      <c r="D2471">
        <v>6.8</v>
      </c>
      <c r="E2471">
        <v>101564</v>
      </c>
      <c r="F2471" t="s">
        <v>114</v>
      </c>
      <c r="G2471" t="s">
        <v>70</v>
      </c>
      <c r="I2471" t="str">
        <f t="shared" si="228"/>
        <v>1993</v>
      </c>
      <c r="J2471" t="str">
        <f t="shared" si="229"/>
        <v>1993</v>
      </c>
      <c r="K2471" t="str">
        <f t="shared" si="230"/>
        <v>1993</v>
      </c>
      <c r="L2471" t="str">
        <f t="shared" si="231"/>
        <v>1993</v>
      </c>
      <c r="M2471">
        <f t="shared" si="232"/>
        <v>0</v>
      </c>
    </row>
    <row r="2472" spans="1:13">
      <c r="A2472" t="s">
        <v>2755</v>
      </c>
      <c r="B2472" t="s">
        <v>129</v>
      </c>
      <c r="C2472" t="str">
        <f t="shared" si="227"/>
        <v>movie</v>
      </c>
      <c r="D2472">
        <v>6.5</v>
      </c>
      <c r="E2472">
        <v>101462</v>
      </c>
      <c r="F2472" t="s">
        <v>114</v>
      </c>
      <c r="G2472" t="s">
        <v>166</v>
      </c>
      <c r="H2472" t="s">
        <v>168</v>
      </c>
      <c r="I2472" t="str">
        <f t="shared" si="228"/>
        <v>1992</v>
      </c>
      <c r="J2472" t="str">
        <f t="shared" si="229"/>
        <v>1992</v>
      </c>
      <c r="K2472" t="str">
        <f t="shared" si="230"/>
        <v>1992</v>
      </c>
      <c r="L2472" t="str">
        <f t="shared" si="231"/>
        <v>1992</v>
      </c>
      <c r="M2472">
        <f t="shared" si="232"/>
        <v>0</v>
      </c>
    </row>
    <row r="2473" spans="1:13">
      <c r="A2473" t="s">
        <v>2756</v>
      </c>
      <c r="B2473" t="s">
        <v>125</v>
      </c>
      <c r="C2473" t="str">
        <f t="shared" si="227"/>
        <v>movie</v>
      </c>
      <c r="D2473">
        <v>6.5</v>
      </c>
      <c r="E2473">
        <v>101448</v>
      </c>
      <c r="F2473" t="s">
        <v>27</v>
      </c>
      <c r="G2473" t="s">
        <v>31</v>
      </c>
      <c r="H2473" t="s">
        <v>48</v>
      </c>
      <c r="I2473" t="str">
        <f t="shared" si="228"/>
        <v>2016</v>
      </c>
      <c r="J2473" t="str">
        <f t="shared" si="229"/>
        <v>2016</v>
      </c>
      <c r="K2473" t="str">
        <f t="shared" si="230"/>
        <v>2016</v>
      </c>
      <c r="L2473" t="str">
        <f t="shared" si="231"/>
        <v>2016</v>
      </c>
      <c r="M2473">
        <f t="shared" si="232"/>
        <v>0</v>
      </c>
    </row>
    <row r="2474" spans="1:13">
      <c r="A2474" t="s">
        <v>2757</v>
      </c>
      <c r="B2474" t="s">
        <v>433</v>
      </c>
      <c r="C2474" t="str">
        <f t="shared" si="227"/>
        <v>tv series</v>
      </c>
      <c r="D2474">
        <v>8.4</v>
      </c>
      <c r="E2474">
        <v>101388</v>
      </c>
      <c r="F2474" t="s">
        <v>27</v>
      </c>
      <c r="G2474" t="s">
        <v>31</v>
      </c>
      <c r="H2474" t="s">
        <v>48</v>
      </c>
      <c r="I2474" t="str">
        <f t="shared" si="228"/>
        <v>2013–2018</v>
      </c>
      <c r="J2474" t="str">
        <f t="shared" si="229"/>
        <v>2013–2018</v>
      </c>
      <c r="K2474" t="str">
        <f t="shared" si="230"/>
        <v>2013</v>
      </c>
      <c r="L2474" t="str">
        <f t="shared" si="231"/>
        <v>2018</v>
      </c>
      <c r="M2474">
        <f t="shared" si="232"/>
        <v>5</v>
      </c>
    </row>
    <row r="2475" spans="1:13">
      <c r="A2475" t="s">
        <v>2758</v>
      </c>
      <c r="B2475" t="s">
        <v>1255</v>
      </c>
      <c r="C2475" t="str">
        <f t="shared" si="227"/>
        <v>tv series</v>
      </c>
      <c r="D2475">
        <v>6.9</v>
      </c>
      <c r="E2475">
        <v>101346</v>
      </c>
      <c r="F2475" t="s">
        <v>114</v>
      </c>
      <c r="G2475" t="s">
        <v>31</v>
      </c>
      <c r="H2475" t="s">
        <v>25</v>
      </c>
      <c r="I2475" t="str">
        <f t="shared" si="228"/>
        <v xml:space="preserve">2020– </v>
      </c>
      <c r="J2475" t="str">
        <f t="shared" si="229"/>
        <v>2020–</v>
      </c>
      <c r="K2475" t="str">
        <f t="shared" si="230"/>
        <v>2020</v>
      </c>
      <c r="L2475" t="str">
        <f t="shared" si="231"/>
        <v>running</v>
      </c>
      <c r="M2475">
        <f t="shared" si="232"/>
        <v>3</v>
      </c>
    </row>
    <row r="2476" spans="1:13">
      <c r="A2476" t="s">
        <v>2759</v>
      </c>
      <c r="B2476" t="s">
        <v>34</v>
      </c>
      <c r="C2476" t="str">
        <f t="shared" si="227"/>
        <v>movie</v>
      </c>
      <c r="D2476">
        <v>6.7</v>
      </c>
      <c r="E2476">
        <v>101305</v>
      </c>
      <c r="F2476" t="s">
        <v>62</v>
      </c>
      <c r="G2476" t="s">
        <v>31</v>
      </c>
      <c r="H2476" t="s">
        <v>265</v>
      </c>
      <c r="I2476" t="str">
        <f t="shared" si="228"/>
        <v>2001</v>
      </c>
      <c r="J2476" t="str">
        <f t="shared" si="229"/>
        <v>2001</v>
      </c>
      <c r="K2476" t="str">
        <f t="shared" si="230"/>
        <v>2001</v>
      </c>
      <c r="L2476" t="str">
        <f t="shared" si="231"/>
        <v>2001</v>
      </c>
      <c r="M2476">
        <f t="shared" si="232"/>
        <v>0</v>
      </c>
    </row>
    <row r="2477" spans="1:13">
      <c r="A2477" t="s">
        <v>2760</v>
      </c>
      <c r="B2477" t="s">
        <v>125</v>
      </c>
      <c r="C2477" t="str">
        <f t="shared" si="227"/>
        <v>movie</v>
      </c>
      <c r="D2477">
        <v>6.4</v>
      </c>
      <c r="E2477">
        <v>101272</v>
      </c>
      <c r="F2477" t="s">
        <v>24</v>
      </c>
      <c r="G2477" t="s">
        <v>93</v>
      </c>
      <c r="H2477" t="s">
        <v>94</v>
      </c>
      <c r="I2477" t="str">
        <f t="shared" si="228"/>
        <v>2016</v>
      </c>
      <c r="J2477" t="str">
        <f t="shared" si="229"/>
        <v>2016</v>
      </c>
      <c r="K2477" t="str">
        <f t="shared" si="230"/>
        <v>2016</v>
      </c>
      <c r="L2477" t="str">
        <f t="shared" si="231"/>
        <v>2016</v>
      </c>
      <c r="M2477">
        <f t="shared" si="232"/>
        <v>0</v>
      </c>
    </row>
    <row r="2478" spans="1:13">
      <c r="A2478" t="s">
        <v>2761</v>
      </c>
      <c r="B2478" t="s">
        <v>66</v>
      </c>
      <c r="C2478" t="str">
        <f t="shared" si="227"/>
        <v>movie</v>
      </c>
      <c r="D2478">
        <v>6.2</v>
      </c>
      <c r="E2478">
        <v>101186</v>
      </c>
      <c r="F2478" t="s">
        <v>12</v>
      </c>
      <c r="G2478" t="s">
        <v>17</v>
      </c>
      <c r="H2478" t="s">
        <v>96</v>
      </c>
      <c r="I2478" t="str">
        <f t="shared" si="228"/>
        <v>1998</v>
      </c>
      <c r="J2478" t="str">
        <f t="shared" si="229"/>
        <v>1998</v>
      </c>
      <c r="K2478" t="str">
        <f t="shared" si="230"/>
        <v>1998</v>
      </c>
      <c r="L2478" t="str">
        <f t="shared" si="231"/>
        <v>1998</v>
      </c>
      <c r="M2478">
        <f t="shared" si="232"/>
        <v>0</v>
      </c>
    </row>
    <row r="2479" spans="1:13">
      <c r="A2479" t="s">
        <v>2762</v>
      </c>
      <c r="B2479" t="s">
        <v>61</v>
      </c>
      <c r="C2479" t="str">
        <f t="shared" si="227"/>
        <v>movie</v>
      </c>
      <c r="D2479">
        <v>7.6</v>
      </c>
      <c r="E2479">
        <v>101105</v>
      </c>
      <c r="F2479" t="s">
        <v>62</v>
      </c>
      <c r="G2479" t="s">
        <v>63</v>
      </c>
      <c r="H2479" t="s">
        <v>14</v>
      </c>
      <c r="I2479" t="str">
        <f t="shared" si="228"/>
        <v>2013</v>
      </c>
      <c r="J2479" t="str">
        <f t="shared" si="229"/>
        <v>2013</v>
      </c>
      <c r="K2479" t="str">
        <f t="shared" si="230"/>
        <v>2013</v>
      </c>
      <c r="L2479" t="str">
        <f t="shared" si="231"/>
        <v>2013</v>
      </c>
      <c r="M2479">
        <f t="shared" si="232"/>
        <v>0</v>
      </c>
    </row>
    <row r="2480" spans="1:13">
      <c r="A2480" t="s">
        <v>2763</v>
      </c>
      <c r="B2480" t="s">
        <v>75</v>
      </c>
      <c r="C2480" t="str">
        <f t="shared" si="227"/>
        <v>movie</v>
      </c>
      <c r="D2480">
        <v>7.3</v>
      </c>
      <c r="E2480">
        <v>100903</v>
      </c>
      <c r="F2480" t="s">
        <v>12</v>
      </c>
      <c r="G2480" t="s">
        <v>13</v>
      </c>
      <c r="H2480" t="s">
        <v>14</v>
      </c>
      <c r="I2480" t="str">
        <f t="shared" si="228"/>
        <v>2006</v>
      </c>
      <c r="J2480" t="str">
        <f t="shared" si="229"/>
        <v>2006</v>
      </c>
      <c r="K2480" t="str">
        <f t="shared" si="230"/>
        <v>2006</v>
      </c>
      <c r="L2480" t="str">
        <f t="shared" si="231"/>
        <v>2006</v>
      </c>
      <c r="M2480">
        <f t="shared" si="232"/>
        <v>0</v>
      </c>
    </row>
    <row r="2481" spans="1:13">
      <c r="A2481" t="s">
        <v>2764</v>
      </c>
      <c r="B2481" t="s">
        <v>117</v>
      </c>
      <c r="C2481" t="str">
        <f t="shared" si="227"/>
        <v>movie</v>
      </c>
      <c r="D2481">
        <v>6.6</v>
      </c>
      <c r="E2481">
        <v>100887</v>
      </c>
      <c r="F2481" t="s">
        <v>12</v>
      </c>
      <c r="G2481" t="s">
        <v>141</v>
      </c>
      <c r="H2481" t="s">
        <v>18</v>
      </c>
      <c r="I2481" t="str">
        <f t="shared" si="228"/>
        <v>2018</v>
      </c>
      <c r="J2481" t="str">
        <f t="shared" si="229"/>
        <v>2018</v>
      </c>
      <c r="K2481" t="str">
        <f t="shared" si="230"/>
        <v>2018</v>
      </c>
      <c r="L2481" t="str">
        <f t="shared" si="231"/>
        <v>2018</v>
      </c>
      <c r="M2481">
        <f t="shared" si="232"/>
        <v>0</v>
      </c>
    </row>
    <row r="2482" spans="1:13">
      <c r="A2482" t="s">
        <v>2765</v>
      </c>
      <c r="B2482" t="s">
        <v>728</v>
      </c>
      <c r="C2482" t="str">
        <f t="shared" si="227"/>
        <v>tv series</v>
      </c>
      <c r="D2482">
        <v>8.1999999999999993</v>
      </c>
      <c r="E2482">
        <v>100856</v>
      </c>
      <c r="F2482" t="s">
        <v>110</v>
      </c>
      <c r="G2482" t="s">
        <v>63</v>
      </c>
      <c r="H2482" t="s">
        <v>111</v>
      </c>
      <c r="I2482" t="str">
        <f t="shared" si="228"/>
        <v xml:space="preserve">1999– </v>
      </c>
      <c r="J2482" t="str">
        <f t="shared" si="229"/>
        <v>1999–</v>
      </c>
      <c r="K2482" t="str">
        <f t="shared" si="230"/>
        <v>1999</v>
      </c>
      <c r="L2482" t="str">
        <f t="shared" si="231"/>
        <v>running</v>
      </c>
      <c r="M2482">
        <f t="shared" si="232"/>
        <v>24</v>
      </c>
    </row>
    <row r="2483" spans="1:13">
      <c r="A2483" t="s">
        <v>2766</v>
      </c>
      <c r="B2483" t="s">
        <v>66</v>
      </c>
      <c r="C2483" t="str">
        <f t="shared" si="227"/>
        <v>movie</v>
      </c>
      <c r="D2483">
        <v>7.4</v>
      </c>
      <c r="E2483">
        <v>100827</v>
      </c>
      <c r="F2483" t="s">
        <v>62</v>
      </c>
      <c r="G2483" t="s">
        <v>31</v>
      </c>
      <c r="H2483" t="s">
        <v>73</v>
      </c>
      <c r="I2483" t="str">
        <f t="shared" si="228"/>
        <v>1998</v>
      </c>
      <c r="J2483" t="str">
        <f t="shared" si="229"/>
        <v>1998</v>
      </c>
      <c r="K2483" t="str">
        <f t="shared" si="230"/>
        <v>1998</v>
      </c>
      <c r="L2483" t="str">
        <f t="shared" si="231"/>
        <v>1998</v>
      </c>
      <c r="M2483">
        <f t="shared" si="232"/>
        <v>0</v>
      </c>
    </row>
    <row r="2484" spans="1:13">
      <c r="A2484" t="s">
        <v>2767</v>
      </c>
      <c r="B2484" t="s">
        <v>20</v>
      </c>
      <c r="C2484" t="str">
        <f t="shared" si="227"/>
        <v>movie</v>
      </c>
      <c r="D2484">
        <v>7.4</v>
      </c>
      <c r="E2484">
        <v>100797</v>
      </c>
      <c r="F2484" t="s">
        <v>24</v>
      </c>
      <c r="G2484" t="s">
        <v>25</v>
      </c>
      <c r="I2484" t="str">
        <f t="shared" si="228"/>
        <v>1999</v>
      </c>
      <c r="J2484" t="str">
        <f t="shared" si="229"/>
        <v>1999</v>
      </c>
      <c r="K2484" t="str">
        <f t="shared" si="230"/>
        <v>1999</v>
      </c>
      <c r="L2484" t="str">
        <f t="shared" si="231"/>
        <v>1999</v>
      </c>
      <c r="M2484">
        <f t="shared" si="232"/>
        <v>0</v>
      </c>
    </row>
    <row r="2485" spans="1:13">
      <c r="A2485" t="s">
        <v>2768</v>
      </c>
      <c r="B2485" t="s">
        <v>2769</v>
      </c>
      <c r="C2485" t="str">
        <f t="shared" si="227"/>
        <v>tv series</v>
      </c>
      <c r="D2485">
        <v>7.3</v>
      </c>
      <c r="E2485">
        <v>100777</v>
      </c>
      <c r="F2485" t="s">
        <v>41</v>
      </c>
      <c r="G2485" t="s">
        <v>31</v>
      </c>
      <c r="H2485" t="s">
        <v>111</v>
      </c>
      <c r="I2485" t="str">
        <f t="shared" si="228"/>
        <v>2018–2021</v>
      </c>
      <c r="J2485" t="str">
        <f t="shared" si="229"/>
        <v>2018–2021</v>
      </c>
      <c r="K2485" t="str">
        <f t="shared" si="230"/>
        <v>2018</v>
      </c>
      <c r="L2485" t="str">
        <f t="shared" si="231"/>
        <v>2021</v>
      </c>
      <c r="M2485">
        <f t="shared" si="232"/>
        <v>3</v>
      </c>
    </row>
    <row r="2486" spans="1:13">
      <c r="A2486" t="s">
        <v>2770</v>
      </c>
      <c r="B2486" t="s">
        <v>75</v>
      </c>
      <c r="C2486" t="str">
        <f t="shared" si="227"/>
        <v>movie</v>
      </c>
      <c r="D2486">
        <v>5.5</v>
      </c>
      <c r="E2486">
        <v>100755</v>
      </c>
      <c r="F2486" t="s">
        <v>24</v>
      </c>
      <c r="G2486" t="s">
        <v>93</v>
      </c>
      <c r="H2486" t="s">
        <v>48</v>
      </c>
      <c r="I2486" t="str">
        <f t="shared" si="228"/>
        <v>2006</v>
      </c>
      <c r="J2486" t="str">
        <f t="shared" si="229"/>
        <v>2006</v>
      </c>
      <c r="K2486" t="str">
        <f t="shared" si="230"/>
        <v>2006</v>
      </c>
      <c r="L2486" t="str">
        <f t="shared" si="231"/>
        <v>2006</v>
      </c>
      <c r="M2486">
        <f t="shared" si="232"/>
        <v>0</v>
      </c>
    </row>
    <row r="2487" spans="1:13">
      <c r="A2487" t="s">
        <v>2771</v>
      </c>
      <c r="B2487" t="s">
        <v>104</v>
      </c>
      <c r="C2487" t="str">
        <f t="shared" si="227"/>
        <v>movie</v>
      </c>
      <c r="D2487">
        <v>6.1</v>
      </c>
      <c r="E2487">
        <v>100748</v>
      </c>
      <c r="F2487" t="s">
        <v>12</v>
      </c>
      <c r="G2487" t="s">
        <v>13</v>
      </c>
      <c r="H2487" t="s">
        <v>32</v>
      </c>
      <c r="I2487" t="str">
        <f t="shared" si="228"/>
        <v>2019</v>
      </c>
      <c r="J2487" t="str">
        <f t="shared" si="229"/>
        <v>2019</v>
      </c>
      <c r="K2487" t="str">
        <f t="shared" si="230"/>
        <v>2019</v>
      </c>
      <c r="L2487" t="str">
        <f t="shared" si="231"/>
        <v>2019</v>
      </c>
      <c r="M2487">
        <f t="shared" si="232"/>
        <v>0</v>
      </c>
    </row>
    <row r="2488" spans="1:13">
      <c r="A2488" t="s">
        <v>2772</v>
      </c>
      <c r="B2488" t="s">
        <v>2638</v>
      </c>
      <c r="C2488" t="str">
        <f t="shared" si="227"/>
        <v>tv series</v>
      </c>
      <c r="D2488">
        <v>8.3000000000000007</v>
      </c>
      <c r="E2488">
        <v>100675</v>
      </c>
      <c r="F2488" t="s">
        <v>24</v>
      </c>
      <c r="G2488" t="s">
        <v>93</v>
      </c>
      <c r="H2488" t="s">
        <v>48</v>
      </c>
      <c r="I2488" t="str">
        <f t="shared" si="228"/>
        <v>2014–2017</v>
      </c>
      <c r="J2488" t="str">
        <f t="shared" si="229"/>
        <v>2014–2017</v>
      </c>
      <c r="K2488" t="str">
        <f t="shared" si="230"/>
        <v>2014</v>
      </c>
      <c r="L2488" t="str">
        <f t="shared" si="231"/>
        <v>2017</v>
      </c>
      <c r="M2488">
        <f t="shared" si="232"/>
        <v>3</v>
      </c>
    </row>
    <row r="2489" spans="1:13">
      <c r="A2489" t="s">
        <v>2773</v>
      </c>
      <c r="B2489" t="s">
        <v>1909</v>
      </c>
      <c r="C2489" t="str">
        <f t="shared" si="227"/>
        <v>tv series</v>
      </c>
      <c r="D2489">
        <v>8.6999999999999993</v>
      </c>
      <c r="E2489">
        <v>100675</v>
      </c>
      <c r="F2489" t="s">
        <v>27</v>
      </c>
      <c r="G2489" t="s">
        <v>31</v>
      </c>
      <c r="H2489" t="s">
        <v>32</v>
      </c>
      <c r="I2489" t="str">
        <f t="shared" si="228"/>
        <v>1997–2003</v>
      </c>
      <c r="J2489" t="str">
        <f t="shared" si="229"/>
        <v>1997–2003</v>
      </c>
      <c r="K2489" t="str">
        <f t="shared" si="230"/>
        <v>1997</v>
      </c>
      <c r="L2489" t="str">
        <f t="shared" si="231"/>
        <v>2003</v>
      </c>
      <c r="M2489">
        <f t="shared" si="232"/>
        <v>6</v>
      </c>
    </row>
    <row r="2490" spans="1:13">
      <c r="A2490" t="s">
        <v>2774</v>
      </c>
      <c r="B2490" t="s">
        <v>136</v>
      </c>
      <c r="C2490" t="str">
        <f t="shared" si="227"/>
        <v>movie</v>
      </c>
      <c r="D2490">
        <v>6.5</v>
      </c>
      <c r="E2490">
        <v>100626</v>
      </c>
      <c r="F2490" t="s">
        <v>12</v>
      </c>
      <c r="G2490" t="s">
        <v>76</v>
      </c>
      <c r="H2490" t="s">
        <v>18</v>
      </c>
      <c r="I2490" t="str">
        <f t="shared" si="228"/>
        <v>2015</v>
      </c>
      <c r="J2490" t="str">
        <f t="shared" si="229"/>
        <v>2015</v>
      </c>
      <c r="K2490" t="str">
        <f t="shared" si="230"/>
        <v>2015</v>
      </c>
      <c r="L2490" t="str">
        <f t="shared" si="231"/>
        <v>2015</v>
      </c>
      <c r="M2490">
        <f t="shared" si="232"/>
        <v>0</v>
      </c>
    </row>
    <row r="2491" spans="1:13">
      <c r="A2491" t="s">
        <v>2775</v>
      </c>
      <c r="B2491" t="s">
        <v>237</v>
      </c>
      <c r="C2491" t="str">
        <f t="shared" si="227"/>
        <v>movie</v>
      </c>
      <c r="D2491">
        <v>6.7</v>
      </c>
      <c r="E2491">
        <v>100530</v>
      </c>
      <c r="F2491" t="s">
        <v>12</v>
      </c>
      <c r="G2491" t="s">
        <v>17</v>
      </c>
      <c r="H2491" t="s">
        <v>32</v>
      </c>
      <c r="I2491" t="str">
        <f t="shared" si="228"/>
        <v>1987</v>
      </c>
      <c r="J2491" t="str">
        <f t="shared" si="229"/>
        <v>1987</v>
      </c>
      <c r="K2491" t="str">
        <f t="shared" si="230"/>
        <v>1987</v>
      </c>
      <c r="L2491" t="str">
        <f t="shared" si="231"/>
        <v>1987</v>
      </c>
      <c r="M2491">
        <f t="shared" si="232"/>
        <v>0</v>
      </c>
    </row>
    <row r="2492" spans="1:13">
      <c r="A2492" t="s">
        <v>2776</v>
      </c>
      <c r="B2492" t="s">
        <v>165</v>
      </c>
      <c r="C2492" t="str">
        <f t="shared" si="227"/>
        <v>movie</v>
      </c>
      <c r="D2492">
        <v>5.4</v>
      </c>
      <c r="E2492">
        <v>100504</v>
      </c>
      <c r="F2492" t="s">
        <v>12</v>
      </c>
      <c r="G2492" t="s">
        <v>63</v>
      </c>
      <c r="H2492" t="s">
        <v>70</v>
      </c>
      <c r="I2492" t="str">
        <f t="shared" si="228"/>
        <v>2011</v>
      </c>
      <c r="J2492" t="str">
        <f t="shared" si="229"/>
        <v>2011</v>
      </c>
      <c r="K2492" t="str">
        <f t="shared" si="230"/>
        <v>2011</v>
      </c>
      <c r="L2492" t="str">
        <f t="shared" si="231"/>
        <v>2011</v>
      </c>
      <c r="M2492">
        <f t="shared" si="232"/>
        <v>0</v>
      </c>
    </row>
    <row r="2493" spans="1:13">
      <c r="A2493" t="s">
        <v>2777</v>
      </c>
      <c r="B2493" t="s">
        <v>16</v>
      </c>
      <c r="C2493" t="str">
        <f t="shared" si="227"/>
        <v>movie</v>
      </c>
      <c r="D2493">
        <v>5.5</v>
      </c>
      <c r="E2493">
        <v>100504</v>
      </c>
      <c r="F2493" t="s">
        <v>27</v>
      </c>
      <c r="G2493" t="s">
        <v>141</v>
      </c>
      <c r="H2493" t="s">
        <v>48</v>
      </c>
      <c r="I2493" t="str">
        <f t="shared" si="228"/>
        <v>2010</v>
      </c>
      <c r="J2493" t="str">
        <f t="shared" si="229"/>
        <v>2010</v>
      </c>
      <c r="K2493" t="str">
        <f t="shared" si="230"/>
        <v>2010</v>
      </c>
      <c r="L2493" t="str">
        <f t="shared" si="231"/>
        <v>2010</v>
      </c>
      <c r="M2493">
        <f t="shared" si="232"/>
        <v>0</v>
      </c>
    </row>
    <row r="2494" spans="1:13">
      <c r="A2494" t="s">
        <v>2778</v>
      </c>
      <c r="B2494" t="s">
        <v>263</v>
      </c>
      <c r="C2494" t="str">
        <f t="shared" si="227"/>
        <v>movie</v>
      </c>
      <c r="D2494">
        <v>6.1</v>
      </c>
      <c r="E2494">
        <v>100420</v>
      </c>
      <c r="F2494" t="s">
        <v>12</v>
      </c>
      <c r="G2494" t="s">
        <v>17</v>
      </c>
      <c r="H2494" t="s">
        <v>32</v>
      </c>
      <c r="I2494" t="str">
        <f t="shared" si="228"/>
        <v>1996</v>
      </c>
      <c r="J2494" t="str">
        <f t="shared" si="229"/>
        <v>1996</v>
      </c>
      <c r="K2494" t="str">
        <f t="shared" si="230"/>
        <v>1996</v>
      </c>
      <c r="L2494" t="str">
        <f t="shared" si="231"/>
        <v>1996</v>
      </c>
      <c r="M2494">
        <f t="shared" si="232"/>
        <v>0</v>
      </c>
    </row>
    <row r="2495" spans="1:13">
      <c r="A2495" t="s">
        <v>2779</v>
      </c>
      <c r="B2495" t="s">
        <v>2780</v>
      </c>
      <c r="C2495" t="str">
        <f t="shared" si="227"/>
        <v>tv series</v>
      </c>
      <c r="D2495">
        <v>8.4</v>
      </c>
      <c r="E2495">
        <v>100289</v>
      </c>
      <c r="F2495" t="s">
        <v>110</v>
      </c>
      <c r="G2495" t="s">
        <v>239</v>
      </c>
      <c r="H2495" t="s">
        <v>152</v>
      </c>
      <c r="I2495" t="str">
        <f t="shared" si="228"/>
        <v>2008–2020</v>
      </c>
      <c r="J2495" t="str">
        <f t="shared" si="229"/>
        <v>2008–2020</v>
      </c>
      <c r="K2495" t="str">
        <f t="shared" si="230"/>
        <v>2008</v>
      </c>
      <c r="L2495" t="str">
        <f t="shared" si="231"/>
        <v>2020</v>
      </c>
      <c r="M2495">
        <f t="shared" si="232"/>
        <v>12</v>
      </c>
    </row>
    <row r="2496" spans="1:13">
      <c r="A2496" t="s">
        <v>2781</v>
      </c>
      <c r="B2496" t="s">
        <v>61</v>
      </c>
      <c r="C2496" t="str">
        <f t="shared" si="227"/>
        <v>movie</v>
      </c>
      <c r="D2496">
        <v>6.4</v>
      </c>
      <c r="E2496">
        <v>100214</v>
      </c>
      <c r="F2496" t="s">
        <v>110</v>
      </c>
      <c r="G2496" t="s">
        <v>17</v>
      </c>
      <c r="H2496" t="s">
        <v>96</v>
      </c>
      <c r="I2496" t="str">
        <f t="shared" si="228"/>
        <v>2013</v>
      </c>
      <c r="J2496" t="str">
        <f t="shared" si="229"/>
        <v>2013</v>
      </c>
      <c r="K2496" t="str">
        <f t="shared" si="230"/>
        <v>2013</v>
      </c>
      <c r="L2496" t="str">
        <f t="shared" si="231"/>
        <v>2013</v>
      </c>
      <c r="M2496">
        <f t="shared" si="232"/>
        <v>0</v>
      </c>
    </row>
    <row r="2497" spans="1:13">
      <c r="A2497" t="s">
        <v>2782</v>
      </c>
      <c r="B2497" t="s">
        <v>1113</v>
      </c>
      <c r="C2497" t="str">
        <f t="shared" si="227"/>
        <v>movie</v>
      </c>
      <c r="D2497">
        <v>7.1</v>
      </c>
      <c r="E2497">
        <v>100186</v>
      </c>
      <c r="F2497" t="s">
        <v>110</v>
      </c>
      <c r="G2497" t="s">
        <v>17</v>
      </c>
      <c r="H2497" t="s">
        <v>96</v>
      </c>
      <c r="I2497" t="str">
        <f t="shared" si="228"/>
        <v>1963</v>
      </c>
      <c r="J2497" t="str">
        <f t="shared" si="229"/>
        <v>1963</v>
      </c>
      <c r="K2497" t="str">
        <f t="shared" si="230"/>
        <v>1963</v>
      </c>
      <c r="L2497" t="str">
        <f t="shared" si="231"/>
        <v>1963</v>
      </c>
      <c r="M2497">
        <f t="shared" si="232"/>
        <v>0</v>
      </c>
    </row>
    <row r="2498" spans="1:13">
      <c r="A2498" t="s">
        <v>2783</v>
      </c>
      <c r="B2498" t="s">
        <v>104</v>
      </c>
      <c r="C2498" t="str">
        <f t="shared" ref="C2498:C2561" si="233">IF(ISNUMBER(SEARCH("–",B2498)),"tv series", "movie")</f>
        <v>movie</v>
      </c>
      <c r="D2498">
        <v>6.1</v>
      </c>
      <c r="E2498">
        <v>100155</v>
      </c>
      <c r="F2498" t="s">
        <v>24</v>
      </c>
      <c r="G2498" t="s">
        <v>141</v>
      </c>
      <c r="H2498" t="s">
        <v>48</v>
      </c>
      <c r="I2498" t="str">
        <f t="shared" si="228"/>
        <v>2019</v>
      </c>
      <c r="J2498" t="str">
        <f t="shared" ref="J2498:J2561" si="234">SUBSTITUTE(I2498, " ", "")</f>
        <v>2019</v>
      </c>
      <c r="K2498" t="str">
        <f t="shared" ref="K2498:K2561" si="235" xml:space="preserve"> LEFT(J2498, 4)</f>
        <v>2019</v>
      </c>
      <c r="L2498" t="str">
        <f t="shared" ref="L2498:L2561" si="236">IF(ISNUMBER(SEARCH("–",J2498)),IF(LEN(J2498)=9, RIGHT(J2498,4),"running"), K2498)</f>
        <v>2019</v>
      </c>
      <c r="M2498">
        <f t="shared" ref="M2498:M2561" si="237">IF(L2498="running",2023-K2498,L2498-K2498 )</f>
        <v>0</v>
      </c>
    </row>
    <row r="2499" spans="1:13">
      <c r="A2499" t="s">
        <v>2784</v>
      </c>
      <c r="B2499" t="s">
        <v>104</v>
      </c>
      <c r="C2499" t="str">
        <f t="shared" si="233"/>
        <v>movie</v>
      </c>
      <c r="D2499">
        <v>6.4</v>
      </c>
      <c r="E2499">
        <v>100148</v>
      </c>
      <c r="F2499" t="s">
        <v>12</v>
      </c>
      <c r="G2499" t="s">
        <v>32</v>
      </c>
      <c r="I2499" t="str">
        <f t="shared" si="228"/>
        <v>2019</v>
      </c>
      <c r="J2499" t="str">
        <f t="shared" si="234"/>
        <v>2019</v>
      </c>
      <c r="K2499" t="str">
        <f t="shared" si="235"/>
        <v>2019</v>
      </c>
      <c r="L2499" t="str">
        <f t="shared" si="236"/>
        <v>2019</v>
      </c>
      <c r="M2499">
        <f t="shared" si="237"/>
        <v>0</v>
      </c>
    </row>
    <row r="2500" spans="1:13">
      <c r="A2500" t="s">
        <v>2785</v>
      </c>
      <c r="B2500" t="s">
        <v>20</v>
      </c>
      <c r="C2500" t="str">
        <f t="shared" si="233"/>
        <v>movie</v>
      </c>
      <c r="D2500">
        <v>5.6</v>
      </c>
      <c r="E2500">
        <v>100146</v>
      </c>
      <c r="F2500" t="s">
        <v>114</v>
      </c>
      <c r="G2500" t="s">
        <v>25</v>
      </c>
      <c r="I2500" t="str">
        <f t="shared" si="228"/>
        <v>1999</v>
      </c>
      <c r="J2500" t="str">
        <f t="shared" si="234"/>
        <v>1999</v>
      </c>
      <c r="K2500" t="str">
        <f t="shared" si="235"/>
        <v>1999</v>
      </c>
      <c r="L2500" t="str">
        <f t="shared" si="236"/>
        <v>1999</v>
      </c>
      <c r="M2500">
        <f t="shared" si="237"/>
        <v>0</v>
      </c>
    </row>
    <row r="2501" spans="1:13">
      <c r="A2501" t="s">
        <v>1865</v>
      </c>
      <c r="B2501" t="s">
        <v>165</v>
      </c>
      <c r="C2501" t="str">
        <f t="shared" si="233"/>
        <v>movie</v>
      </c>
      <c r="D2501">
        <v>5.0999999999999996</v>
      </c>
      <c r="E2501">
        <v>100115</v>
      </c>
      <c r="F2501" t="s">
        <v>12</v>
      </c>
      <c r="G2501" t="s">
        <v>17</v>
      </c>
      <c r="H2501" t="s">
        <v>70</v>
      </c>
      <c r="I2501" t="str">
        <f t="shared" si="228"/>
        <v>2011</v>
      </c>
      <c r="J2501" t="str">
        <f t="shared" si="234"/>
        <v>2011</v>
      </c>
      <c r="K2501" t="str">
        <f t="shared" si="235"/>
        <v>2011</v>
      </c>
      <c r="L2501" t="str">
        <f t="shared" si="236"/>
        <v>2011</v>
      </c>
      <c r="M2501">
        <f t="shared" si="237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48B2-1786-49AD-A49F-E2AFEC846BF4}">
  <dimension ref="A1:J2501"/>
  <sheetViews>
    <sheetView workbookViewId="0">
      <selection activeCell="E2" sqref="E2"/>
    </sheetView>
  </sheetViews>
  <sheetFormatPr defaultRowHeight="15"/>
  <cols>
    <col min="1" max="1" width="120" bestFit="1" customWidth="1"/>
    <col min="3" max="3" width="14.140625" bestFit="1" customWidth="1"/>
    <col min="4" max="4" width="11.42578125" bestFit="1" customWidth="1"/>
    <col min="6" max="6" width="12" bestFit="1" customWidth="1"/>
    <col min="7" max="7" width="16.140625" bestFit="1" customWidth="1"/>
    <col min="8" max="8" width="9.140625" style="2"/>
    <col min="9" max="9" width="16.7109375" style="2" bestFit="1" customWidth="1"/>
  </cols>
  <sheetData>
    <row r="1" spans="1:10">
      <c r="A1" t="s">
        <v>0</v>
      </c>
      <c r="B1" t="s">
        <v>2786</v>
      </c>
      <c r="C1" t="s">
        <v>2794</v>
      </c>
      <c r="D1" t="s">
        <v>2795</v>
      </c>
      <c r="E1" t="s">
        <v>2796</v>
      </c>
      <c r="F1" t="s">
        <v>2</v>
      </c>
      <c r="G1" t="s">
        <v>3</v>
      </c>
      <c r="H1" s="2" t="s">
        <v>4</v>
      </c>
      <c r="I1" s="2" t="s">
        <v>5</v>
      </c>
      <c r="J1" t="s">
        <v>6</v>
      </c>
    </row>
    <row r="2" spans="1:10">
      <c r="A2" t="s">
        <v>7</v>
      </c>
      <c r="B2" t="s">
        <v>2788</v>
      </c>
      <c r="C2" t="s">
        <v>2800</v>
      </c>
      <c r="D2" t="s">
        <v>2800</v>
      </c>
      <c r="E2">
        <v>0</v>
      </c>
      <c r="F2">
        <v>9.3000000000000007</v>
      </c>
      <c r="G2">
        <v>2692602</v>
      </c>
      <c r="H2" s="2" t="s">
        <v>2801</v>
      </c>
      <c r="I2" s="2" t="s">
        <v>2802</v>
      </c>
      <c r="J2" t="s">
        <v>2802</v>
      </c>
    </row>
    <row r="3" spans="1:10">
      <c r="A3" t="s">
        <v>10</v>
      </c>
      <c r="B3" t="s">
        <v>2788</v>
      </c>
      <c r="C3" t="s">
        <v>2803</v>
      </c>
      <c r="D3" t="s">
        <v>2803</v>
      </c>
      <c r="E3">
        <v>0</v>
      </c>
      <c r="F3">
        <v>9</v>
      </c>
      <c r="G3">
        <v>2666425</v>
      </c>
      <c r="H3" s="2" t="s">
        <v>2798</v>
      </c>
      <c r="I3" s="2" t="s">
        <v>2797</v>
      </c>
      <c r="J3" t="s">
        <v>2804</v>
      </c>
    </row>
    <row r="4" spans="1:10">
      <c r="A4" t="s">
        <v>15</v>
      </c>
      <c r="B4" t="s">
        <v>2788</v>
      </c>
      <c r="C4" t="s">
        <v>2805</v>
      </c>
      <c r="D4" t="s">
        <v>2805</v>
      </c>
      <c r="E4">
        <v>0</v>
      </c>
      <c r="F4">
        <v>8.8000000000000007</v>
      </c>
      <c r="G4">
        <v>2365287</v>
      </c>
      <c r="H4" s="2" t="s">
        <v>2798</v>
      </c>
      <c r="I4" s="2" t="s">
        <v>2806</v>
      </c>
      <c r="J4" t="s">
        <v>2807</v>
      </c>
    </row>
    <row r="5" spans="1:10">
      <c r="A5" t="s">
        <v>19</v>
      </c>
      <c r="B5" t="s">
        <v>2788</v>
      </c>
      <c r="C5" t="s">
        <v>2808</v>
      </c>
      <c r="D5" t="s">
        <v>2808</v>
      </c>
      <c r="E5">
        <v>0</v>
      </c>
      <c r="F5">
        <v>8.8000000000000007</v>
      </c>
      <c r="G5">
        <v>2138106</v>
      </c>
      <c r="H5" s="2" t="s">
        <v>2804</v>
      </c>
      <c r="I5" s="2" t="s">
        <v>2802</v>
      </c>
      <c r="J5" t="s">
        <v>2802</v>
      </c>
    </row>
    <row r="6" spans="1:10">
      <c r="A6" t="s">
        <v>21</v>
      </c>
      <c r="B6" t="s">
        <v>2789</v>
      </c>
      <c r="C6" t="s">
        <v>2809</v>
      </c>
      <c r="D6" t="s">
        <v>2810</v>
      </c>
      <c r="E6">
        <v>8</v>
      </c>
      <c r="F6">
        <v>9.1999999999999993</v>
      </c>
      <c r="G6">
        <v>2114876</v>
      </c>
      <c r="H6" s="2" t="s">
        <v>2798</v>
      </c>
      <c r="I6" s="2" t="s">
        <v>2806</v>
      </c>
      <c r="J6" t="s">
        <v>2804</v>
      </c>
    </row>
    <row r="7" spans="1:10">
      <c r="A7" t="s">
        <v>23</v>
      </c>
      <c r="B7" t="s">
        <v>2788</v>
      </c>
      <c r="C7" t="s">
        <v>2800</v>
      </c>
      <c r="D7" t="s">
        <v>2800</v>
      </c>
      <c r="E7">
        <v>0</v>
      </c>
      <c r="F7">
        <v>8.8000000000000007</v>
      </c>
      <c r="G7">
        <v>2090927</v>
      </c>
      <c r="H7" s="2" t="s">
        <v>2804</v>
      </c>
      <c r="I7" s="2" t="s">
        <v>2811</v>
      </c>
      <c r="J7" t="s">
        <v>2802</v>
      </c>
    </row>
    <row r="8" spans="1:10">
      <c r="A8" t="s">
        <v>26</v>
      </c>
      <c r="B8" t="s">
        <v>2788</v>
      </c>
      <c r="C8" t="s">
        <v>2800</v>
      </c>
      <c r="D8" t="s">
        <v>2800</v>
      </c>
      <c r="E8">
        <v>0</v>
      </c>
      <c r="F8">
        <v>8.9</v>
      </c>
      <c r="G8">
        <v>2066648</v>
      </c>
      <c r="H8" s="2" t="s">
        <v>2797</v>
      </c>
      <c r="I8" s="2" t="s">
        <v>2804</v>
      </c>
      <c r="J8" t="s">
        <v>2802</v>
      </c>
    </row>
    <row r="9" spans="1:10">
      <c r="A9" t="s">
        <v>28</v>
      </c>
      <c r="B9" t="s">
        <v>2788</v>
      </c>
      <c r="C9" t="s">
        <v>2808</v>
      </c>
      <c r="D9" t="s">
        <v>2808</v>
      </c>
      <c r="E9">
        <v>0</v>
      </c>
      <c r="F9">
        <v>8.6999999999999993</v>
      </c>
      <c r="G9">
        <v>1922311</v>
      </c>
      <c r="H9" s="2" t="s">
        <v>2798</v>
      </c>
      <c r="I9" s="2" t="s">
        <v>2807</v>
      </c>
      <c r="J9" t="s">
        <v>2802</v>
      </c>
    </row>
    <row r="10" spans="1:10">
      <c r="A10" t="s">
        <v>29</v>
      </c>
      <c r="B10" t="s">
        <v>2789</v>
      </c>
      <c r="C10" t="s">
        <v>2803</v>
      </c>
      <c r="D10" t="s">
        <v>2812</v>
      </c>
      <c r="E10">
        <v>5</v>
      </c>
      <c r="F10">
        <v>9.5</v>
      </c>
      <c r="G10">
        <v>1907518</v>
      </c>
      <c r="H10" s="2" t="s">
        <v>2797</v>
      </c>
      <c r="I10" s="2" t="s">
        <v>2804</v>
      </c>
      <c r="J10" t="s">
        <v>2813</v>
      </c>
    </row>
    <row r="11" spans="1:10">
      <c r="A11" t="s">
        <v>33</v>
      </c>
      <c r="B11" t="s">
        <v>2788</v>
      </c>
      <c r="C11" t="s">
        <v>2814</v>
      </c>
      <c r="D11" t="s">
        <v>2814</v>
      </c>
      <c r="E11">
        <v>0</v>
      </c>
      <c r="F11">
        <v>8.8000000000000007</v>
      </c>
      <c r="G11">
        <v>1884549</v>
      </c>
      <c r="H11" s="2" t="s">
        <v>2798</v>
      </c>
      <c r="I11" s="2" t="s">
        <v>2806</v>
      </c>
      <c r="J11" t="s">
        <v>2804</v>
      </c>
    </row>
    <row r="12" spans="1:10">
      <c r="A12" t="s">
        <v>35</v>
      </c>
      <c r="B12" t="s">
        <v>2788</v>
      </c>
      <c r="C12" t="s">
        <v>2815</v>
      </c>
      <c r="D12" t="s">
        <v>2815</v>
      </c>
      <c r="E12">
        <v>0</v>
      </c>
      <c r="F12">
        <v>9.1999999999999993</v>
      </c>
      <c r="G12">
        <v>1868240</v>
      </c>
      <c r="H12" s="2" t="s">
        <v>2797</v>
      </c>
      <c r="I12" s="2" t="s">
        <v>2804</v>
      </c>
      <c r="J12" t="s">
        <v>2802</v>
      </c>
    </row>
    <row r="13" spans="1:10">
      <c r="A13" t="s">
        <v>37</v>
      </c>
      <c r="B13" t="s">
        <v>2788</v>
      </c>
      <c r="C13" t="s">
        <v>2816</v>
      </c>
      <c r="D13" t="s">
        <v>2816</v>
      </c>
      <c r="E13">
        <v>0</v>
      </c>
      <c r="F13">
        <v>9</v>
      </c>
      <c r="G13">
        <v>1854999</v>
      </c>
      <c r="H13" s="2" t="s">
        <v>2798</v>
      </c>
      <c r="I13" s="2" t="s">
        <v>2806</v>
      </c>
      <c r="J13" t="s">
        <v>2804</v>
      </c>
    </row>
    <row r="14" spans="1:10">
      <c r="A14" t="s">
        <v>39</v>
      </c>
      <c r="B14" t="s">
        <v>2788</v>
      </c>
      <c r="C14" t="s">
        <v>2817</v>
      </c>
      <c r="D14" t="s">
        <v>2817</v>
      </c>
      <c r="E14">
        <v>0</v>
      </c>
      <c r="F14">
        <v>8.6</v>
      </c>
      <c r="G14">
        <v>1847738</v>
      </c>
      <c r="H14" s="2" t="s">
        <v>2806</v>
      </c>
      <c r="I14" s="2" t="s">
        <v>2804</v>
      </c>
      <c r="J14" t="s">
        <v>2807</v>
      </c>
    </row>
    <row r="15" spans="1:10">
      <c r="A15" t="s">
        <v>42</v>
      </c>
      <c r="B15" t="s">
        <v>2788</v>
      </c>
      <c r="C15" t="s">
        <v>645</v>
      </c>
      <c r="D15" t="s">
        <v>645</v>
      </c>
      <c r="E15">
        <v>0</v>
      </c>
      <c r="F15">
        <v>8.4</v>
      </c>
      <c r="G15">
        <v>1713383</v>
      </c>
      <c r="H15" s="2" t="s">
        <v>2798</v>
      </c>
      <c r="I15" s="2" t="s">
        <v>2804</v>
      </c>
      <c r="J15" t="s">
        <v>2802</v>
      </c>
    </row>
    <row r="16" spans="1:10">
      <c r="A16" t="s">
        <v>44</v>
      </c>
      <c r="B16" t="s">
        <v>2788</v>
      </c>
      <c r="C16" t="s">
        <v>2818</v>
      </c>
      <c r="D16" t="s">
        <v>2818</v>
      </c>
      <c r="E16">
        <v>0</v>
      </c>
      <c r="F16">
        <v>8.8000000000000007</v>
      </c>
      <c r="G16">
        <v>1675076</v>
      </c>
      <c r="H16" s="2" t="s">
        <v>2798</v>
      </c>
      <c r="I16" s="2" t="s">
        <v>2806</v>
      </c>
      <c r="J16" t="s">
        <v>2804</v>
      </c>
    </row>
    <row r="17" spans="1:10">
      <c r="A17" t="s">
        <v>46</v>
      </c>
      <c r="B17" t="s">
        <v>2788</v>
      </c>
      <c r="C17" t="s">
        <v>2819</v>
      </c>
      <c r="D17" t="s">
        <v>2819</v>
      </c>
      <c r="E17">
        <v>0</v>
      </c>
      <c r="F17">
        <v>8.6</v>
      </c>
      <c r="G17">
        <v>1662253</v>
      </c>
      <c r="H17" s="2" t="s">
        <v>2797</v>
      </c>
      <c r="I17" s="2" t="s">
        <v>2804</v>
      </c>
      <c r="J17" t="s">
        <v>2820</v>
      </c>
    </row>
    <row r="18" spans="1:10">
      <c r="A18" t="s">
        <v>49</v>
      </c>
      <c r="B18" t="s">
        <v>2788</v>
      </c>
      <c r="C18" t="s">
        <v>645</v>
      </c>
      <c r="D18" t="s">
        <v>645</v>
      </c>
      <c r="E18">
        <v>0</v>
      </c>
      <c r="F18">
        <v>8.4</v>
      </c>
      <c r="G18">
        <v>1564635</v>
      </c>
      <c r="H18" s="2" t="s">
        <v>2804</v>
      </c>
      <c r="I18" s="2" t="s">
        <v>2821</v>
      </c>
      <c r="J18" t="s">
        <v>2802</v>
      </c>
    </row>
    <row r="19" spans="1:10">
      <c r="A19" t="s">
        <v>51</v>
      </c>
      <c r="B19" t="s">
        <v>2788</v>
      </c>
      <c r="C19" t="s">
        <v>2822</v>
      </c>
      <c r="D19" t="s">
        <v>2822</v>
      </c>
      <c r="E19">
        <v>0</v>
      </c>
      <c r="F19">
        <v>8.5</v>
      </c>
      <c r="G19">
        <v>1508510</v>
      </c>
      <c r="H19" s="2" t="s">
        <v>2798</v>
      </c>
      <c r="I19" s="2" t="s">
        <v>2806</v>
      </c>
      <c r="J19" t="s">
        <v>2804</v>
      </c>
    </row>
    <row r="20" spans="1:10">
      <c r="A20" t="s">
        <v>53</v>
      </c>
      <c r="B20" t="s">
        <v>2788</v>
      </c>
      <c r="C20" t="s">
        <v>2823</v>
      </c>
      <c r="D20" t="s">
        <v>2823</v>
      </c>
      <c r="E20">
        <v>0</v>
      </c>
      <c r="F20">
        <v>8.1999999999999993</v>
      </c>
      <c r="G20">
        <v>1478858</v>
      </c>
      <c r="H20" s="2" t="s">
        <v>2798</v>
      </c>
      <c r="I20" s="2" t="s">
        <v>2797</v>
      </c>
      <c r="J20" t="s">
        <v>2804</v>
      </c>
    </row>
    <row r="21" spans="1:10">
      <c r="A21" t="s">
        <v>55</v>
      </c>
      <c r="B21" t="s">
        <v>2788</v>
      </c>
      <c r="C21" t="s">
        <v>2824</v>
      </c>
      <c r="D21" t="s">
        <v>2824</v>
      </c>
      <c r="E21">
        <v>0</v>
      </c>
      <c r="F21">
        <v>8.3000000000000007</v>
      </c>
      <c r="G21">
        <v>1459421</v>
      </c>
      <c r="H21" s="2" t="s">
        <v>2806</v>
      </c>
      <c r="I21" s="2" t="s">
        <v>2804</v>
      </c>
      <c r="J21" t="s">
        <v>2825</v>
      </c>
    </row>
    <row r="22" spans="1:10">
      <c r="A22" t="s">
        <v>58</v>
      </c>
      <c r="B22" t="s">
        <v>2788</v>
      </c>
      <c r="C22" t="s">
        <v>2826</v>
      </c>
      <c r="D22" t="s">
        <v>2826</v>
      </c>
      <c r="E22">
        <v>0</v>
      </c>
      <c r="F22">
        <v>8.6</v>
      </c>
      <c r="G22">
        <v>1440183</v>
      </c>
      <c r="H22" s="2" t="s">
        <v>2797</v>
      </c>
      <c r="I22" s="2" t="s">
        <v>2804</v>
      </c>
      <c r="J22" t="s">
        <v>2813</v>
      </c>
    </row>
    <row r="23" spans="1:10">
      <c r="A23" t="s">
        <v>60</v>
      </c>
      <c r="B23" t="s">
        <v>2788</v>
      </c>
      <c r="C23" t="s">
        <v>2812</v>
      </c>
      <c r="D23" t="s">
        <v>2812</v>
      </c>
      <c r="E23">
        <v>0</v>
      </c>
      <c r="F23">
        <v>8.1999999999999993</v>
      </c>
      <c r="G23">
        <v>1423187</v>
      </c>
      <c r="H23" s="2" t="s">
        <v>2827</v>
      </c>
      <c r="I23" s="2" t="s">
        <v>2828</v>
      </c>
      <c r="J23" t="s">
        <v>2797</v>
      </c>
    </row>
    <row r="24" spans="1:10">
      <c r="A24" t="s">
        <v>65</v>
      </c>
      <c r="B24" t="s">
        <v>2788</v>
      </c>
      <c r="C24" t="s">
        <v>2829</v>
      </c>
      <c r="D24" t="s">
        <v>2829</v>
      </c>
      <c r="E24">
        <v>0</v>
      </c>
      <c r="F24">
        <v>8.6</v>
      </c>
      <c r="G24">
        <v>1398668</v>
      </c>
      <c r="H24" s="2" t="s">
        <v>2804</v>
      </c>
      <c r="I24" s="2" t="s">
        <v>2825</v>
      </c>
      <c r="J24" t="s">
        <v>2802</v>
      </c>
    </row>
    <row r="25" spans="1:10">
      <c r="A25" t="s">
        <v>67</v>
      </c>
      <c r="B25" t="s">
        <v>2788</v>
      </c>
      <c r="C25" t="s">
        <v>645</v>
      </c>
      <c r="D25" t="s">
        <v>645</v>
      </c>
      <c r="E25">
        <v>0</v>
      </c>
      <c r="F25">
        <v>8</v>
      </c>
      <c r="G25">
        <v>1397229</v>
      </c>
      <c r="H25" s="2" t="s">
        <v>2798</v>
      </c>
      <c r="I25" s="2" t="s">
        <v>2807</v>
      </c>
      <c r="J25" t="s">
        <v>2802</v>
      </c>
    </row>
    <row r="26" spans="1:10">
      <c r="A26" t="s">
        <v>68</v>
      </c>
      <c r="B26" t="s">
        <v>2788</v>
      </c>
      <c r="C26" t="s">
        <v>2830</v>
      </c>
      <c r="D26" t="s">
        <v>2830</v>
      </c>
      <c r="E26">
        <v>0</v>
      </c>
      <c r="F26">
        <v>8.6</v>
      </c>
      <c r="G26">
        <v>1371340</v>
      </c>
      <c r="H26" s="2" t="s">
        <v>2798</v>
      </c>
      <c r="I26" s="2" t="s">
        <v>2806</v>
      </c>
      <c r="J26" t="s">
        <v>2831</v>
      </c>
    </row>
    <row r="27" spans="1:10">
      <c r="A27" t="s">
        <v>71</v>
      </c>
      <c r="B27" t="s">
        <v>2788</v>
      </c>
      <c r="C27" t="s">
        <v>2832</v>
      </c>
      <c r="D27" t="s">
        <v>2832</v>
      </c>
      <c r="E27">
        <v>0</v>
      </c>
      <c r="F27">
        <v>9</v>
      </c>
      <c r="G27">
        <v>1361799</v>
      </c>
      <c r="H27" s="2" t="s">
        <v>2827</v>
      </c>
      <c r="I27" s="2" t="s">
        <v>2804</v>
      </c>
      <c r="J27" t="s">
        <v>2833</v>
      </c>
    </row>
    <row r="28" spans="1:10">
      <c r="A28" t="s">
        <v>74</v>
      </c>
      <c r="B28" t="s">
        <v>2788</v>
      </c>
      <c r="C28" t="s">
        <v>2834</v>
      </c>
      <c r="D28" t="s">
        <v>2834</v>
      </c>
      <c r="E28">
        <v>0</v>
      </c>
      <c r="F28">
        <v>8.5</v>
      </c>
      <c r="G28">
        <v>1340651</v>
      </c>
      <c r="H28" s="2" t="s">
        <v>2804</v>
      </c>
      <c r="I28" s="2" t="s">
        <v>2820</v>
      </c>
      <c r="J28" t="s">
        <v>2807</v>
      </c>
    </row>
    <row r="29" spans="1:10">
      <c r="A29" t="s">
        <v>77</v>
      </c>
      <c r="B29" t="s">
        <v>2788</v>
      </c>
      <c r="C29" t="s">
        <v>2834</v>
      </c>
      <c r="D29" t="s">
        <v>2834</v>
      </c>
      <c r="E29">
        <v>0</v>
      </c>
      <c r="F29">
        <v>8.5</v>
      </c>
      <c r="G29">
        <v>1332286</v>
      </c>
      <c r="H29" s="2" t="s">
        <v>2797</v>
      </c>
      <c r="I29" s="2" t="s">
        <v>2804</v>
      </c>
      <c r="J29" t="s">
        <v>2813</v>
      </c>
    </row>
    <row r="30" spans="1:10">
      <c r="A30" t="s">
        <v>78</v>
      </c>
      <c r="B30" t="s">
        <v>2788</v>
      </c>
      <c r="C30" t="s">
        <v>2805</v>
      </c>
      <c r="D30" t="s">
        <v>2805</v>
      </c>
      <c r="E30">
        <v>0</v>
      </c>
      <c r="F30">
        <v>8.1999999999999993</v>
      </c>
      <c r="G30">
        <v>1325833</v>
      </c>
      <c r="H30" s="2" t="s">
        <v>2820</v>
      </c>
      <c r="I30" s="2" t="s">
        <v>2813</v>
      </c>
      <c r="J30" t="s">
        <v>2802</v>
      </c>
    </row>
    <row r="31" spans="1:10">
      <c r="A31" t="s">
        <v>80</v>
      </c>
      <c r="B31" t="s">
        <v>2788</v>
      </c>
      <c r="C31" t="s">
        <v>2824</v>
      </c>
      <c r="D31" t="s">
        <v>2824</v>
      </c>
      <c r="E31">
        <v>0</v>
      </c>
      <c r="F31">
        <v>7.9</v>
      </c>
      <c r="G31">
        <v>1312477</v>
      </c>
      <c r="H31" s="2" t="s">
        <v>2798</v>
      </c>
      <c r="I31" s="2" t="s">
        <v>2806</v>
      </c>
      <c r="J31" t="s">
        <v>2831</v>
      </c>
    </row>
    <row r="32" spans="1:10">
      <c r="A32" t="s">
        <v>81</v>
      </c>
      <c r="B32" t="s">
        <v>2788</v>
      </c>
      <c r="C32" t="s">
        <v>2808</v>
      </c>
      <c r="D32" t="s">
        <v>2808</v>
      </c>
      <c r="E32">
        <v>0</v>
      </c>
      <c r="F32">
        <v>8.6</v>
      </c>
      <c r="G32">
        <v>1309173</v>
      </c>
      <c r="H32" s="2" t="s">
        <v>2797</v>
      </c>
      <c r="I32" s="2" t="s">
        <v>2804</v>
      </c>
      <c r="J32" t="s">
        <v>2831</v>
      </c>
    </row>
    <row r="33" spans="1:10">
      <c r="A33" t="s">
        <v>82</v>
      </c>
      <c r="B33" t="s">
        <v>2788</v>
      </c>
      <c r="C33" t="s">
        <v>2810</v>
      </c>
      <c r="D33" t="s">
        <v>2810</v>
      </c>
      <c r="E33">
        <v>0</v>
      </c>
      <c r="F33">
        <v>8.4</v>
      </c>
      <c r="G33">
        <v>1301039</v>
      </c>
      <c r="H33" s="2" t="s">
        <v>2797</v>
      </c>
      <c r="I33" s="2" t="s">
        <v>2804</v>
      </c>
      <c r="J33" t="s">
        <v>2813</v>
      </c>
    </row>
    <row r="34" spans="1:10">
      <c r="A34" t="s">
        <v>84</v>
      </c>
      <c r="B34" t="s">
        <v>2788</v>
      </c>
      <c r="C34" t="s">
        <v>2835</v>
      </c>
      <c r="D34" t="s">
        <v>2835</v>
      </c>
      <c r="E34">
        <v>0</v>
      </c>
      <c r="F34">
        <v>8.6999999999999993</v>
      </c>
      <c r="G34">
        <v>1298904</v>
      </c>
      <c r="H34" s="2" t="s">
        <v>2798</v>
      </c>
      <c r="I34" s="2" t="s">
        <v>2806</v>
      </c>
      <c r="J34" t="s">
        <v>2831</v>
      </c>
    </row>
    <row r="35" spans="1:10">
      <c r="A35" t="s">
        <v>86</v>
      </c>
      <c r="B35" t="s">
        <v>2788</v>
      </c>
      <c r="C35" t="s">
        <v>2836</v>
      </c>
      <c r="D35" t="s">
        <v>2836</v>
      </c>
      <c r="E35">
        <v>0</v>
      </c>
      <c r="F35">
        <v>9</v>
      </c>
      <c r="G35">
        <v>1277545</v>
      </c>
      <c r="H35" s="2" t="s">
        <v>2797</v>
      </c>
      <c r="I35" s="2" t="s">
        <v>2804</v>
      </c>
      <c r="J35" t="s">
        <v>2802</v>
      </c>
    </row>
    <row r="36" spans="1:10">
      <c r="A36" t="s">
        <v>88</v>
      </c>
      <c r="B36" t="s">
        <v>2788</v>
      </c>
      <c r="C36" t="s">
        <v>2822</v>
      </c>
      <c r="D36" t="s">
        <v>2822</v>
      </c>
      <c r="E36">
        <v>0</v>
      </c>
      <c r="F36">
        <v>8.4</v>
      </c>
      <c r="G36">
        <v>1244904</v>
      </c>
      <c r="H36" s="2" t="s">
        <v>2820</v>
      </c>
      <c r="I36" s="2" t="s">
        <v>2813</v>
      </c>
      <c r="J36" t="s">
        <v>2802</v>
      </c>
    </row>
    <row r="37" spans="1:10">
      <c r="A37" t="s">
        <v>89</v>
      </c>
      <c r="B37" t="s">
        <v>2788</v>
      </c>
      <c r="C37" t="s">
        <v>2837</v>
      </c>
      <c r="D37" t="s">
        <v>2837</v>
      </c>
      <c r="E37">
        <v>0</v>
      </c>
      <c r="F37">
        <v>8.5</v>
      </c>
      <c r="G37">
        <v>1213214</v>
      </c>
      <c r="H37" s="2" t="s">
        <v>2806</v>
      </c>
      <c r="I37" s="2" t="s">
        <v>2828</v>
      </c>
      <c r="J37" t="s">
        <v>2807</v>
      </c>
    </row>
    <row r="38" spans="1:10">
      <c r="A38" t="s">
        <v>91</v>
      </c>
      <c r="B38" t="s">
        <v>2789</v>
      </c>
      <c r="C38" t="s">
        <v>2838</v>
      </c>
      <c r="D38" t="s">
        <v>2839</v>
      </c>
      <c r="E38">
        <v>7</v>
      </c>
      <c r="F38">
        <v>8.6999999999999993</v>
      </c>
      <c r="G38">
        <v>1204610</v>
      </c>
      <c r="H38" s="2" t="s">
        <v>2804</v>
      </c>
      <c r="I38" s="2" t="s">
        <v>2831</v>
      </c>
      <c r="J38" t="s">
        <v>2840</v>
      </c>
    </row>
    <row r="39" spans="1:10">
      <c r="A39" t="s">
        <v>95</v>
      </c>
      <c r="B39" t="s">
        <v>2788</v>
      </c>
      <c r="C39" t="s">
        <v>2817</v>
      </c>
      <c r="D39" t="s">
        <v>2817</v>
      </c>
      <c r="E39">
        <v>0</v>
      </c>
      <c r="F39">
        <v>8</v>
      </c>
      <c r="G39">
        <v>1186855</v>
      </c>
      <c r="H39" s="2" t="s">
        <v>2798</v>
      </c>
      <c r="I39" s="2" t="s">
        <v>2806</v>
      </c>
      <c r="J39" t="s">
        <v>2828</v>
      </c>
    </row>
    <row r="40" spans="1:10">
      <c r="A40" t="s">
        <v>97</v>
      </c>
      <c r="B40" t="s">
        <v>2788</v>
      </c>
      <c r="C40" t="s">
        <v>2841</v>
      </c>
      <c r="D40" t="s">
        <v>2841</v>
      </c>
      <c r="E40">
        <v>0</v>
      </c>
      <c r="F40">
        <v>7.9</v>
      </c>
      <c r="G40">
        <v>1184597</v>
      </c>
      <c r="H40" s="2" t="s">
        <v>2804</v>
      </c>
      <c r="I40" s="2" t="s">
        <v>2811</v>
      </c>
      <c r="J40" t="s">
        <v>2802</v>
      </c>
    </row>
    <row r="41" spans="1:10">
      <c r="A41" t="s">
        <v>99</v>
      </c>
      <c r="B41" t="s">
        <v>2788</v>
      </c>
      <c r="C41" t="s">
        <v>2842</v>
      </c>
      <c r="D41" t="s">
        <v>2842</v>
      </c>
      <c r="E41">
        <v>0</v>
      </c>
      <c r="F41">
        <v>8.6999999999999993</v>
      </c>
      <c r="G41">
        <v>1168324</v>
      </c>
      <c r="H41" s="2" t="s">
        <v>2827</v>
      </c>
      <c r="I41" s="2" t="s">
        <v>2797</v>
      </c>
      <c r="J41" t="s">
        <v>2804</v>
      </c>
    </row>
    <row r="42" spans="1:10">
      <c r="A42" t="s">
        <v>101</v>
      </c>
      <c r="B42" t="s">
        <v>2788</v>
      </c>
      <c r="C42" t="s">
        <v>2800</v>
      </c>
      <c r="D42" t="s">
        <v>2800</v>
      </c>
      <c r="E42">
        <v>0</v>
      </c>
      <c r="F42">
        <v>8.5</v>
      </c>
      <c r="G42">
        <v>1168261</v>
      </c>
      <c r="H42" s="2" t="s">
        <v>2798</v>
      </c>
      <c r="I42" s="2" t="s">
        <v>2797</v>
      </c>
      <c r="J42" t="s">
        <v>2804</v>
      </c>
    </row>
    <row r="43" spans="1:10">
      <c r="A43" t="s">
        <v>102</v>
      </c>
      <c r="B43" t="s">
        <v>2788</v>
      </c>
      <c r="C43" t="s">
        <v>2808</v>
      </c>
      <c r="D43" t="s">
        <v>2808</v>
      </c>
      <c r="E43">
        <v>0</v>
      </c>
      <c r="F43">
        <v>8.4</v>
      </c>
      <c r="G43">
        <v>1159983</v>
      </c>
      <c r="H43" s="2" t="s">
        <v>2801</v>
      </c>
      <c r="I43" s="2" t="s">
        <v>2802</v>
      </c>
      <c r="J43" t="s">
        <v>2802</v>
      </c>
    </row>
    <row r="44" spans="1:10">
      <c r="A44" t="s">
        <v>103</v>
      </c>
      <c r="B44" t="s">
        <v>2788</v>
      </c>
      <c r="C44" t="s">
        <v>2810</v>
      </c>
      <c r="D44" t="s">
        <v>2810</v>
      </c>
      <c r="E44">
        <v>0</v>
      </c>
      <c r="F44">
        <v>8.4</v>
      </c>
      <c r="G44">
        <v>1141081</v>
      </c>
      <c r="H44" s="2" t="s">
        <v>2798</v>
      </c>
      <c r="I44" s="2" t="s">
        <v>2806</v>
      </c>
      <c r="J44" t="s">
        <v>2804</v>
      </c>
    </row>
    <row r="45" spans="1:10">
      <c r="A45" t="s">
        <v>105</v>
      </c>
      <c r="B45" t="s">
        <v>2788</v>
      </c>
      <c r="C45" t="s">
        <v>2816</v>
      </c>
      <c r="D45" t="s">
        <v>2816</v>
      </c>
      <c r="E45">
        <v>0</v>
      </c>
      <c r="F45">
        <v>8.1</v>
      </c>
      <c r="G45">
        <v>1133992</v>
      </c>
      <c r="H45" s="2" t="s">
        <v>2798</v>
      </c>
      <c r="I45" s="2" t="s">
        <v>2806</v>
      </c>
      <c r="J45" t="s">
        <v>2831</v>
      </c>
    </row>
    <row r="46" spans="1:10">
      <c r="A46" t="s">
        <v>106</v>
      </c>
      <c r="B46" t="s">
        <v>2788</v>
      </c>
      <c r="C46" t="s">
        <v>2829</v>
      </c>
      <c r="D46" t="s">
        <v>2829</v>
      </c>
      <c r="E46">
        <v>0</v>
      </c>
      <c r="F46">
        <v>8.5</v>
      </c>
      <c r="G46">
        <v>1128042</v>
      </c>
      <c r="H46" s="2" t="s">
        <v>2797</v>
      </c>
      <c r="I46" s="2" t="s">
        <v>2804</v>
      </c>
      <c r="J46" t="s">
        <v>2802</v>
      </c>
    </row>
    <row r="47" spans="1:10">
      <c r="A47" t="s">
        <v>107</v>
      </c>
      <c r="B47" t="s">
        <v>2788</v>
      </c>
      <c r="C47" t="s">
        <v>2823</v>
      </c>
      <c r="D47" t="s">
        <v>2823</v>
      </c>
      <c r="E47">
        <v>0</v>
      </c>
      <c r="F47">
        <v>8.1999999999999993</v>
      </c>
      <c r="G47">
        <v>1127508</v>
      </c>
      <c r="H47" s="2" t="s">
        <v>2798</v>
      </c>
      <c r="I47" s="2" t="s">
        <v>2804</v>
      </c>
      <c r="J47" t="s">
        <v>2807</v>
      </c>
    </row>
    <row r="48" spans="1:10">
      <c r="A48" t="s">
        <v>108</v>
      </c>
      <c r="B48" t="s">
        <v>2788</v>
      </c>
      <c r="C48" t="s">
        <v>2816</v>
      </c>
      <c r="D48" t="s">
        <v>2816</v>
      </c>
      <c r="E48">
        <v>0</v>
      </c>
      <c r="F48">
        <v>8.1999999999999993</v>
      </c>
      <c r="G48">
        <v>1122491</v>
      </c>
      <c r="H48" s="2" t="s">
        <v>2798</v>
      </c>
      <c r="I48" s="2" t="s">
        <v>2797</v>
      </c>
      <c r="J48" t="s">
        <v>2804</v>
      </c>
    </row>
    <row r="49" spans="1:10">
      <c r="A49" t="s">
        <v>109</v>
      </c>
      <c r="B49" t="s">
        <v>2788</v>
      </c>
      <c r="C49" t="s">
        <v>2803</v>
      </c>
      <c r="D49" t="s">
        <v>2803</v>
      </c>
      <c r="E49">
        <v>0</v>
      </c>
      <c r="F49">
        <v>8.4</v>
      </c>
      <c r="G49">
        <v>1122433</v>
      </c>
      <c r="H49" s="2" t="s">
        <v>2843</v>
      </c>
      <c r="I49" s="2" t="s">
        <v>2806</v>
      </c>
      <c r="J49" t="s">
        <v>2844</v>
      </c>
    </row>
    <row r="50" spans="1:10">
      <c r="A50" t="s">
        <v>112</v>
      </c>
      <c r="B50" t="s">
        <v>2788</v>
      </c>
      <c r="C50" t="s">
        <v>2826</v>
      </c>
      <c r="D50" t="s">
        <v>2826</v>
      </c>
      <c r="E50">
        <v>0</v>
      </c>
      <c r="F50">
        <v>8.6</v>
      </c>
      <c r="G50">
        <v>1105170</v>
      </c>
      <c r="H50" s="2" t="s">
        <v>2798</v>
      </c>
      <c r="I50" s="2" t="s">
        <v>2807</v>
      </c>
      <c r="J50" t="s">
        <v>2802</v>
      </c>
    </row>
    <row r="51" spans="1:10">
      <c r="A51" t="s">
        <v>113</v>
      </c>
      <c r="B51" t="s">
        <v>2788</v>
      </c>
      <c r="C51" t="s">
        <v>2829</v>
      </c>
      <c r="D51" t="s">
        <v>2829</v>
      </c>
      <c r="E51">
        <v>0</v>
      </c>
      <c r="F51">
        <v>8.1999999999999993</v>
      </c>
      <c r="G51">
        <v>1090588</v>
      </c>
      <c r="H51" s="2" t="s">
        <v>2828</v>
      </c>
      <c r="I51" s="2" t="s">
        <v>2804</v>
      </c>
      <c r="J51" t="s">
        <v>2802</v>
      </c>
    </row>
    <row r="52" spans="1:10">
      <c r="A52" t="s">
        <v>115</v>
      </c>
      <c r="B52" t="s">
        <v>2788</v>
      </c>
      <c r="C52" t="s">
        <v>2819</v>
      </c>
      <c r="D52" t="s">
        <v>2819</v>
      </c>
      <c r="E52">
        <v>0</v>
      </c>
      <c r="F52">
        <v>8.5</v>
      </c>
      <c r="G52">
        <v>1090515</v>
      </c>
      <c r="H52" s="2" t="s">
        <v>2797</v>
      </c>
      <c r="I52" s="2" t="s">
        <v>2804</v>
      </c>
      <c r="J52" t="s">
        <v>2820</v>
      </c>
    </row>
    <row r="53" spans="1:10">
      <c r="A53" t="s">
        <v>116</v>
      </c>
      <c r="B53" t="s">
        <v>2788</v>
      </c>
      <c r="C53" t="s">
        <v>2845</v>
      </c>
      <c r="D53" t="s">
        <v>2845</v>
      </c>
      <c r="E53">
        <v>0</v>
      </c>
      <c r="F53">
        <v>8.4</v>
      </c>
      <c r="G53">
        <v>1089798</v>
      </c>
      <c r="H53" s="2" t="s">
        <v>2798</v>
      </c>
      <c r="I53" s="2" t="s">
        <v>2806</v>
      </c>
      <c r="J53" t="s">
        <v>2807</v>
      </c>
    </row>
    <row r="54" spans="1:10">
      <c r="A54" t="s">
        <v>118</v>
      </c>
      <c r="B54" t="s">
        <v>2788</v>
      </c>
      <c r="C54" t="s">
        <v>2803</v>
      </c>
      <c r="D54" t="s">
        <v>2803</v>
      </c>
      <c r="E54">
        <v>0</v>
      </c>
      <c r="F54">
        <v>7.9</v>
      </c>
      <c r="G54">
        <v>1065220</v>
      </c>
      <c r="H54" s="2" t="s">
        <v>2798</v>
      </c>
      <c r="I54" s="2" t="s">
        <v>2806</v>
      </c>
      <c r="J54" t="s">
        <v>2807</v>
      </c>
    </row>
    <row r="55" spans="1:10">
      <c r="A55" t="s">
        <v>119</v>
      </c>
      <c r="B55" t="s">
        <v>2788</v>
      </c>
      <c r="C55" t="s">
        <v>2800</v>
      </c>
      <c r="D55" t="s">
        <v>2800</v>
      </c>
      <c r="E55">
        <v>0</v>
      </c>
      <c r="F55">
        <v>8.5</v>
      </c>
      <c r="G55">
        <v>1064651</v>
      </c>
      <c r="H55" s="2" t="s">
        <v>2843</v>
      </c>
      <c r="I55" s="2" t="s">
        <v>2806</v>
      </c>
      <c r="J55" t="s">
        <v>2804</v>
      </c>
    </row>
    <row r="56" spans="1:10">
      <c r="A56" t="s">
        <v>120</v>
      </c>
      <c r="B56" t="s">
        <v>2788</v>
      </c>
      <c r="C56" t="s">
        <v>2846</v>
      </c>
      <c r="D56" t="s">
        <v>2846</v>
      </c>
      <c r="E56">
        <v>0</v>
      </c>
      <c r="F56">
        <v>8.3000000000000007</v>
      </c>
      <c r="G56">
        <v>1059847</v>
      </c>
      <c r="H56" s="2" t="s">
        <v>2798</v>
      </c>
      <c r="I56" s="2" t="s">
        <v>2806</v>
      </c>
      <c r="J56" t="s">
        <v>2831</v>
      </c>
    </row>
    <row r="57" spans="1:10">
      <c r="A57" t="s">
        <v>122</v>
      </c>
      <c r="B57" t="s">
        <v>2788</v>
      </c>
      <c r="C57" t="s">
        <v>2824</v>
      </c>
      <c r="D57" t="s">
        <v>2824</v>
      </c>
      <c r="E57">
        <v>0</v>
      </c>
      <c r="F57">
        <v>8.3000000000000007</v>
      </c>
      <c r="G57">
        <v>1050373</v>
      </c>
      <c r="H57" s="2" t="s">
        <v>2843</v>
      </c>
      <c r="I57" s="2" t="s">
        <v>2806</v>
      </c>
      <c r="J57" t="s">
        <v>2828</v>
      </c>
    </row>
    <row r="58" spans="1:10">
      <c r="A58" t="s">
        <v>123</v>
      </c>
      <c r="B58" t="s">
        <v>2788</v>
      </c>
      <c r="C58" t="s">
        <v>2816</v>
      </c>
      <c r="D58" t="s">
        <v>2816</v>
      </c>
      <c r="E58">
        <v>0</v>
      </c>
      <c r="F58">
        <v>8.1999999999999993</v>
      </c>
      <c r="G58">
        <v>1049774</v>
      </c>
      <c r="H58" s="2" t="s">
        <v>2843</v>
      </c>
      <c r="I58" s="2" t="s">
        <v>2806</v>
      </c>
      <c r="J58" t="s">
        <v>2828</v>
      </c>
    </row>
    <row r="59" spans="1:10">
      <c r="A59" t="s">
        <v>124</v>
      </c>
      <c r="B59" t="s">
        <v>2788</v>
      </c>
      <c r="C59" t="s">
        <v>2838</v>
      </c>
      <c r="D59" t="s">
        <v>2838</v>
      </c>
      <c r="E59">
        <v>0</v>
      </c>
      <c r="F59">
        <v>8</v>
      </c>
      <c r="G59">
        <v>1045688</v>
      </c>
      <c r="H59" s="2" t="s">
        <v>2798</v>
      </c>
      <c r="I59" s="2" t="s">
        <v>2828</v>
      </c>
      <c r="J59" t="s">
        <v>2802</v>
      </c>
    </row>
    <row r="60" spans="1:10">
      <c r="A60" t="s">
        <v>126</v>
      </c>
      <c r="B60" t="s">
        <v>2788</v>
      </c>
      <c r="C60" t="s">
        <v>2819</v>
      </c>
      <c r="D60" t="s">
        <v>2819</v>
      </c>
      <c r="E60">
        <v>0</v>
      </c>
      <c r="F60">
        <v>8.4</v>
      </c>
      <c r="G60">
        <v>1042744</v>
      </c>
      <c r="H60" s="2" t="s">
        <v>2827</v>
      </c>
      <c r="I60" s="2" t="s">
        <v>2804</v>
      </c>
      <c r="J60" t="s">
        <v>2833</v>
      </c>
    </row>
    <row r="61" spans="1:10">
      <c r="A61" t="s">
        <v>127</v>
      </c>
      <c r="B61" t="s">
        <v>2788</v>
      </c>
      <c r="C61" t="s">
        <v>2835</v>
      </c>
      <c r="D61" t="s">
        <v>2835</v>
      </c>
      <c r="E61">
        <v>0</v>
      </c>
      <c r="F61">
        <v>8.4</v>
      </c>
      <c r="G61">
        <v>1029132</v>
      </c>
      <c r="H61" s="2" t="s">
        <v>2804</v>
      </c>
      <c r="I61" s="2" t="s">
        <v>2840</v>
      </c>
      <c r="J61" t="s">
        <v>2802</v>
      </c>
    </row>
    <row r="62" spans="1:10">
      <c r="A62" t="s">
        <v>128</v>
      </c>
      <c r="B62" t="s">
        <v>2788</v>
      </c>
      <c r="C62" t="s">
        <v>2847</v>
      </c>
      <c r="D62" t="s">
        <v>2847</v>
      </c>
      <c r="E62">
        <v>0</v>
      </c>
      <c r="F62">
        <v>8.3000000000000007</v>
      </c>
      <c r="G62">
        <v>1024932</v>
      </c>
      <c r="H62" s="2" t="s">
        <v>2797</v>
      </c>
      <c r="I62" s="2" t="s">
        <v>2813</v>
      </c>
      <c r="J62" t="s">
        <v>2802</v>
      </c>
    </row>
    <row r="63" spans="1:10">
      <c r="A63" t="s">
        <v>130</v>
      </c>
      <c r="B63" t="s">
        <v>2788</v>
      </c>
      <c r="C63" t="s">
        <v>2848</v>
      </c>
      <c r="D63" t="s">
        <v>2848</v>
      </c>
      <c r="E63">
        <v>0</v>
      </c>
      <c r="F63">
        <v>8.3000000000000007</v>
      </c>
      <c r="G63">
        <v>1014193</v>
      </c>
      <c r="H63" s="2" t="s">
        <v>2804</v>
      </c>
      <c r="I63" s="2" t="s">
        <v>2811</v>
      </c>
      <c r="J63" t="s">
        <v>2807</v>
      </c>
    </row>
    <row r="64" spans="1:10">
      <c r="A64" t="s">
        <v>133</v>
      </c>
      <c r="B64" t="s">
        <v>2788</v>
      </c>
      <c r="C64" t="s">
        <v>2849</v>
      </c>
      <c r="D64" t="s">
        <v>2849</v>
      </c>
      <c r="E64">
        <v>0</v>
      </c>
      <c r="F64">
        <v>8.6999999999999993</v>
      </c>
      <c r="G64">
        <v>1012558</v>
      </c>
      <c r="H64" s="2" t="s">
        <v>2801</v>
      </c>
      <c r="I64" s="2" t="s">
        <v>2802</v>
      </c>
      <c r="J64" t="s">
        <v>2802</v>
      </c>
    </row>
    <row r="65" spans="1:10">
      <c r="A65" t="s">
        <v>135</v>
      </c>
      <c r="B65" t="s">
        <v>2788</v>
      </c>
      <c r="C65" t="s">
        <v>2850</v>
      </c>
      <c r="D65" t="s">
        <v>2850</v>
      </c>
      <c r="E65">
        <v>0</v>
      </c>
      <c r="F65">
        <v>8.1</v>
      </c>
      <c r="G65">
        <v>1010059</v>
      </c>
      <c r="H65" s="2" t="s">
        <v>2798</v>
      </c>
      <c r="I65" s="2" t="s">
        <v>2806</v>
      </c>
      <c r="J65" t="s">
        <v>2807</v>
      </c>
    </row>
    <row r="66" spans="1:10">
      <c r="A66" t="s">
        <v>137</v>
      </c>
      <c r="B66" t="s">
        <v>2789</v>
      </c>
      <c r="C66" t="s">
        <v>2800</v>
      </c>
      <c r="D66" t="s">
        <v>2848</v>
      </c>
      <c r="E66">
        <v>10</v>
      </c>
      <c r="F66">
        <v>8.9</v>
      </c>
      <c r="G66">
        <v>1005141</v>
      </c>
      <c r="H66" s="2" t="s">
        <v>2828</v>
      </c>
      <c r="I66" s="2" t="s">
        <v>2811</v>
      </c>
      <c r="J66" t="s">
        <v>2802</v>
      </c>
    </row>
    <row r="67" spans="1:10">
      <c r="A67" t="s">
        <v>139</v>
      </c>
      <c r="B67" t="s">
        <v>2789</v>
      </c>
      <c r="C67" t="s">
        <v>2805</v>
      </c>
      <c r="D67" t="s">
        <v>2851</v>
      </c>
      <c r="E67">
        <v>12</v>
      </c>
      <c r="F67">
        <v>8.1</v>
      </c>
      <c r="G67">
        <v>1002284</v>
      </c>
      <c r="H67" s="2" t="s">
        <v>2804</v>
      </c>
      <c r="I67" s="2" t="s">
        <v>2840</v>
      </c>
      <c r="J67" t="s">
        <v>2813</v>
      </c>
    </row>
    <row r="68" spans="1:10">
      <c r="A68" t="s">
        <v>142</v>
      </c>
      <c r="B68" t="s">
        <v>2788</v>
      </c>
      <c r="C68" t="s">
        <v>2819</v>
      </c>
      <c r="D68" t="s">
        <v>2819</v>
      </c>
      <c r="E68">
        <v>0</v>
      </c>
      <c r="F68">
        <v>8.3000000000000007</v>
      </c>
      <c r="G68">
        <v>999814</v>
      </c>
      <c r="H68" s="2" t="s">
        <v>2843</v>
      </c>
      <c r="I68" s="2" t="s">
        <v>2806</v>
      </c>
      <c r="J68" t="s">
        <v>2828</v>
      </c>
    </row>
    <row r="69" spans="1:10">
      <c r="A69" t="s">
        <v>143</v>
      </c>
      <c r="B69" t="s">
        <v>2788</v>
      </c>
      <c r="C69" t="s">
        <v>2808</v>
      </c>
      <c r="D69" t="s">
        <v>2808</v>
      </c>
      <c r="E69">
        <v>0</v>
      </c>
      <c r="F69">
        <v>8.1999999999999993</v>
      </c>
      <c r="G69">
        <v>997236</v>
      </c>
      <c r="H69" s="2" t="s">
        <v>2804</v>
      </c>
      <c r="I69" s="2" t="s">
        <v>2820</v>
      </c>
      <c r="J69" t="s">
        <v>2813</v>
      </c>
    </row>
    <row r="70" spans="1:10">
      <c r="A70" t="s">
        <v>144</v>
      </c>
      <c r="B70" t="s">
        <v>2788</v>
      </c>
      <c r="C70" t="s">
        <v>2832</v>
      </c>
      <c r="D70" t="s">
        <v>2832</v>
      </c>
      <c r="E70">
        <v>0</v>
      </c>
      <c r="F70">
        <v>8.1999999999999993</v>
      </c>
      <c r="G70">
        <v>995254</v>
      </c>
      <c r="H70" s="2" t="s">
        <v>2798</v>
      </c>
      <c r="I70" s="2" t="s">
        <v>2806</v>
      </c>
      <c r="J70" t="s">
        <v>2807</v>
      </c>
    </row>
    <row r="71" spans="1:10">
      <c r="A71" t="s">
        <v>145</v>
      </c>
      <c r="B71" t="s">
        <v>2788</v>
      </c>
      <c r="C71" t="s">
        <v>2818</v>
      </c>
      <c r="D71" t="s">
        <v>2818</v>
      </c>
      <c r="E71">
        <v>0</v>
      </c>
      <c r="F71">
        <v>8.1</v>
      </c>
      <c r="G71">
        <v>992585</v>
      </c>
      <c r="H71" s="2" t="s">
        <v>2827</v>
      </c>
      <c r="I71" s="2" t="s">
        <v>2797</v>
      </c>
      <c r="J71" t="s">
        <v>2804</v>
      </c>
    </row>
    <row r="72" spans="1:10">
      <c r="A72" t="s">
        <v>146</v>
      </c>
      <c r="B72" t="s">
        <v>2788</v>
      </c>
      <c r="C72" t="s">
        <v>2817</v>
      </c>
      <c r="D72" t="s">
        <v>2817</v>
      </c>
      <c r="E72">
        <v>0</v>
      </c>
      <c r="F72">
        <v>8.1</v>
      </c>
      <c r="G72">
        <v>990283</v>
      </c>
      <c r="H72" s="2" t="s">
        <v>2804</v>
      </c>
      <c r="I72" s="2" t="s">
        <v>2820</v>
      </c>
      <c r="J72" t="s">
        <v>2813</v>
      </c>
    </row>
    <row r="73" spans="1:10">
      <c r="A73" t="s">
        <v>147</v>
      </c>
      <c r="B73" t="s">
        <v>2788</v>
      </c>
      <c r="C73" t="s">
        <v>2852</v>
      </c>
      <c r="D73" t="s">
        <v>2852</v>
      </c>
      <c r="E73">
        <v>0</v>
      </c>
      <c r="F73">
        <v>8.1999999999999993</v>
      </c>
      <c r="G73">
        <v>981058</v>
      </c>
      <c r="H73" s="2" t="s">
        <v>2797</v>
      </c>
      <c r="I73" s="2" t="s">
        <v>2804</v>
      </c>
      <c r="J73" t="s">
        <v>2813</v>
      </c>
    </row>
    <row r="74" spans="1:10">
      <c r="A74" t="s">
        <v>149</v>
      </c>
      <c r="B74" t="s">
        <v>2788</v>
      </c>
      <c r="C74" t="s">
        <v>2841</v>
      </c>
      <c r="D74" t="s">
        <v>2841</v>
      </c>
      <c r="E74">
        <v>0</v>
      </c>
      <c r="F74">
        <v>8.3000000000000007</v>
      </c>
      <c r="G74">
        <v>979544</v>
      </c>
      <c r="H74" s="2" t="s">
        <v>2804</v>
      </c>
      <c r="I74" s="2" t="s">
        <v>2811</v>
      </c>
      <c r="J74" t="s">
        <v>2802</v>
      </c>
    </row>
    <row r="75" spans="1:10">
      <c r="A75" t="s">
        <v>150</v>
      </c>
      <c r="B75" t="s">
        <v>2788</v>
      </c>
      <c r="C75" t="s">
        <v>2853</v>
      </c>
      <c r="D75" t="s">
        <v>2853</v>
      </c>
      <c r="E75">
        <v>0</v>
      </c>
      <c r="F75">
        <v>8.4</v>
      </c>
      <c r="G75">
        <v>972031</v>
      </c>
      <c r="H75" s="2" t="s">
        <v>2798</v>
      </c>
      <c r="I75" s="2" t="s">
        <v>2806</v>
      </c>
      <c r="J75" t="s">
        <v>2802</v>
      </c>
    </row>
    <row r="76" spans="1:10">
      <c r="A76" t="s">
        <v>153</v>
      </c>
      <c r="B76" t="s">
        <v>2788</v>
      </c>
      <c r="C76" t="s">
        <v>2814</v>
      </c>
      <c r="D76" t="s">
        <v>2814</v>
      </c>
      <c r="E76">
        <v>0</v>
      </c>
      <c r="F76">
        <v>8.1999999999999993</v>
      </c>
      <c r="G76">
        <v>937764</v>
      </c>
      <c r="H76" s="2" t="s">
        <v>2827</v>
      </c>
      <c r="I76" s="2" t="s">
        <v>2804</v>
      </c>
      <c r="J76" t="s">
        <v>2802</v>
      </c>
    </row>
    <row r="77" spans="1:10">
      <c r="A77" t="s">
        <v>154</v>
      </c>
      <c r="B77" t="s">
        <v>2788</v>
      </c>
      <c r="C77" t="s">
        <v>2850</v>
      </c>
      <c r="D77" t="s">
        <v>2850</v>
      </c>
      <c r="E77">
        <v>0</v>
      </c>
      <c r="F77">
        <v>7.8</v>
      </c>
      <c r="G77">
        <v>935861</v>
      </c>
      <c r="H77" s="2" t="s">
        <v>2798</v>
      </c>
      <c r="I77" s="2" t="s">
        <v>2806</v>
      </c>
      <c r="J77" t="s">
        <v>2807</v>
      </c>
    </row>
    <row r="78" spans="1:10">
      <c r="A78" t="s">
        <v>155</v>
      </c>
      <c r="B78" t="s">
        <v>2789</v>
      </c>
      <c r="C78" t="s">
        <v>2805</v>
      </c>
      <c r="D78" t="s">
        <v>2854</v>
      </c>
      <c r="E78">
        <v>7</v>
      </c>
      <c r="F78">
        <v>9.1</v>
      </c>
      <c r="G78">
        <v>933424</v>
      </c>
      <c r="H78" s="2" t="s">
        <v>2797</v>
      </c>
      <c r="I78" s="2" t="s">
        <v>2804</v>
      </c>
      <c r="J78" t="s">
        <v>2820</v>
      </c>
    </row>
    <row r="79" spans="1:10">
      <c r="A79" t="s">
        <v>157</v>
      </c>
      <c r="B79" t="s">
        <v>2788</v>
      </c>
      <c r="C79" t="s">
        <v>645</v>
      </c>
      <c r="D79" t="s">
        <v>645</v>
      </c>
      <c r="E79">
        <v>0</v>
      </c>
      <c r="F79">
        <v>7.2</v>
      </c>
      <c r="G79">
        <v>925040</v>
      </c>
      <c r="H79" s="2" t="s">
        <v>2798</v>
      </c>
      <c r="I79" s="2" t="s">
        <v>2806</v>
      </c>
      <c r="J79" t="s">
        <v>2807</v>
      </c>
    </row>
    <row r="80" spans="1:10">
      <c r="A80" t="s">
        <v>158</v>
      </c>
      <c r="B80" t="s">
        <v>2788</v>
      </c>
      <c r="C80" t="s">
        <v>2814</v>
      </c>
      <c r="D80" t="s">
        <v>2814</v>
      </c>
      <c r="E80">
        <v>0</v>
      </c>
      <c r="F80">
        <v>8.1</v>
      </c>
      <c r="G80">
        <v>915191</v>
      </c>
      <c r="H80" s="2" t="s">
        <v>2843</v>
      </c>
      <c r="I80" s="2" t="s">
        <v>2806</v>
      </c>
      <c r="J80" t="s">
        <v>2828</v>
      </c>
    </row>
    <row r="81" spans="1:10">
      <c r="A81" t="s">
        <v>159</v>
      </c>
      <c r="B81" t="s">
        <v>2788</v>
      </c>
      <c r="C81" t="s">
        <v>2855</v>
      </c>
      <c r="D81" t="s">
        <v>2855</v>
      </c>
      <c r="E81">
        <v>0</v>
      </c>
      <c r="F81">
        <v>8.1999999999999993</v>
      </c>
      <c r="G81">
        <v>890380</v>
      </c>
      <c r="H81" s="2" t="s">
        <v>2798</v>
      </c>
      <c r="I81" s="2" t="s">
        <v>2813</v>
      </c>
      <c r="J81" t="s">
        <v>2802</v>
      </c>
    </row>
    <row r="82" spans="1:10">
      <c r="A82" t="s">
        <v>161</v>
      </c>
      <c r="B82" t="s">
        <v>2788</v>
      </c>
      <c r="C82" t="s">
        <v>2856</v>
      </c>
      <c r="D82" t="s">
        <v>2856</v>
      </c>
      <c r="E82">
        <v>0</v>
      </c>
      <c r="F82">
        <v>8.5</v>
      </c>
      <c r="G82">
        <v>888405</v>
      </c>
      <c r="H82" s="2" t="s">
        <v>2840</v>
      </c>
      <c r="I82" s="2" t="s">
        <v>2807</v>
      </c>
      <c r="J82" t="s">
        <v>2802</v>
      </c>
    </row>
    <row r="83" spans="1:10">
      <c r="A83" t="s">
        <v>164</v>
      </c>
      <c r="B83" t="s">
        <v>2788</v>
      </c>
      <c r="C83" t="s">
        <v>2809</v>
      </c>
      <c r="D83" t="s">
        <v>2809</v>
      </c>
      <c r="E83">
        <v>0</v>
      </c>
      <c r="F83">
        <v>8.1</v>
      </c>
      <c r="G83">
        <v>882188</v>
      </c>
      <c r="H83" s="2" t="s">
        <v>2806</v>
      </c>
      <c r="I83" s="2" t="s">
        <v>2844</v>
      </c>
      <c r="J83" t="s">
        <v>2831</v>
      </c>
    </row>
    <row r="84" spans="1:10">
      <c r="A84" t="s">
        <v>167</v>
      </c>
      <c r="B84" t="s">
        <v>2788</v>
      </c>
      <c r="C84" t="s">
        <v>2817</v>
      </c>
      <c r="D84" t="s">
        <v>2817</v>
      </c>
      <c r="E84">
        <v>0</v>
      </c>
      <c r="F84">
        <v>8.5</v>
      </c>
      <c r="G84">
        <v>872058</v>
      </c>
      <c r="H84" s="2" t="s">
        <v>2804</v>
      </c>
      <c r="I84" s="2" t="s">
        <v>2857</v>
      </c>
      <c r="J84" t="s">
        <v>2802</v>
      </c>
    </row>
    <row r="85" spans="1:10">
      <c r="A85" t="s">
        <v>169</v>
      </c>
      <c r="B85" t="s">
        <v>2788</v>
      </c>
      <c r="C85" t="s">
        <v>2858</v>
      </c>
      <c r="D85" t="s">
        <v>2858</v>
      </c>
      <c r="E85">
        <v>0</v>
      </c>
      <c r="F85">
        <v>8.1</v>
      </c>
      <c r="G85">
        <v>871144</v>
      </c>
      <c r="H85" s="2" t="s">
        <v>2798</v>
      </c>
      <c r="I85" s="2" t="s">
        <v>2807</v>
      </c>
      <c r="J85" t="s">
        <v>2802</v>
      </c>
    </row>
    <row r="86" spans="1:10">
      <c r="A86" t="s">
        <v>171</v>
      </c>
      <c r="B86" t="s">
        <v>2788</v>
      </c>
      <c r="C86" t="s">
        <v>2850</v>
      </c>
      <c r="D86" t="s">
        <v>2850</v>
      </c>
      <c r="E86">
        <v>0</v>
      </c>
      <c r="F86">
        <v>7.3</v>
      </c>
      <c r="G86">
        <v>869670</v>
      </c>
      <c r="H86" s="2" t="s">
        <v>2798</v>
      </c>
      <c r="I86" s="2" t="s">
        <v>2806</v>
      </c>
      <c r="J86" t="s">
        <v>2807</v>
      </c>
    </row>
    <row r="87" spans="1:10">
      <c r="A87" t="s">
        <v>172</v>
      </c>
      <c r="B87" t="s">
        <v>2788</v>
      </c>
      <c r="C87" t="s">
        <v>2809</v>
      </c>
      <c r="D87" t="s">
        <v>2809</v>
      </c>
      <c r="E87">
        <v>0</v>
      </c>
      <c r="F87">
        <v>8.5</v>
      </c>
      <c r="G87">
        <v>864611</v>
      </c>
      <c r="H87" s="2" t="s">
        <v>2827</v>
      </c>
      <c r="I87" s="2" t="s">
        <v>2828</v>
      </c>
      <c r="J87" t="s">
        <v>2804</v>
      </c>
    </row>
    <row r="88" spans="1:10">
      <c r="A88" t="s">
        <v>173</v>
      </c>
      <c r="B88" t="s">
        <v>2788</v>
      </c>
      <c r="C88" t="s">
        <v>2850</v>
      </c>
      <c r="D88" t="s">
        <v>2850</v>
      </c>
      <c r="E88">
        <v>0</v>
      </c>
      <c r="F88">
        <v>8</v>
      </c>
      <c r="G88">
        <v>862066</v>
      </c>
      <c r="H88" s="2" t="s">
        <v>2806</v>
      </c>
      <c r="I88" s="2" t="s">
        <v>2804</v>
      </c>
      <c r="J88" t="s">
        <v>2807</v>
      </c>
    </row>
    <row r="89" spans="1:10">
      <c r="A89" t="s">
        <v>174</v>
      </c>
      <c r="B89" t="s">
        <v>2788</v>
      </c>
      <c r="C89" t="s">
        <v>2822</v>
      </c>
      <c r="D89" t="s">
        <v>2822</v>
      </c>
      <c r="E89">
        <v>0</v>
      </c>
      <c r="F89">
        <v>8.1999999999999993</v>
      </c>
      <c r="G89">
        <v>861845</v>
      </c>
      <c r="H89" s="2" t="s">
        <v>2828</v>
      </c>
      <c r="I89" s="2" t="s">
        <v>2797</v>
      </c>
      <c r="J89" t="s">
        <v>2802</v>
      </c>
    </row>
    <row r="90" spans="1:10">
      <c r="A90" t="s">
        <v>175</v>
      </c>
      <c r="B90" t="s">
        <v>2788</v>
      </c>
      <c r="C90" t="s">
        <v>2812</v>
      </c>
      <c r="D90" t="s">
        <v>2812</v>
      </c>
      <c r="E90">
        <v>0</v>
      </c>
      <c r="F90">
        <v>7.1</v>
      </c>
      <c r="G90">
        <v>855950</v>
      </c>
      <c r="H90" s="2" t="s">
        <v>2798</v>
      </c>
      <c r="I90" s="2" t="s">
        <v>2806</v>
      </c>
      <c r="J90" t="s">
        <v>2807</v>
      </c>
    </row>
    <row r="91" spans="1:10">
      <c r="A91" t="s">
        <v>176</v>
      </c>
      <c r="B91" t="s">
        <v>2788</v>
      </c>
      <c r="C91" t="s">
        <v>2809</v>
      </c>
      <c r="D91" t="s">
        <v>2809</v>
      </c>
      <c r="E91">
        <v>0</v>
      </c>
      <c r="F91">
        <v>7</v>
      </c>
      <c r="G91">
        <v>855180</v>
      </c>
      <c r="H91" s="2" t="s">
        <v>2798</v>
      </c>
      <c r="I91" s="2" t="s">
        <v>2831</v>
      </c>
      <c r="J91" t="s">
        <v>2802</v>
      </c>
    </row>
    <row r="92" spans="1:10">
      <c r="A92" t="s">
        <v>177</v>
      </c>
      <c r="B92" t="s">
        <v>2788</v>
      </c>
      <c r="C92" t="s">
        <v>2817</v>
      </c>
      <c r="D92" t="s">
        <v>2817</v>
      </c>
      <c r="E92">
        <v>0</v>
      </c>
      <c r="F92">
        <v>7.8</v>
      </c>
      <c r="G92">
        <v>851776</v>
      </c>
      <c r="H92" s="2" t="s">
        <v>2798</v>
      </c>
      <c r="I92" s="2" t="s">
        <v>2806</v>
      </c>
      <c r="J92" t="s">
        <v>2807</v>
      </c>
    </row>
    <row r="93" spans="1:10">
      <c r="A93" t="s">
        <v>178</v>
      </c>
      <c r="B93" t="s">
        <v>2788</v>
      </c>
      <c r="C93" t="s">
        <v>2809</v>
      </c>
      <c r="D93" t="s">
        <v>2809</v>
      </c>
      <c r="E93">
        <v>0</v>
      </c>
      <c r="F93">
        <v>6.9</v>
      </c>
      <c r="G93">
        <v>850815</v>
      </c>
      <c r="H93" s="2" t="s">
        <v>2798</v>
      </c>
      <c r="I93" s="2" t="s">
        <v>2806</v>
      </c>
      <c r="J93" t="s">
        <v>2807</v>
      </c>
    </row>
    <row r="94" spans="1:10">
      <c r="A94" t="s">
        <v>179</v>
      </c>
      <c r="B94" t="s">
        <v>2788</v>
      </c>
      <c r="C94" t="s">
        <v>2803</v>
      </c>
      <c r="D94" t="s">
        <v>2803</v>
      </c>
      <c r="E94">
        <v>0</v>
      </c>
      <c r="F94">
        <v>8</v>
      </c>
      <c r="G94">
        <v>850067</v>
      </c>
      <c r="H94" s="2" t="s">
        <v>2797</v>
      </c>
      <c r="I94" s="2" t="s">
        <v>2804</v>
      </c>
      <c r="J94" t="s">
        <v>2811</v>
      </c>
    </row>
    <row r="95" spans="1:10">
      <c r="A95" t="s">
        <v>180</v>
      </c>
      <c r="B95" t="s">
        <v>2788</v>
      </c>
      <c r="C95" t="s">
        <v>2822</v>
      </c>
      <c r="D95" t="s">
        <v>2822</v>
      </c>
      <c r="E95">
        <v>0</v>
      </c>
      <c r="F95">
        <v>8.3000000000000007</v>
      </c>
      <c r="G95">
        <v>847956</v>
      </c>
      <c r="H95" s="2" t="s">
        <v>2801</v>
      </c>
      <c r="I95" s="2" t="s">
        <v>2802</v>
      </c>
      <c r="J95" t="s">
        <v>2802</v>
      </c>
    </row>
    <row r="96" spans="1:10">
      <c r="A96" t="s">
        <v>181</v>
      </c>
      <c r="B96" t="s">
        <v>2788</v>
      </c>
      <c r="C96" t="s">
        <v>2846</v>
      </c>
      <c r="D96" t="s">
        <v>2846</v>
      </c>
      <c r="E96">
        <v>0</v>
      </c>
      <c r="F96">
        <v>8.3000000000000007</v>
      </c>
      <c r="G96">
        <v>847916</v>
      </c>
      <c r="H96" s="2" t="s">
        <v>2797</v>
      </c>
      <c r="I96" s="2" t="s">
        <v>2804</v>
      </c>
      <c r="J96" t="s">
        <v>2802</v>
      </c>
    </row>
    <row r="97" spans="1:10">
      <c r="A97" t="s">
        <v>182</v>
      </c>
      <c r="B97" t="s">
        <v>2788</v>
      </c>
      <c r="C97" t="s">
        <v>2805</v>
      </c>
      <c r="D97" t="s">
        <v>2805</v>
      </c>
      <c r="E97">
        <v>0</v>
      </c>
      <c r="F97">
        <v>8.3000000000000007</v>
      </c>
      <c r="G97">
        <v>841341</v>
      </c>
      <c r="H97" s="2" t="s">
        <v>2843</v>
      </c>
      <c r="I97" s="2" t="s">
        <v>2806</v>
      </c>
      <c r="J97" t="s">
        <v>2828</v>
      </c>
    </row>
    <row r="98" spans="1:10">
      <c r="A98" t="s">
        <v>183</v>
      </c>
      <c r="B98" t="s">
        <v>2788</v>
      </c>
      <c r="C98" t="s">
        <v>2859</v>
      </c>
      <c r="D98" t="s">
        <v>2859</v>
      </c>
      <c r="E98">
        <v>0</v>
      </c>
      <c r="F98">
        <v>8.1999999999999993</v>
      </c>
      <c r="G98">
        <v>840440</v>
      </c>
      <c r="H98" s="2" t="s">
        <v>2797</v>
      </c>
      <c r="I98" s="2" t="s">
        <v>2804</v>
      </c>
      <c r="J98" t="s">
        <v>2802</v>
      </c>
    </row>
    <row r="99" spans="1:10">
      <c r="A99" t="s">
        <v>185</v>
      </c>
      <c r="B99" t="s">
        <v>2788</v>
      </c>
      <c r="C99" t="s">
        <v>2818</v>
      </c>
      <c r="D99" t="s">
        <v>2818</v>
      </c>
      <c r="E99">
        <v>0</v>
      </c>
      <c r="F99">
        <v>8.5</v>
      </c>
      <c r="G99">
        <v>837940</v>
      </c>
      <c r="H99" s="2" t="s">
        <v>2827</v>
      </c>
      <c r="I99" s="2" t="s">
        <v>2804</v>
      </c>
      <c r="J99" t="s">
        <v>2857</v>
      </c>
    </row>
    <row r="100" spans="1:10">
      <c r="A100" t="s">
        <v>186</v>
      </c>
      <c r="B100" t="s">
        <v>2788</v>
      </c>
      <c r="C100" t="s">
        <v>2860</v>
      </c>
      <c r="D100" t="s">
        <v>2860</v>
      </c>
      <c r="E100">
        <v>0</v>
      </c>
      <c r="F100">
        <v>8.3000000000000007</v>
      </c>
      <c r="G100">
        <v>835272</v>
      </c>
      <c r="H100" s="2" t="s">
        <v>2797</v>
      </c>
      <c r="I100" s="2" t="s">
        <v>2807</v>
      </c>
      <c r="J100" t="s">
        <v>2802</v>
      </c>
    </row>
    <row r="101" spans="1:10">
      <c r="A101" t="s">
        <v>188</v>
      </c>
      <c r="B101" t="s">
        <v>2788</v>
      </c>
      <c r="C101" t="s">
        <v>645</v>
      </c>
      <c r="D101" t="s">
        <v>645</v>
      </c>
      <c r="E101">
        <v>0</v>
      </c>
      <c r="F101">
        <v>7.8</v>
      </c>
      <c r="G101">
        <v>834043</v>
      </c>
      <c r="H101" s="2" t="s">
        <v>2861</v>
      </c>
      <c r="I101" s="2" t="s">
        <v>2802</v>
      </c>
      <c r="J101" t="s">
        <v>2802</v>
      </c>
    </row>
    <row r="102" spans="1:10">
      <c r="A102" t="s">
        <v>190</v>
      </c>
      <c r="B102" t="s">
        <v>2788</v>
      </c>
      <c r="C102" t="s">
        <v>2812</v>
      </c>
      <c r="D102" t="s">
        <v>2812</v>
      </c>
      <c r="E102">
        <v>0</v>
      </c>
      <c r="F102">
        <v>7.7</v>
      </c>
      <c r="G102">
        <v>831536</v>
      </c>
      <c r="H102" s="2" t="s">
        <v>2804</v>
      </c>
      <c r="I102" s="2" t="s">
        <v>2807</v>
      </c>
      <c r="J102" t="s">
        <v>2813</v>
      </c>
    </row>
    <row r="103" spans="1:10">
      <c r="A103" t="s">
        <v>192</v>
      </c>
      <c r="B103" t="s">
        <v>2788</v>
      </c>
      <c r="C103" t="s">
        <v>2834</v>
      </c>
      <c r="D103" t="s">
        <v>2834</v>
      </c>
      <c r="E103">
        <v>0</v>
      </c>
      <c r="F103">
        <v>7.6</v>
      </c>
      <c r="G103">
        <v>826089</v>
      </c>
      <c r="H103" s="2" t="s">
        <v>2798</v>
      </c>
      <c r="I103" s="2" t="s">
        <v>2804</v>
      </c>
      <c r="J103" t="s">
        <v>2802</v>
      </c>
    </row>
    <row r="104" spans="1:10">
      <c r="A104" t="s">
        <v>193</v>
      </c>
      <c r="B104" t="s">
        <v>2788</v>
      </c>
      <c r="C104" t="s">
        <v>2818</v>
      </c>
      <c r="D104" t="s">
        <v>2818</v>
      </c>
      <c r="E104">
        <v>0</v>
      </c>
      <c r="F104">
        <v>7.4</v>
      </c>
      <c r="G104">
        <v>823727</v>
      </c>
      <c r="H104" s="2" t="s">
        <v>2798</v>
      </c>
      <c r="I104" s="2" t="s">
        <v>2806</v>
      </c>
      <c r="J104" t="s">
        <v>2807</v>
      </c>
    </row>
    <row r="105" spans="1:10">
      <c r="A105" t="s">
        <v>194</v>
      </c>
      <c r="B105" t="s">
        <v>2788</v>
      </c>
      <c r="C105" t="s">
        <v>2805</v>
      </c>
      <c r="D105" t="s">
        <v>2805</v>
      </c>
      <c r="E105">
        <v>0</v>
      </c>
      <c r="F105">
        <v>6.9</v>
      </c>
      <c r="G105">
        <v>823275</v>
      </c>
      <c r="H105" s="2" t="s">
        <v>2798</v>
      </c>
      <c r="I105" s="2" t="s">
        <v>2807</v>
      </c>
      <c r="J105" t="s">
        <v>2802</v>
      </c>
    </row>
    <row r="106" spans="1:10">
      <c r="A106" t="s">
        <v>195</v>
      </c>
      <c r="B106" t="s">
        <v>2788</v>
      </c>
      <c r="C106" t="s">
        <v>2817</v>
      </c>
      <c r="D106" t="s">
        <v>2817</v>
      </c>
      <c r="E106">
        <v>0</v>
      </c>
      <c r="F106">
        <v>8.1</v>
      </c>
      <c r="G106">
        <v>818128</v>
      </c>
      <c r="H106" s="2" t="s">
        <v>2806</v>
      </c>
      <c r="I106" s="2" t="s">
        <v>2828</v>
      </c>
      <c r="J106" t="s">
        <v>2797</v>
      </c>
    </row>
    <row r="107" spans="1:10">
      <c r="A107" t="s">
        <v>196</v>
      </c>
      <c r="B107" t="s">
        <v>2789</v>
      </c>
      <c r="C107" t="s">
        <v>2852</v>
      </c>
      <c r="D107" t="s">
        <v>2810</v>
      </c>
      <c r="E107">
        <v>12</v>
      </c>
      <c r="F107">
        <v>8.1999999999999993</v>
      </c>
      <c r="G107">
        <v>815268</v>
      </c>
      <c r="H107" s="2" t="s">
        <v>2828</v>
      </c>
      <c r="I107" s="2" t="s">
        <v>2811</v>
      </c>
      <c r="J107" t="s">
        <v>2802</v>
      </c>
    </row>
    <row r="108" spans="1:10">
      <c r="A108" t="s">
        <v>198</v>
      </c>
      <c r="B108" t="s">
        <v>2788</v>
      </c>
      <c r="C108" t="s">
        <v>2810</v>
      </c>
      <c r="D108" t="s">
        <v>2810</v>
      </c>
      <c r="E108">
        <v>0</v>
      </c>
      <c r="F108">
        <v>8.5</v>
      </c>
      <c r="G108">
        <v>814775</v>
      </c>
      <c r="H108" s="2" t="s">
        <v>2804</v>
      </c>
      <c r="I108" s="2" t="s">
        <v>2813</v>
      </c>
      <c r="J108" t="s">
        <v>2802</v>
      </c>
    </row>
    <row r="109" spans="1:10">
      <c r="A109" t="s">
        <v>199</v>
      </c>
      <c r="B109" t="s">
        <v>2788</v>
      </c>
      <c r="C109" t="s">
        <v>2829</v>
      </c>
      <c r="D109" t="s">
        <v>2829</v>
      </c>
      <c r="E109">
        <v>0</v>
      </c>
      <c r="F109">
        <v>8.1</v>
      </c>
      <c r="G109">
        <v>814327</v>
      </c>
      <c r="H109" s="2" t="s">
        <v>2828</v>
      </c>
      <c r="I109" s="2" t="s">
        <v>2797</v>
      </c>
      <c r="J109" t="s">
        <v>2802</v>
      </c>
    </row>
    <row r="110" spans="1:10">
      <c r="A110" t="s">
        <v>200</v>
      </c>
      <c r="B110" t="s">
        <v>2788</v>
      </c>
      <c r="C110" t="s">
        <v>2850</v>
      </c>
      <c r="D110" t="s">
        <v>2850</v>
      </c>
      <c r="E110">
        <v>0</v>
      </c>
      <c r="F110">
        <v>8</v>
      </c>
      <c r="G110">
        <v>811745</v>
      </c>
      <c r="H110" s="2" t="s">
        <v>2798</v>
      </c>
      <c r="I110" s="2" t="s">
        <v>2806</v>
      </c>
      <c r="J110" t="s">
        <v>2804</v>
      </c>
    </row>
    <row r="111" spans="1:10">
      <c r="A111" t="s">
        <v>201</v>
      </c>
      <c r="B111" t="s">
        <v>2788</v>
      </c>
      <c r="C111" t="s">
        <v>2808</v>
      </c>
      <c r="D111" t="s">
        <v>2808</v>
      </c>
      <c r="E111">
        <v>0</v>
      </c>
      <c r="F111">
        <v>6.5</v>
      </c>
      <c r="G111">
        <v>811454</v>
      </c>
      <c r="H111" s="2" t="s">
        <v>2798</v>
      </c>
      <c r="I111" s="2" t="s">
        <v>2806</v>
      </c>
      <c r="J111" t="s">
        <v>2831</v>
      </c>
    </row>
    <row r="112" spans="1:10">
      <c r="A112" t="s">
        <v>202</v>
      </c>
      <c r="B112" t="s">
        <v>2788</v>
      </c>
      <c r="C112" t="s">
        <v>2814</v>
      </c>
      <c r="D112" t="s">
        <v>2814</v>
      </c>
      <c r="E112">
        <v>0</v>
      </c>
      <c r="F112">
        <v>8</v>
      </c>
      <c r="G112">
        <v>807493</v>
      </c>
      <c r="H112" s="2" t="s">
        <v>2804</v>
      </c>
      <c r="I112" s="2" t="s">
        <v>2820</v>
      </c>
      <c r="J112" t="s">
        <v>2807</v>
      </c>
    </row>
    <row r="113" spans="1:10">
      <c r="A113" t="s">
        <v>203</v>
      </c>
      <c r="B113" t="s">
        <v>2788</v>
      </c>
      <c r="C113" t="s">
        <v>2823</v>
      </c>
      <c r="D113" t="s">
        <v>2823</v>
      </c>
      <c r="E113">
        <v>0</v>
      </c>
      <c r="F113">
        <v>7.6</v>
      </c>
      <c r="G113">
        <v>797784</v>
      </c>
      <c r="H113" s="2" t="s">
        <v>2798</v>
      </c>
      <c r="I113" s="2" t="s">
        <v>2806</v>
      </c>
      <c r="J113" t="s">
        <v>2831</v>
      </c>
    </row>
    <row r="114" spans="1:10">
      <c r="A114" t="s">
        <v>204</v>
      </c>
      <c r="B114" t="s">
        <v>2788</v>
      </c>
      <c r="C114" t="s">
        <v>2862</v>
      </c>
      <c r="D114" t="s">
        <v>2862</v>
      </c>
      <c r="E114">
        <v>0</v>
      </c>
      <c r="F114">
        <v>9</v>
      </c>
      <c r="G114">
        <v>795552</v>
      </c>
      <c r="H114" s="2" t="s">
        <v>2797</v>
      </c>
      <c r="I114" s="2" t="s">
        <v>2804</v>
      </c>
      <c r="J114" t="s">
        <v>2802</v>
      </c>
    </row>
    <row r="115" spans="1:10">
      <c r="A115" t="s">
        <v>206</v>
      </c>
      <c r="B115" t="s">
        <v>2788</v>
      </c>
      <c r="C115" t="s">
        <v>2838</v>
      </c>
      <c r="D115" t="s">
        <v>2838</v>
      </c>
      <c r="E115">
        <v>0</v>
      </c>
      <c r="F115">
        <v>7.8</v>
      </c>
      <c r="G115">
        <v>794328</v>
      </c>
      <c r="H115" s="2" t="s">
        <v>2798</v>
      </c>
      <c r="I115" s="2" t="s">
        <v>2807</v>
      </c>
      <c r="J115" t="s">
        <v>2802</v>
      </c>
    </row>
    <row r="116" spans="1:10">
      <c r="A116" t="s">
        <v>207</v>
      </c>
      <c r="B116" t="s">
        <v>2788</v>
      </c>
      <c r="C116" t="s">
        <v>2824</v>
      </c>
      <c r="D116" t="s">
        <v>2824</v>
      </c>
      <c r="E116">
        <v>0</v>
      </c>
      <c r="F116">
        <v>7.7</v>
      </c>
      <c r="G116">
        <v>792521</v>
      </c>
      <c r="H116" s="2" t="s">
        <v>2863</v>
      </c>
      <c r="I116" s="2" t="s">
        <v>2802</v>
      </c>
      <c r="J116" t="s">
        <v>2802</v>
      </c>
    </row>
    <row r="117" spans="1:10">
      <c r="A117" t="s">
        <v>209</v>
      </c>
      <c r="B117" t="s">
        <v>2788</v>
      </c>
      <c r="C117" t="s">
        <v>2814</v>
      </c>
      <c r="D117" t="s">
        <v>2814</v>
      </c>
      <c r="E117">
        <v>0</v>
      </c>
      <c r="F117">
        <v>7.6</v>
      </c>
      <c r="G117">
        <v>788720</v>
      </c>
      <c r="H117" s="2" t="s">
        <v>2806</v>
      </c>
      <c r="I117" s="2" t="s">
        <v>2844</v>
      </c>
      <c r="J117" t="s">
        <v>2831</v>
      </c>
    </row>
    <row r="118" spans="1:10">
      <c r="A118" t="s">
        <v>210</v>
      </c>
      <c r="B118" t="s">
        <v>2788</v>
      </c>
      <c r="C118" t="s">
        <v>2803</v>
      </c>
      <c r="D118" t="s">
        <v>2803</v>
      </c>
      <c r="E118">
        <v>0</v>
      </c>
      <c r="F118">
        <v>8.1</v>
      </c>
      <c r="G118">
        <v>780396</v>
      </c>
      <c r="H118" s="2" t="s">
        <v>2801</v>
      </c>
      <c r="I118" s="2" t="s">
        <v>2802</v>
      </c>
      <c r="J118" t="s">
        <v>2802</v>
      </c>
    </row>
    <row r="119" spans="1:10">
      <c r="A119" t="s">
        <v>211</v>
      </c>
      <c r="B119" t="s">
        <v>2788</v>
      </c>
      <c r="C119" t="s">
        <v>2845</v>
      </c>
      <c r="D119" t="s">
        <v>2845</v>
      </c>
      <c r="E119">
        <v>0</v>
      </c>
      <c r="F119">
        <v>7.3</v>
      </c>
      <c r="G119">
        <v>780164</v>
      </c>
      <c r="H119" s="2" t="s">
        <v>2798</v>
      </c>
      <c r="I119" s="2" t="s">
        <v>2806</v>
      </c>
      <c r="J119" t="s">
        <v>2807</v>
      </c>
    </row>
    <row r="120" spans="1:10">
      <c r="A120" t="s">
        <v>212</v>
      </c>
      <c r="B120" t="s">
        <v>2788</v>
      </c>
      <c r="C120" t="s">
        <v>2812</v>
      </c>
      <c r="D120" t="s">
        <v>2812</v>
      </c>
      <c r="E120">
        <v>0</v>
      </c>
      <c r="F120">
        <v>7.1</v>
      </c>
      <c r="G120">
        <v>776423</v>
      </c>
      <c r="H120" s="2" t="s">
        <v>2798</v>
      </c>
      <c r="I120" s="2" t="s">
        <v>2806</v>
      </c>
      <c r="J120" t="s">
        <v>2807</v>
      </c>
    </row>
    <row r="121" spans="1:10">
      <c r="A121" t="s">
        <v>213</v>
      </c>
      <c r="B121" t="s">
        <v>2788</v>
      </c>
      <c r="C121" t="s">
        <v>2817</v>
      </c>
      <c r="D121" t="s">
        <v>2817</v>
      </c>
      <c r="E121">
        <v>0</v>
      </c>
      <c r="F121">
        <v>8</v>
      </c>
      <c r="G121">
        <v>776047</v>
      </c>
      <c r="H121" s="2" t="s">
        <v>2827</v>
      </c>
      <c r="I121" s="2" t="s">
        <v>2804</v>
      </c>
      <c r="J121" t="s">
        <v>2813</v>
      </c>
    </row>
    <row r="122" spans="1:10">
      <c r="A122" t="s">
        <v>214</v>
      </c>
      <c r="B122" t="s">
        <v>2788</v>
      </c>
      <c r="C122" t="s">
        <v>2864</v>
      </c>
      <c r="D122" t="s">
        <v>2864</v>
      </c>
      <c r="E122">
        <v>0</v>
      </c>
      <c r="F122">
        <v>8.1</v>
      </c>
      <c r="G122">
        <v>775653</v>
      </c>
      <c r="H122" s="2" t="s">
        <v>2798</v>
      </c>
      <c r="I122" s="2" t="s">
        <v>2804</v>
      </c>
      <c r="J122" t="s">
        <v>2807</v>
      </c>
    </row>
    <row r="123" spans="1:10">
      <c r="A123" t="s">
        <v>216</v>
      </c>
      <c r="B123" t="s">
        <v>2788</v>
      </c>
      <c r="C123" t="s">
        <v>2805</v>
      </c>
      <c r="D123" t="s">
        <v>2805</v>
      </c>
      <c r="E123">
        <v>0</v>
      </c>
      <c r="F123">
        <v>8</v>
      </c>
      <c r="G123">
        <v>774006</v>
      </c>
      <c r="H123" s="2" t="s">
        <v>2804</v>
      </c>
      <c r="I123" s="2" t="s">
        <v>2813</v>
      </c>
      <c r="J123" t="s">
        <v>2802</v>
      </c>
    </row>
    <row r="124" spans="1:10">
      <c r="A124" t="s">
        <v>217</v>
      </c>
      <c r="B124" t="s">
        <v>2788</v>
      </c>
      <c r="C124" t="s">
        <v>2823</v>
      </c>
      <c r="D124" t="s">
        <v>2823</v>
      </c>
      <c r="E124">
        <v>0</v>
      </c>
      <c r="F124">
        <v>8</v>
      </c>
      <c r="G124">
        <v>773136</v>
      </c>
      <c r="H124" s="2" t="s">
        <v>2797</v>
      </c>
      <c r="I124" s="2" t="s">
        <v>2813</v>
      </c>
      <c r="J124" t="s">
        <v>2802</v>
      </c>
    </row>
    <row r="125" spans="1:10">
      <c r="A125" t="s">
        <v>218</v>
      </c>
      <c r="B125" t="s">
        <v>2788</v>
      </c>
      <c r="C125" t="s">
        <v>2854</v>
      </c>
      <c r="D125" t="s">
        <v>2854</v>
      </c>
      <c r="E125">
        <v>0</v>
      </c>
      <c r="F125">
        <v>8.1</v>
      </c>
      <c r="G125">
        <v>769891</v>
      </c>
      <c r="H125" s="2" t="s">
        <v>2798</v>
      </c>
      <c r="I125" s="2" t="s">
        <v>2804</v>
      </c>
      <c r="J125" t="s">
        <v>2807</v>
      </c>
    </row>
    <row r="126" spans="1:10">
      <c r="A126" t="s">
        <v>220</v>
      </c>
      <c r="B126" t="s">
        <v>2788</v>
      </c>
      <c r="C126" t="s">
        <v>2814</v>
      </c>
      <c r="D126" t="s">
        <v>2814</v>
      </c>
      <c r="E126">
        <v>0</v>
      </c>
      <c r="F126">
        <v>8.6</v>
      </c>
      <c r="G126">
        <v>769753</v>
      </c>
      <c r="H126" s="2" t="s">
        <v>2843</v>
      </c>
      <c r="I126" s="2" t="s">
        <v>2806</v>
      </c>
      <c r="J126" t="s">
        <v>2844</v>
      </c>
    </row>
    <row r="127" spans="1:10">
      <c r="A127" t="s">
        <v>221</v>
      </c>
      <c r="B127" t="s">
        <v>2788</v>
      </c>
      <c r="C127" t="s">
        <v>2865</v>
      </c>
      <c r="D127" t="s">
        <v>2865</v>
      </c>
      <c r="E127">
        <v>0</v>
      </c>
      <c r="F127">
        <v>8.8000000000000007</v>
      </c>
      <c r="G127">
        <v>765823</v>
      </c>
      <c r="H127" s="2" t="s">
        <v>2806</v>
      </c>
      <c r="I127" s="2" t="s">
        <v>2821</v>
      </c>
      <c r="J127" t="s">
        <v>2802</v>
      </c>
    </row>
    <row r="128" spans="1:10">
      <c r="A128" t="s">
        <v>223</v>
      </c>
      <c r="B128" t="s">
        <v>2788</v>
      </c>
      <c r="C128" t="s">
        <v>2852</v>
      </c>
      <c r="D128" t="s">
        <v>2852</v>
      </c>
      <c r="E128">
        <v>0</v>
      </c>
      <c r="F128">
        <v>7.2</v>
      </c>
      <c r="G128">
        <v>765743</v>
      </c>
      <c r="H128" s="2" t="s">
        <v>2798</v>
      </c>
      <c r="I128" s="2" t="s">
        <v>2804</v>
      </c>
      <c r="J128" t="s">
        <v>2807</v>
      </c>
    </row>
    <row r="129" spans="1:10">
      <c r="A129" t="s">
        <v>224</v>
      </c>
      <c r="B129" t="s">
        <v>2788</v>
      </c>
      <c r="C129" t="s">
        <v>2866</v>
      </c>
      <c r="D129" t="s">
        <v>2866</v>
      </c>
      <c r="E129">
        <v>0</v>
      </c>
      <c r="F129">
        <v>8.1999999999999993</v>
      </c>
      <c r="G129">
        <v>764307</v>
      </c>
      <c r="H129" s="2" t="s">
        <v>2798</v>
      </c>
      <c r="I129" s="2" t="s">
        <v>2806</v>
      </c>
      <c r="J129" t="s">
        <v>2831</v>
      </c>
    </row>
    <row r="130" spans="1:10">
      <c r="A130" t="s">
        <v>226</v>
      </c>
      <c r="B130" t="s">
        <v>2788</v>
      </c>
      <c r="C130" t="s">
        <v>2810</v>
      </c>
      <c r="D130" t="s">
        <v>2810</v>
      </c>
      <c r="E130">
        <v>0</v>
      </c>
      <c r="F130">
        <v>9.4</v>
      </c>
      <c r="G130">
        <v>763935</v>
      </c>
      <c r="H130" s="2" t="s">
        <v>2804</v>
      </c>
      <c r="I130" s="2" t="s">
        <v>2833</v>
      </c>
      <c r="J130" t="s">
        <v>2813</v>
      </c>
    </row>
    <row r="131" spans="1:10">
      <c r="A131" t="s">
        <v>228</v>
      </c>
      <c r="B131" t="s">
        <v>2788</v>
      </c>
      <c r="C131" t="s">
        <v>2848</v>
      </c>
      <c r="D131" t="s">
        <v>2848</v>
      </c>
      <c r="E131">
        <v>0</v>
      </c>
      <c r="F131">
        <v>8</v>
      </c>
      <c r="G131">
        <v>762469</v>
      </c>
      <c r="H131" s="2" t="s">
        <v>2798</v>
      </c>
      <c r="I131" s="2" t="s">
        <v>2797</v>
      </c>
      <c r="J131" t="s">
        <v>2813</v>
      </c>
    </row>
    <row r="132" spans="1:10">
      <c r="A132" t="s">
        <v>229</v>
      </c>
      <c r="B132" t="s">
        <v>2788</v>
      </c>
      <c r="C132" t="s">
        <v>2814</v>
      </c>
      <c r="D132" t="s">
        <v>2814</v>
      </c>
      <c r="E132">
        <v>0</v>
      </c>
      <c r="F132">
        <v>8.3000000000000007</v>
      </c>
      <c r="G132">
        <v>761004</v>
      </c>
      <c r="H132" s="2" t="s">
        <v>2828</v>
      </c>
      <c r="I132" s="2" t="s">
        <v>2811</v>
      </c>
      <c r="J132" t="s">
        <v>2802</v>
      </c>
    </row>
    <row r="133" spans="1:10">
      <c r="A133" t="s">
        <v>230</v>
      </c>
      <c r="B133" t="s">
        <v>2788</v>
      </c>
      <c r="C133" t="s">
        <v>2818</v>
      </c>
      <c r="D133" t="s">
        <v>2818</v>
      </c>
      <c r="E133">
        <v>0</v>
      </c>
      <c r="F133">
        <v>8.6</v>
      </c>
      <c r="G133">
        <v>760719</v>
      </c>
      <c r="H133" s="2" t="s">
        <v>2797</v>
      </c>
      <c r="I133" s="2" t="s">
        <v>2804</v>
      </c>
      <c r="J133" t="s">
        <v>2802</v>
      </c>
    </row>
    <row r="134" spans="1:10">
      <c r="A134" t="s">
        <v>231</v>
      </c>
      <c r="B134" t="s">
        <v>2788</v>
      </c>
      <c r="C134" t="s">
        <v>2867</v>
      </c>
      <c r="D134" t="s">
        <v>2867</v>
      </c>
      <c r="E134">
        <v>0</v>
      </c>
      <c r="F134">
        <v>8.1999999999999993</v>
      </c>
      <c r="G134">
        <v>760216</v>
      </c>
      <c r="H134" s="2" t="s">
        <v>2798</v>
      </c>
      <c r="I134" s="2" t="s">
        <v>2806</v>
      </c>
      <c r="J134" t="s">
        <v>2802</v>
      </c>
    </row>
    <row r="135" spans="1:10">
      <c r="A135" t="s">
        <v>233</v>
      </c>
      <c r="B135" t="s">
        <v>2788</v>
      </c>
      <c r="C135" t="s">
        <v>2854</v>
      </c>
      <c r="D135" t="s">
        <v>2854</v>
      </c>
      <c r="E135">
        <v>0</v>
      </c>
      <c r="F135">
        <v>7.9</v>
      </c>
      <c r="G135">
        <v>758874</v>
      </c>
      <c r="H135" s="2" t="s">
        <v>2798</v>
      </c>
      <c r="I135" s="2" t="s">
        <v>2806</v>
      </c>
      <c r="J135" t="s">
        <v>2828</v>
      </c>
    </row>
    <row r="136" spans="1:10">
      <c r="A136" t="s">
        <v>234</v>
      </c>
      <c r="B136" t="s">
        <v>2788</v>
      </c>
      <c r="C136" t="s">
        <v>2810</v>
      </c>
      <c r="D136" t="s">
        <v>2810</v>
      </c>
      <c r="E136">
        <v>0</v>
      </c>
      <c r="F136">
        <v>7.6</v>
      </c>
      <c r="G136">
        <v>749681</v>
      </c>
      <c r="H136" s="2" t="s">
        <v>2828</v>
      </c>
      <c r="I136" s="2" t="s">
        <v>2804</v>
      </c>
      <c r="J136" t="s">
        <v>2802</v>
      </c>
    </row>
    <row r="137" spans="1:10">
      <c r="A137" t="s">
        <v>235</v>
      </c>
      <c r="B137" t="s">
        <v>2788</v>
      </c>
      <c r="C137" t="s">
        <v>2838</v>
      </c>
      <c r="D137" t="s">
        <v>2838</v>
      </c>
      <c r="E137">
        <v>0</v>
      </c>
      <c r="F137">
        <v>7.5</v>
      </c>
      <c r="G137">
        <v>749259</v>
      </c>
      <c r="H137" s="2" t="s">
        <v>2798</v>
      </c>
      <c r="I137" s="2" t="s">
        <v>2806</v>
      </c>
      <c r="J137" t="s">
        <v>2831</v>
      </c>
    </row>
    <row r="138" spans="1:10">
      <c r="A138" t="s">
        <v>236</v>
      </c>
      <c r="B138" t="s">
        <v>2788</v>
      </c>
      <c r="C138" t="s">
        <v>2868</v>
      </c>
      <c r="D138" t="s">
        <v>2868</v>
      </c>
      <c r="E138">
        <v>0</v>
      </c>
      <c r="F138">
        <v>8.3000000000000007</v>
      </c>
      <c r="G138">
        <v>747442</v>
      </c>
      <c r="H138" s="2" t="s">
        <v>2804</v>
      </c>
      <c r="I138" s="2" t="s">
        <v>2825</v>
      </c>
      <c r="J138" t="s">
        <v>2802</v>
      </c>
    </row>
    <row r="139" spans="1:10">
      <c r="A139" t="s">
        <v>238</v>
      </c>
      <c r="B139" t="s">
        <v>2788</v>
      </c>
      <c r="C139" t="s">
        <v>2805</v>
      </c>
      <c r="D139" t="s">
        <v>2805</v>
      </c>
      <c r="E139">
        <v>0</v>
      </c>
      <c r="F139">
        <v>8.1</v>
      </c>
      <c r="G139">
        <v>746174</v>
      </c>
      <c r="H139" s="2" t="s">
        <v>2843</v>
      </c>
      <c r="I139" s="2" t="s">
        <v>2798</v>
      </c>
      <c r="J139" t="s">
        <v>2806</v>
      </c>
    </row>
    <row r="140" spans="1:10">
      <c r="A140" t="s">
        <v>240</v>
      </c>
      <c r="B140" t="s">
        <v>2788</v>
      </c>
      <c r="C140" t="s">
        <v>2852</v>
      </c>
      <c r="D140" t="s">
        <v>2852</v>
      </c>
      <c r="E140">
        <v>0</v>
      </c>
      <c r="F140">
        <v>8.1</v>
      </c>
      <c r="G140">
        <v>745022</v>
      </c>
      <c r="H140" s="2" t="s">
        <v>2843</v>
      </c>
      <c r="I140" s="2" t="s">
        <v>2806</v>
      </c>
      <c r="J140" t="s">
        <v>2828</v>
      </c>
    </row>
    <row r="141" spans="1:10">
      <c r="A141" t="s">
        <v>241</v>
      </c>
      <c r="B141" t="s">
        <v>2788</v>
      </c>
      <c r="C141" t="s">
        <v>2848</v>
      </c>
      <c r="D141" t="s">
        <v>2848</v>
      </c>
      <c r="E141">
        <v>0</v>
      </c>
      <c r="F141">
        <v>8</v>
      </c>
      <c r="G141">
        <v>744486</v>
      </c>
      <c r="H141" s="2" t="s">
        <v>2843</v>
      </c>
      <c r="I141" s="2" t="s">
        <v>2798</v>
      </c>
      <c r="J141" t="s">
        <v>2806</v>
      </c>
    </row>
    <row r="142" spans="1:10">
      <c r="A142" t="s">
        <v>242</v>
      </c>
      <c r="B142" t="s">
        <v>2789</v>
      </c>
      <c r="C142" t="s">
        <v>2834</v>
      </c>
      <c r="D142" t="s">
        <v>2812</v>
      </c>
      <c r="E142">
        <v>7</v>
      </c>
      <c r="F142">
        <v>8.6999999999999993</v>
      </c>
      <c r="G142">
        <v>729779</v>
      </c>
      <c r="H142" s="2" t="s">
        <v>2797</v>
      </c>
      <c r="I142" s="2" t="s">
        <v>2804</v>
      </c>
      <c r="J142" t="s">
        <v>2820</v>
      </c>
    </row>
    <row r="143" spans="1:10">
      <c r="A143" t="s">
        <v>244</v>
      </c>
      <c r="B143" t="s">
        <v>2788</v>
      </c>
      <c r="C143" t="s">
        <v>2834</v>
      </c>
      <c r="D143" t="s">
        <v>2834</v>
      </c>
      <c r="E143">
        <v>0</v>
      </c>
      <c r="F143">
        <v>7.3</v>
      </c>
      <c r="G143">
        <v>725320</v>
      </c>
      <c r="H143" s="2" t="s">
        <v>2798</v>
      </c>
      <c r="I143" s="2" t="s">
        <v>2806</v>
      </c>
      <c r="J143" t="s">
        <v>2831</v>
      </c>
    </row>
    <row r="144" spans="1:10">
      <c r="A144" t="s">
        <v>245</v>
      </c>
      <c r="B144" t="s">
        <v>2788</v>
      </c>
      <c r="C144" t="s">
        <v>2812</v>
      </c>
      <c r="D144" t="s">
        <v>2812</v>
      </c>
      <c r="E144">
        <v>0</v>
      </c>
      <c r="F144">
        <v>8.1</v>
      </c>
      <c r="G144">
        <v>724645</v>
      </c>
      <c r="H144" s="2" t="s">
        <v>2797</v>
      </c>
      <c r="I144" s="2" t="s">
        <v>2804</v>
      </c>
      <c r="J144" t="s">
        <v>2820</v>
      </c>
    </row>
    <row r="145" spans="1:10">
      <c r="A145" t="s">
        <v>246</v>
      </c>
      <c r="B145" t="s">
        <v>2788</v>
      </c>
      <c r="C145" t="s">
        <v>2869</v>
      </c>
      <c r="D145" t="s">
        <v>2869</v>
      </c>
      <c r="E145">
        <v>0</v>
      </c>
      <c r="F145">
        <v>8.4</v>
      </c>
      <c r="G145">
        <v>722469</v>
      </c>
      <c r="H145" s="2" t="s">
        <v>2798</v>
      </c>
      <c r="I145" s="2" t="s">
        <v>2806</v>
      </c>
      <c r="J145" t="s">
        <v>2807</v>
      </c>
    </row>
    <row r="146" spans="1:10">
      <c r="A146" t="s">
        <v>248</v>
      </c>
      <c r="B146" t="s">
        <v>2788</v>
      </c>
      <c r="C146" t="s">
        <v>2850</v>
      </c>
      <c r="D146" t="s">
        <v>2850</v>
      </c>
      <c r="E146">
        <v>0</v>
      </c>
      <c r="F146">
        <v>8.1999999999999993</v>
      </c>
      <c r="G146">
        <v>720099</v>
      </c>
      <c r="H146" s="2" t="s">
        <v>2843</v>
      </c>
      <c r="I146" s="2" t="s">
        <v>2806</v>
      </c>
      <c r="J146" t="s">
        <v>2828</v>
      </c>
    </row>
    <row r="147" spans="1:10">
      <c r="A147" t="s">
        <v>250</v>
      </c>
      <c r="B147" t="s">
        <v>2788</v>
      </c>
      <c r="C147" t="s">
        <v>2818</v>
      </c>
      <c r="D147" t="s">
        <v>2818</v>
      </c>
      <c r="E147">
        <v>0</v>
      </c>
      <c r="F147">
        <v>6.6</v>
      </c>
      <c r="G147">
        <v>717110</v>
      </c>
      <c r="H147" s="2" t="s">
        <v>2798</v>
      </c>
      <c r="I147" s="2" t="s">
        <v>2806</v>
      </c>
      <c r="J147" t="s">
        <v>2831</v>
      </c>
    </row>
    <row r="148" spans="1:10">
      <c r="A148" t="s">
        <v>251</v>
      </c>
      <c r="B148" t="s">
        <v>2788</v>
      </c>
      <c r="C148" t="s">
        <v>2817</v>
      </c>
      <c r="D148" t="s">
        <v>2817</v>
      </c>
      <c r="E148">
        <v>0</v>
      </c>
      <c r="F148">
        <v>7.9</v>
      </c>
      <c r="G148">
        <v>717082</v>
      </c>
      <c r="H148" s="2" t="s">
        <v>2798</v>
      </c>
      <c r="I148" s="2" t="s">
        <v>2806</v>
      </c>
      <c r="J148" t="s">
        <v>2807</v>
      </c>
    </row>
    <row r="149" spans="1:10">
      <c r="A149" t="s">
        <v>252</v>
      </c>
      <c r="B149" t="s">
        <v>2788</v>
      </c>
      <c r="C149" t="s">
        <v>645</v>
      </c>
      <c r="D149" t="s">
        <v>645</v>
      </c>
      <c r="E149">
        <v>0</v>
      </c>
      <c r="F149">
        <v>7.7</v>
      </c>
      <c r="G149">
        <v>714165</v>
      </c>
      <c r="H149" s="2" t="s">
        <v>2828</v>
      </c>
      <c r="I149" s="2" t="s">
        <v>2804</v>
      </c>
      <c r="J149" t="s">
        <v>2811</v>
      </c>
    </row>
    <row r="150" spans="1:10">
      <c r="A150" t="s">
        <v>253</v>
      </c>
      <c r="B150" t="s">
        <v>2788</v>
      </c>
      <c r="C150" t="s">
        <v>2805</v>
      </c>
      <c r="D150" t="s">
        <v>2805</v>
      </c>
      <c r="E150">
        <v>0</v>
      </c>
      <c r="F150">
        <v>7.8</v>
      </c>
      <c r="G150">
        <v>709762</v>
      </c>
      <c r="H150" s="2" t="s">
        <v>2827</v>
      </c>
      <c r="I150" s="2" t="s">
        <v>2804</v>
      </c>
      <c r="J150" t="s">
        <v>2802</v>
      </c>
    </row>
    <row r="151" spans="1:10">
      <c r="A151" t="s">
        <v>254</v>
      </c>
      <c r="B151" t="s">
        <v>2788</v>
      </c>
      <c r="C151" t="s">
        <v>2812</v>
      </c>
      <c r="D151" t="s">
        <v>2812</v>
      </c>
      <c r="E151">
        <v>0</v>
      </c>
      <c r="F151">
        <v>8.1</v>
      </c>
      <c r="G151">
        <v>705660</v>
      </c>
      <c r="H151" s="2" t="s">
        <v>2827</v>
      </c>
      <c r="I151" s="2" t="s">
        <v>2804</v>
      </c>
      <c r="J151" t="s">
        <v>2833</v>
      </c>
    </row>
    <row r="152" spans="1:10">
      <c r="A152" t="s">
        <v>255</v>
      </c>
      <c r="B152" t="s">
        <v>2788</v>
      </c>
      <c r="C152" t="s">
        <v>2838</v>
      </c>
      <c r="D152" t="s">
        <v>2838</v>
      </c>
      <c r="E152">
        <v>0</v>
      </c>
      <c r="F152">
        <v>6.4</v>
      </c>
      <c r="G152">
        <v>703886</v>
      </c>
      <c r="H152" s="2" t="s">
        <v>2798</v>
      </c>
      <c r="I152" s="2" t="s">
        <v>2806</v>
      </c>
      <c r="J152" t="s">
        <v>2807</v>
      </c>
    </row>
    <row r="153" spans="1:10">
      <c r="A153" t="s">
        <v>256</v>
      </c>
      <c r="B153" t="s">
        <v>2788</v>
      </c>
      <c r="C153" t="s">
        <v>2838</v>
      </c>
      <c r="D153" t="s">
        <v>2838</v>
      </c>
      <c r="E153">
        <v>0</v>
      </c>
      <c r="F153">
        <v>7.9</v>
      </c>
      <c r="G153">
        <v>702691</v>
      </c>
      <c r="H153" s="2" t="s">
        <v>2804</v>
      </c>
      <c r="I153" s="2" t="s">
        <v>2820</v>
      </c>
      <c r="J153" t="s">
        <v>2807</v>
      </c>
    </row>
    <row r="154" spans="1:10">
      <c r="A154" t="s">
        <v>258</v>
      </c>
      <c r="B154" t="s">
        <v>2788</v>
      </c>
      <c r="C154" t="s">
        <v>645</v>
      </c>
      <c r="D154" t="s">
        <v>645</v>
      </c>
      <c r="E154">
        <v>0</v>
      </c>
      <c r="F154">
        <v>7.8</v>
      </c>
      <c r="G154">
        <v>702074</v>
      </c>
      <c r="H154" s="2" t="s">
        <v>2798</v>
      </c>
      <c r="I154" s="2" t="s">
        <v>2806</v>
      </c>
      <c r="J154" t="s">
        <v>2813</v>
      </c>
    </row>
    <row r="155" spans="1:10">
      <c r="A155" t="s">
        <v>259</v>
      </c>
      <c r="B155" t="s">
        <v>2788</v>
      </c>
      <c r="C155" t="s">
        <v>2841</v>
      </c>
      <c r="D155" t="s">
        <v>2841</v>
      </c>
      <c r="E155">
        <v>0</v>
      </c>
      <c r="F155">
        <v>8.6</v>
      </c>
      <c r="G155">
        <v>699528</v>
      </c>
      <c r="H155" s="2" t="s">
        <v>2828</v>
      </c>
      <c r="I155" s="2" t="s">
        <v>2804</v>
      </c>
      <c r="J155" t="s">
        <v>2811</v>
      </c>
    </row>
    <row r="156" spans="1:10">
      <c r="A156" t="s">
        <v>260</v>
      </c>
      <c r="B156" t="s">
        <v>2788</v>
      </c>
      <c r="C156" t="s">
        <v>2809</v>
      </c>
      <c r="D156" t="s">
        <v>2809</v>
      </c>
      <c r="E156">
        <v>0</v>
      </c>
      <c r="F156">
        <v>7.7</v>
      </c>
      <c r="G156">
        <v>697498</v>
      </c>
      <c r="H156" s="2" t="s">
        <v>2798</v>
      </c>
      <c r="I156" s="2" t="s">
        <v>2807</v>
      </c>
      <c r="J156" t="s">
        <v>2802</v>
      </c>
    </row>
    <row r="157" spans="1:10">
      <c r="A157" t="s">
        <v>261</v>
      </c>
      <c r="B157" t="s">
        <v>2788</v>
      </c>
      <c r="C157" t="s">
        <v>2810</v>
      </c>
      <c r="D157" t="s">
        <v>2810</v>
      </c>
      <c r="E157">
        <v>0</v>
      </c>
      <c r="F157">
        <v>7.9</v>
      </c>
      <c r="G157">
        <v>693918</v>
      </c>
      <c r="H157" s="2" t="s">
        <v>2828</v>
      </c>
      <c r="I157" s="2" t="s">
        <v>2797</v>
      </c>
      <c r="J157" t="s">
        <v>2804</v>
      </c>
    </row>
    <row r="158" spans="1:10">
      <c r="A158" t="s">
        <v>262</v>
      </c>
      <c r="B158" t="s">
        <v>2788</v>
      </c>
      <c r="C158" t="s">
        <v>2870</v>
      </c>
      <c r="D158" t="s">
        <v>2870</v>
      </c>
      <c r="E158">
        <v>0</v>
      </c>
      <c r="F158">
        <v>8.1</v>
      </c>
      <c r="G158">
        <v>691945</v>
      </c>
      <c r="H158" s="2" t="s">
        <v>2801</v>
      </c>
      <c r="I158" s="2" t="s">
        <v>2802</v>
      </c>
      <c r="J158" t="s">
        <v>2802</v>
      </c>
    </row>
    <row r="159" spans="1:10">
      <c r="A159" t="s">
        <v>264</v>
      </c>
      <c r="B159" t="s">
        <v>2788</v>
      </c>
      <c r="C159" t="s">
        <v>2848</v>
      </c>
      <c r="D159" t="s">
        <v>2848</v>
      </c>
      <c r="E159">
        <v>0</v>
      </c>
      <c r="F159">
        <v>8.1</v>
      </c>
      <c r="G159">
        <v>691371</v>
      </c>
      <c r="H159" s="2" t="s">
        <v>2804</v>
      </c>
      <c r="I159" s="2" t="s">
        <v>2871</v>
      </c>
      <c r="J159" t="s">
        <v>2802</v>
      </c>
    </row>
    <row r="160" spans="1:10">
      <c r="A160" t="s">
        <v>266</v>
      </c>
      <c r="B160" t="s">
        <v>2788</v>
      </c>
      <c r="C160" t="s">
        <v>2838</v>
      </c>
      <c r="D160" t="s">
        <v>2838</v>
      </c>
      <c r="E160">
        <v>0</v>
      </c>
      <c r="F160">
        <v>5.9</v>
      </c>
      <c r="G160">
        <v>690624</v>
      </c>
      <c r="H160" s="2" t="s">
        <v>2798</v>
      </c>
      <c r="I160" s="2" t="s">
        <v>2806</v>
      </c>
      <c r="J160" t="s">
        <v>2831</v>
      </c>
    </row>
    <row r="161" spans="1:10">
      <c r="A161" t="s">
        <v>267</v>
      </c>
      <c r="B161" t="s">
        <v>2789</v>
      </c>
      <c r="C161" t="s">
        <v>2823</v>
      </c>
      <c r="D161" t="s">
        <v>2817</v>
      </c>
      <c r="E161">
        <v>9</v>
      </c>
      <c r="F161">
        <v>8.3000000000000007</v>
      </c>
      <c r="G161">
        <v>689247</v>
      </c>
      <c r="H161" s="2" t="s">
        <v>2828</v>
      </c>
      <c r="I161" s="2" t="s">
        <v>2811</v>
      </c>
      <c r="J161" t="s">
        <v>2802</v>
      </c>
    </row>
    <row r="162" spans="1:10">
      <c r="A162" t="s">
        <v>269</v>
      </c>
      <c r="B162" t="s">
        <v>2788</v>
      </c>
      <c r="C162" t="s">
        <v>2812</v>
      </c>
      <c r="D162" t="s">
        <v>2812</v>
      </c>
      <c r="E162">
        <v>0</v>
      </c>
      <c r="F162">
        <v>6.8</v>
      </c>
      <c r="G162">
        <v>688420</v>
      </c>
      <c r="H162" s="2" t="s">
        <v>2798</v>
      </c>
      <c r="I162" s="2" t="s">
        <v>2806</v>
      </c>
      <c r="J162" t="s">
        <v>2831</v>
      </c>
    </row>
    <row r="163" spans="1:10">
      <c r="A163" t="s">
        <v>270</v>
      </c>
      <c r="B163" t="s">
        <v>2788</v>
      </c>
      <c r="C163" t="s">
        <v>2854</v>
      </c>
      <c r="D163" t="s">
        <v>2854</v>
      </c>
      <c r="E163">
        <v>0</v>
      </c>
      <c r="F163">
        <v>7.6</v>
      </c>
      <c r="G163">
        <v>688292</v>
      </c>
      <c r="H163" s="2" t="s">
        <v>2798</v>
      </c>
      <c r="I163" s="2" t="s">
        <v>2806</v>
      </c>
      <c r="J163" t="s">
        <v>2828</v>
      </c>
    </row>
    <row r="164" spans="1:10">
      <c r="A164" t="s">
        <v>271</v>
      </c>
      <c r="B164" t="s">
        <v>2788</v>
      </c>
      <c r="C164" t="s">
        <v>2824</v>
      </c>
      <c r="D164" t="s">
        <v>2824</v>
      </c>
      <c r="E164">
        <v>0</v>
      </c>
      <c r="F164">
        <v>7.9</v>
      </c>
      <c r="G164">
        <v>686855</v>
      </c>
      <c r="H164" s="2" t="s">
        <v>2798</v>
      </c>
      <c r="I164" s="2" t="s">
        <v>2807</v>
      </c>
      <c r="J164" t="s">
        <v>2813</v>
      </c>
    </row>
    <row r="165" spans="1:10">
      <c r="A165" t="s">
        <v>272</v>
      </c>
      <c r="B165" t="s">
        <v>2788</v>
      </c>
      <c r="C165" t="s">
        <v>2817</v>
      </c>
      <c r="D165" t="s">
        <v>2817</v>
      </c>
      <c r="E165">
        <v>0</v>
      </c>
      <c r="F165">
        <v>7.9</v>
      </c>
      <c r="G165">
        <v>685034</v>
      </c>
      <c r="H165" s="2" t="s">
        <v>2798</v>
      </c>
      <c r="I165" s="2" t="s">
        <v>2806</v>
      </c>
      <c r="J165" t="s">
        <v>2807</v>
      </c>
    </row>
    <row r="166" spans="1:10">
      <c r="A166" t="s">
        <v>273</v>
      </c>
      <c r="B166" t="s">
        <v>2788</v>
      </c>
      <c r="C166" t="s">
        <v>2814</v>
      </c>
      <c r="D166" t="s">
        <v>2814</v>
      </c>
      <c r="E166">
        <v>0</v>
      </c>
      <c r="F166">
        <v>7.9</v>
      </c>
      <c r="G166">
        <v>684839</v>
      </c>
      <c r="H166" s="2" t="s">
        <v>2843</v>
      </c>
      <c r="I166" s="2" t="s">
        <v>2806</v>
      </c>
      <c r="J166" t="s">
        <v>2828</v>
      </c>
    </row>
    <row r="167" spans="1:10">
      <c r="A167" t="s">
        <v>274</v>
      </c>
      <c r="B167" t="s">
        <v>2788</v>
      </c>
      <c r="C167" t="s">
        <v>2805</v>
      </c>
      <c r="D167" t="s">
        <v>2805</v>
      </c>
      <c r="E167">
        <v>0</v>
      </c>
      <c r="F167">
        <v>8</v>
      </c>
      <c r="G167">
        <v>684589</v>
      </c>
      <c r="H167" s="2" t="s">
        <v>2827</v>
      </c>
      <c r="I167" s="2" t="s">
        <v>2804</v>
      </c>
      <c r="J167" t="s">
        <v>2833</v>
      </c>
    </row>
    <row r="168" spans="1:10">
      <c r="A168" t="s">
        <v>275</v>
      </c>
      <c r="B168" t="s">
        <v>2788</v>
      </c>
      <c r="C168" t="s">
        <v>2870</v>
      </c>
      <c r="D168" t="s">
        <v>2870</v>
      </c>
      <c r="E168">
        <v>0</v>
      </c>
      <c r="F168">
        <v>8.1</v>
      </c>
      <c r="G168">
        <v>683120</v>
      </c>
      <c r="H168" s="2" t="s">
        <v>2797</v>
      </c>
      <c r="I168" s="2" t="s">
        <v>2813</v>
      </c>
      <c r="J168" t="s">
        <v>2802</v>
      </c>
    </row>
    <row r="169" spans="1:10">
      <c r="A169" t="s">
        <v>276</v>
      </c>
      <c r="B169" t="s">
        <v>2788</v>
      </c>
      <c r="C169" t="s">
        <v>2872</v>
      </c>
      <c r="D169" t="s">
        <v>2872</v>
      </c>
      <c r="E169">
        <v>0</v>
      </c>
      <c r="F169">
        <v>8.5</v>
      </c>
      <c r="G169">
        <v>676200</v>
      </c>
      <c r="H169" s="2" t="s">
        <v>2840</v>
      </c>
      <c r="I169" s="2" t="s">
        <v>2820</v>
      </c>
      <c r="J169" t="s">
        <v>2813</v>
      </c>
    </row>
    <row r="170" spans="1:10">
      <c r="A170" t="s">
        <v>278</v>
      </c>
      <c r="B170" t="s">
        <v>2788</v>
      </c>
      <c r="C170" t="s">
        <v>2812</v>
      </c>
      <c r="D170" t="s">
        <v>2812</v>
      </c>
      <c r="E170">
        <v>0</v>
      </c>
      <c r="F170">
        <v>7</v>
      </c>
      <c r="G170">
        <v>673956</v>
      </c>
      <c r="H170" s="2" t="s">
        <v>2798</v>
      </c>
      <c r="I170" s="2" t="s">
        <v>2806</v>
      </c>
      <c r="J170" t="s">
        <v>2840</v>
      </c>
    </row>
    <row r="171" spans="1:10">
      <c r="A171" t="s">
        <v>279</v>
      </c>
      <c r="B171" t="s">
        <v>2788</v>
      </c>
      <c r="C171" t="s">
        <v>2873</v>
      </c>
      <c r="D171" t="s">
        <v>2873</v>
      </c>
      <c r="E171">
        <v>0</v>
      </c>
      <c r="F171">
        <v>8.3000000000000007</v>
      </c>
      <c r="G171">
        <v>673891</v>
      </c>
      <c r="H171" s="2" t="s">
        <v>2806</v>
      </c>
      <c r="I171" s="2" t="s">
        <v>2807</v>
      </c>
      <c r="J171" t="s">
        <v>2802</v>
      </c>
    </row>
    <row r="172" spans="1:10">
      <c r="A172" t="s">
        <v>281</v>
      </c>
      <c r="B172" t="s">
        <v>2788</v>
      </c>
      <c r="C172" t="s">
        <v>2817</v>
      </c>
      <c r="D172" t="s">
        <v>2817</v>
      </c>
      <c r="E172">
        <v>0</v>
      </c>
      <c r="F172">
        <v>7.7</v>
      </c>
      <c r="G172">
        <v>673565</v>
      </c>
      <c r="H172" s="2" t="s">
        <v>2798</v>
      </c>
      <c r="I172" s="2" t="s">
        <v>2806</v>
      </c>
      <c r="J172" t="s">
        <v>2828</v>
      </c>
    </row>
    <row r="173" spans="1:10">
      <c r="A173" t="s">
        <v>282</v>
      </c>
      <c r="B173" t="s">
        <v>2788</v>
      </c>
      <c r="C173" t="s">
        <v>2834</v>
      </c>
      <c r="D173" t="s">
        <v>2834</v>
      </c>
      <c r="E173">
        <v>0</v>
      </c>
      <c r="F173">
        <v>8.1999999999999993</v>
      </c>
      <c r="G173">
        <v>673484</v>
      </c>
      <c r="H173" s="2" t="s">
        <v>2804</v>
      </c>
      <c r="I173" s="2" t="s">
        <v>2831</v>
      </c>
      <c r="J173" t="s">
        <v>2825</v>
      </c>
    </row>
    <row r="174" spans="1:10">
      <c r="A174" t="s">
        <v>283</v>
      </c>
      <c r="B174" t="s">
        <v>2788</v>
      </c>
      <c r="C174" t="s">
        <v>2850</v>
      </c>
      <c r="D174" t="s">
        <v>2850</v>
      </c>
      <c r="E174">
        <v>0</v>
      </c>
      <c r="F174">
        <v>7.3</v>
      </c>
      <c r="G174">
        <v>672702</v>
      </c>
      <c r="H174" s="2" t="s">
        <v>2798</v>
      </c>
      <c r="I174" s="2" t="s">
        <v>2828</v>
      </c>
      <c r="J174" t="s">
        <v>2807</v>
      </c>
    </row>
    <row r="175" spans="1:10">
      <c r="A175" t="s">
        <v>284</v>
      </c>
      <c r="B175" t="s">
        <v>2788</v>
      </c>
      <c r="C175" t="s">
        <v>2856</v>
      </c>
      <c r="D175" t="s">
        <v>2856</v>
      </c>
      <c r="E175">
        <v>0</v>
      </c>
      <c r="F175">
        <v>8.5</v>
      </c>
      <c r="G175">
        <v>671987</v>
      </c>
      <c r="H175" s="2" t="s">
        <v>2804</v>
      </c>
      <c r="I175" s="2" t="s">
        <v>2820</v>
      </c>
      <c r="J175" t="s">
        <v>2825</v>
      </c>
    </row>
    <row r="176" spans="1:10">
      <c r="A176" t="s">
        <v>285</v>
      </c>
      <c r="B176" t="s">
        <v>2788</v>
      </c>
      <c r="C176" t="s">
        <v>2812</v>
      </c>
      <c r="D176" t="s">
        <v>2812</v>
      </c>
      <c r="E176">
        <v>0</v>
      </c>
      <c r="F176">
        <v>7.5</v>
      </c>
      <c r="G176">
        <v>670632</v>
      </c>
      <c r="H176" s="2" t="s">
        <v>2798</v>
      </c>
      <c r="I176" s="2" t="s">
        <v>2806</v>
      </c>
      <c r="J176" t="s">
        <v>2807</v>
      </c>
    </row>
    <row r="177" spans="1:10">
      <c r="A177" t="s">
        <v>286</v>
      </c>
      <c r="B177" t="s">
        <v>2788</v>
      </c>
      <c r="C177" t="s">
        <v>2812</v>
      </c>
      <c r="D177" t="s">
        <v>2812</v>
      </c>
      <c r="E177">
        <v>0</v>
      </c>
      <c r="F177">
        <v>7.8</v>
      </c>
      <c r="G177">
        <v>669585</v>
      </c>
      <c r="H177" s="2" t="s">
        <v>2861</v>
      </c>
      <c r="I177" s="2" t="s">
        <v>2802</v>
      </c>
      <c r="J177" t="s">
        <v>2802</v>
      </c>
    </row>
    <row r="178" spans="1:10">
      <c r="A178" t="s">
        <v>287</v>
      </c>
      <c r="B178" t="s">
        <v>2788</v>
      </c>
      <c r="C178" t="s">
        <v>2812</v>
      </c>
      <c r="D178" t="s">
        <v>2812</v>
      </c>
      <c r="E178">
        <v>0</v>
      </c>
      <c r="F178">
        <v>7.2</v>
      </c>
      <c r="G178">
        <v>666691</v>
      </c>
      <c r="H178" s="2" t="s">
        <v>2797</v>
      </c>
      <c r="I178" s="2" t="s">
        <v>2820</v>
      </c>
      <c r="J178" t="s">
        <v>2813</v>
      </c>
    </row>
    <row r="179" spans="1:10">
      <c r="A179" t="s">
        <v>289</v>
      </c>
      <c r="B179" t="s">
        <v>2788</v>
      </c>
      <c r="C179" t="s">
        <v>2854</v>
      </c>
      <c r="D179" t="s">
        <v>2854</v>
      </c>
      <c r="E179">
        <v>0</v>
      </c>
      <c r="F179">
        <v>7.8</v>
      </c>
      <c r="G179">
        <v>666567</v>
      </c>
      <c r="H179" s="2" t="s">
        <v>2798</v>
      </c>
      <c r="I179" s="2" t="s">
        <v>2804</v>
      </c>
      <c r="J179" t="s">
        <v>2833</v>
      </c>
    </row>
    <row r="180" spans="1:10">
      <c r="A180" t="s">
        <v>290</v>
      </c>
      <c r="B180" t="s">
        <v>2788</v>
      </c>
      <c r="C180" t="s">
        <v>2854</v>
      </c>
      <c r="D180" t="s">
        <v>2854</v>
      </c>
      <c r="E180">
        <v>0</v>
      </c>
      <c r="F180">
        <v>7.4</v>
      </c>
      <c r="G180">
        <v>663665</v>
      </c>
      <c r="H180" s="2" t="s">
        <v>2798</v>
      </c>
      <c r="I180" s="2" t="s">
        <v>2806</v>
      </c>
      <c r="J180" t="s">
        <v>2831</v>
      </c>
    </row>
    <row r="181" spans="1:10">
      <c r="A181" t="s">
        <v>291</v>
      </c>
      <c r="B181" t="s">
        <v>2788</v>
      </c>
      <c r="C181" t="s">
        <v>2854</v>
      </c>
      <c r="D181" t="s">
        <v>2854</v>
      </c>
      <c r="E181">
        <v>0</v>
      </c>
      <c r="F181">
        <v>7.4</v>
      </c>
      <c r="G181">
        <v>663576</v>
      </c>
      <c r="H181" s="2" t="s">
        <v>2798</v>
      </c>
      <c r="I181" s="2" t="s">
        <v>2806</v>
      </c>
      <c r="J181" t="s">
        <v>2807</v>
      </c>
    </row>
    <row r="182" spans="1:10">
      <c r="A182" t="s">
        <v>292</v>
      </c>
      <c r="B182" t="s">
        <v>2788</v>
      </c>
      <c r="C182" t="s">
        <v>2851</v>
      </c>
      <c r="D182" t="s">
        <v>2851</v>
      </c>
      <c r="E182">
        <v>0</v>
      </c>
      <c r="F182">
        <v>7.8</v>
      </c>
      <c r="G182">
        <v>663180</v>
      </c>
      <c r="H182" s="2" t="s">
        <v>2798</v>
      </c>
      <c r="I182" s="2" t="s">
        <v>2797</v>
      </c>
      <c r="J182" t="s">
        <v>2804</v>
      </c>
    </row>
    <row r="183" spans="1:10">
      <c r="A183" t="s">
        <v>294</v>
      </c>
      <c r="B183" t="s">
        <v>2788</v>
      </c>
      <c r="C183" t="s">
        <v>2834</v>
      </c>
      <c r="D183" t="s">
        <v>2834</v>
      </c>
      <c r="E183">
        <v>0</v>
      </c>
      <c r="F183">
        <v>8</v>
      </c>
      <c r="G183">
        <v>662743</v>
      </c>
      <c r="H183" s="2" t="s">
        <v>2798</v>
      </c>
      <c r="I183" s="2" t="s">
        <v>2806</v>
      </c>
      <c r="J183" t="s">
        <v>2813</v>
      </c>
    </row>
    <row r="184" spans="1:10">
      <c r="A184" t="s">
        <v>295</v>
      </c>
      <c r="B184" t="s">
        <v>2788</v>
      </c>
      <c r="C184" t="s">
        <v>645</v>
      </c>
      <c r="D184" t="s">
        <v>645</v>
      </c>
      <c r="E184">
        <v>0</v>
      </c>
      <c r="F184">
        <v>6.9</v>
      </c>
      <c r="G184">
        <v>661686</v>
      </c>
      <c r="H184" s="2" t="s">
        <v>2798</v>
      </c>
      <c r="I184" s="2" t="s">
        <v>2806</v>
      </c>
      <c r="J184" t="s">
        <v>2807</v>
      </c>
    </row>
    <row r="185" spans="1:10">
      <c r="A185" t="s">
        <v>296</v>
      </c>
      <c r="B185" t="s">
        <v>2788</v>
      </c>
      <c r="C185" t="s">
        <v>2819</v>
      </c>
      <c r="D185" t="s">
        <v>2819</v>
      </c>
      <c r="E185">
        <v>0</v>
      </c>
      <c r="F185">
        <v>8.3000000000000007</v>
      </c>
      <c r="G185">
        <v>660687</v>
      </c>
      <c r="H185" s="2" t="s">
        <v>2798</v>
      </c>
      <c r="I185" s="2" t="s">
        <v>2797</v>
      </c>
      <c r="J185" t="s">
        <v>2804</v>
      </c>
    </row>
    <row r="186" spans="1:10">
      <c r="A186" t="s">
        <v>297</v>
      </c>
      <c r="B186" t="s">
        <v>2788</v>
      </c>
      <c r="C186" t="s">
        <v>2848</v>
      </c>
      <c r="D186" t="s">
        <v>2848</v>
      </c>
      <c r="E186">
        <v>0</v>
      </c>
      <c r="F186">
        <v>7.4</v>
      </c>
      <c r="G186">
        <v>659421</v>
      </c>
      <c r="H186" s="2" t="s">
        <v>2798</v>
      </c>
      <c r="I186" s="2" t="s">
        <v>2806</v>
      </c>
      <c r="J186" t="s">
        <v>2807</v>
      </c>
    </row>
    <row r="187" spans="1:10">
      <c r="A187" t="s">
        <v>298</v>
      </c>
      <c r="B187" t="s">
        <v>2788</v>
      </c>
      <c r="C187" t="s">
        <v>2852</v>
      </c>
      <c r="D187" t="s">
        <v>2852</v>
      </c>
      <c r="E187">
        <v>0</v>
      </c>
      <c r="F187">
        <v>7.1</v>
      </c>
      <c r="G187">
        <v>657202</v>
      </c>
      <c r="H187" s="2" t="s">
        <v>2798</v>
      </c>
      <c r="I187" s="2" t="s">
        <v>2806</v>
      </c>
      <c r="J187" t="s">
        <v>2831</v>
      </c>
    </row>
    <row r="188" spans="1:10">
      <c r="A188" t="s">
        <v>299</v>
      </c>
      <c r="B188" t="s">
        <v>2788</v>
      </c>
      <c r="C188" t="s">
        <v>2803</v>
      </c>
      <c r="D188" t="s">
        <v>2803</v>
      </c>
      <c r="E188">
        <v>0</v>
      </c>
      <c r="F188">
        <v>7.8</v>
      </c>
      <c r="G188">
        <v>656822</v>
      </c>
      <c r="H188" s="2" t="s">
        <v>2804</v>
      </c>
      <c r="I188" s="2" t="s">
        <v>2831</v>
      </c>
      <c r="J188" t="s">
        <v>2811</v>
      </c>
    </row>
    <row r="189" spans="1:10">
      <c r="A189" t="s">
        <v>300</v>
      </c>
      <c r="B189" t="s">
        <v>2788</v>
      </c>
      <c r="C189" t="s">
        <v>2809</v>
      </c>
      <c r="D189" t="s">
        <v>2809</v>
      </c>
      <c r="E189">
        <v>0</v>
      </c>
      <c r="F189">
        <v>7.8</v>
      </c>
      <c r="G189">
        <v>648845</v>
      </c>
      <c r="H189" s="2" t="s">
        <v>2798</v>
      </c>
      <c r="I189" s="2" t="s">
        <v>2804</v>
      </c>
      <c r="J189" t="s">
        <v>2802</v>
      </c>
    </row>
    <row r="190" spans="1:10">
      <c r="A190" t="s">
        <v>302</v>
      </c>
      <c r="B190" t="s">
        <v>2788</v>
      </c>
      <c r="C190" t="s">
        <v>2850</v>
      </c>
      <c r="D190" t="s">
        <v>2850</v>
      </c>
      <c r="E190">
        <v>0</v>
      </c>
      <c r="F190">
        <v>6.9</v>
      </c>
      <c r="G190">
        <v>647838</v>
      </c>
      <c r="H190" s="2" t="s">
        <v>2798</v>
      </c>
      <c r="I190" s="2" t="s">
        <v>2806</v>
      </c>
      <c r="J190" t="s">
        <v>2807</v>
      </c>
    </row>
    <row r="191" spans="1:10">
      <c r="A191" t="s">
        <v>303</v>
      </c>
      <c r="B191" t="s">
        <v>2788</v>
      </c>
      <c r="C191" t="s">
        <v>2838</v>
      </c>
      <c r="D191" t="s">
        <v>2838</v>
      </c>
      <c r="E191">
        <v>0</v>
      </c>
      <c r="F191">
        <v>7.8</v>
      </c>
      <c r="G191">
        <v>645190</v>
      </c>
      <c r="H191" s="2" t="s">
        <v>2798</v>
      </c>
      <c r="I191" s="2" t="s">
        <v>2806</v>
      </c>
      <c r="J191" t="s">
        <v>2807</v>
      </c>
    </row>
    <row r="192" spans="1:10">
      <c r="A192" t="s">
        <v>304</v>
      </c>
      <c r="B192" t="s">
        <v>2788</v>
      </c>
      <c r="C192" t="s">
        <v>2866</v>
      </c>
      <c r="D192" t="s">
        <v>2866</v>
      </c>
      <c r="E192">
        <v>0</v>
      </c>
      <c r="F192">
        <v>8</v>
      </c>
      <c r="G192">
        <v>644007</v>
      </c>
      <c r="H192" s="2" t="s">
        <v>2798</v>
      </c>
      <c r="I192" s="2" t="s">
        <v>2806</v>
      </c>
      <c r="J192" t="s">
        <v>2804</v>
      </c>
    </row>
    <row r="193" spans="1:10">
      <c r="A193" t="s">
        <v>305</v>
      </c>
      <c r="B193" t="s">
        <v>2788</v>
      </c>
      <c r="C193" t="s">
        <v>2852</v>
      </c>
      <c r="D193" t="s">
        <v>2852</v>
      </c>
      <c r="E193">
        <v>0</v>
      </c>
      <c r="F193">
        <v>7</v>
      </c>
      <c r="G193">
        <v>643524</v>
      </c>
      <c r="H193" s="2" t="s">
        <v>2798</v>
      </c>
      <c r="I193" s="2" t="s">
        <v>2806</v>
      </c>
      <c r="J193" t="s">
        <v>2807</v>
      </c>
    </row>
    <row r="194" spans="1:10">
      <c r="A194" t="s">
        <v>306</v>
      </c>
      <c r="B194" t="s">
        <v>2788</v>
      </c>
      <c r="C194" t="s">
        <v>2818</v>
      </c>
      <c r="D194" t="s">
        <v>2818</v>
      </c>
      <c r="E194">
        <v>0</v>
      </c>
      <c r="F194">
        <v>7.4</v>
      </c>
      <c r="G194">
        <v>642542</v>
      </c>
      <c r="H194" s="2" t="s">
        <v>2806</v>
      </c>
      <c r="I194" s="2" t="s">
        <v>2844</v>
      </c>
      <c r="J194" t="s">
        <v>2831</v>
      </c>
    </row>
    <row r="195" spans="1:10">
      <c r="A195" t="s">
        <v>307</v>
      </c>
      <c r="B195" t="s">
        <v>2788</v>
      </c>
      <c r="C195" t="s">
        <v>2848</v>
      </c>
      <c r="D195" t="s">
        <v>2848</v>
      </c>
      <c r="E195">
        <v>0</v>
      </c>
      <c r="F195">
        <v>7.9</v>
      </c>
      <c r="G195">
        <v>641525</v>
      </c>
      <c r="H195" s="2" t="s">
        <v>2806</v>
      </c>
      <c r="I195" s="2" t="s">
        <v>2844</v>
      </c>
      <c r="J195" t="s">
        <v>2831</v>
      </c>
    </row>
    <row r="196" spans="1:10">
      <c r="A196" t="s">
        <v>308</v>
      </c>
      <c r="B196" t="s">
        <v>2788</v>
      </c>
      <c r="C196" t="s">
        <v>2817</v>
      </c>
      <c r="D196" t="s">
        <v>2817</v>
      </c>
      <c r="E196">
        <v>0</v>
      </c>
      <c r="F196">
        <v>7.4</v>
      </c>
      <c r="G196">
        <v>641083</v>
      </c>
      <c r="H196" s="2" t="s">
        <v>2798</v>
      </c>
      <c r="I196" s="2" t="s">
        <v>2797</v>
      </c>
      <c r="J196" t="s">
        <v>2813</v>
      </c>
    </row>
    <row r="197" spans="1:10">
      <c r="A197" t="s">
        <v>309</v>
      </c>
      <c r="B197" t="s">
        <v>2788</v>
      </c>
      <c r="C197" t="s">
        <v>2824</v>
      </c>
      <c r="D197" t="s">
        <v>2824</v>
      </c>
      <c r="E197">
        <v>0</v>
      </c>
      <c r="F197">
        <v>7.6</v>
      </c>
      <c r="G197">
        <v>639707</v>
      </c>
      <c r="H197" s="2" t="s">
        <v>2798</v>
      </c>
      <c r="I197" s="2" t="s">
        <v>2806</v>
      </c>
      <c r="J197" t="s">
        <v>2820</v>
      </c>
    </row>
    <row r="198" spans="1:10">
      <c r="A198" t="s">
        <v>310</v>
      </c>
      <c r="B198" t="s">
        <v>2788</v>
      </c>
      <c r="C198" t="s">
        <v>2852</v>
      </c>
      <c r="D198" t="s">
        <v>2852</v>
      </c>
      <c r="E198">
        <v>0</v>
      </c>
      <c r="F198">
        <v>8</v>
      </c>
      <c r="G198">
        <v>638388</v>
      </c>
      <c r="H198" s="2" t="s">
        <v>2798</v>
      </c>
      <c r="I198" s="2" t="s">
        <v>2820</v>
      </c>
      <c r="J198" t="s">
        <v>2813</v>
      </c>
    </row>
    <row r="199" spans="1:10">
      <c r="A199" t="s">
        <v>311</v>
      </c>
      <c r="B199" t="s">
        <v>2788</v>
      </c>
      <c r="C199" t="s">
        <v>2854</v>
      </c>
      <c r="D199" t="s">
        <v>2854</v>
      </c>
      <c r="E199">
        <v>0</v>
      </c>
      <c r="F199">
        <v>6.9</v>
      </c>
      <c r="G199">
        <v>637219</v>
      </c>
      <c r="H199" s="2" t="s">
        <v>2798</v>
      </c>
      <c r="I199" s="2" t="s">
        <v>2806</v>
      </c>
      <c r="J199" t="s">
        <v>2831</v>
      </c>
    </row>
    <row r="200" spans="1:10">
      <c r="A200" t="s">
        <v>312</v>
      </c>
      <c r="B200" t="s">
        <v>2788</v>
      </c>
      <c r="C200" t="s">
        <v>2832</v>
      </c>
      <c r="D200" t="s">
        <v>2832</v>
      </c>
      <c r="E200">
        <v>0</v>
      </c>
      <c r="F200">
        <v>8.1</v>
      </c>
      <c r="G200">
        <v>637096</v>
      </c>
      <c r="H200" s="2" t="s">
        <v>2828</v>
      </c>
      <c r="I200" s="2" t="s">
        <v>2804</v>
      </c>
      <c r="J200" t="s">
        <v>2831</v>
      </c>
    </row>
    <row r="201" spans="1:10">
      <c r="A201" t="s">
        <v>313</v>
      </c>
      <c r="B201" t="s">
        <v>2788</v>
      </c>
      <c r="C201" t="s">
        <v>645</v>
      </c>
      <c r="D201" t="s">
        <v>645</v>
      </c>
      <c r="E201">
        <v>0</v>
      </c>
      <c r="F201">
        <v>7.9</v>
      </c>
      <c r="G201">
        <v>636164</v>
      </c>
      <c r="H201" s="2" t="s">
        <v>2806</v>
      </c>
      <c r="I201" s="2" t="s">
        <v>2804</v>
      </c>
      <c r="J201" t="s">
        <v>2831</v>
      </c>
    </row>
    <row r="202" spans="1:10">
      <c r="A202" t="s">
        <v>314</v>
      </c>
      <c r="B202" t="s">
        <v>2788</v>
      </c>
      <c r="C202" t="s">
        <v>2817</v>
      </c>
      <c r="D202" t="s">
        <v>2817</v>
      </c>
      <c r="E202">
        <v>0</v>
      </c>
      <c r="F202">
        <v>7.7</v>
      </c>
      <c r="G202">
        <v>634936</v>
      </c>
      <c r="H202" s="2" t="s">
        <v>2828</v>
      </c>
      <c r="I202" s="2" t="s">
        <v>2804</v>
      </c>
      <c r="J202" t="s">
        <v>2802</v>
      </c>
    </row>
    <row r="203" spans="1:10">
      <c r="A203" t="s">
        <v>315</v>
      </c>
      <c r="B203" t="s">
        <v>2788</v>
      </c>
      <c r="C203" t="s">
        <v>2823</v>
      </c>
      <c r="D203" t="s">
        <v>2823</v>
      </c>
      <c r="E203">
        <v>0</v>
      </c>
      <c r="F203">
        <v>7.7</v>
      </c>
      <c r="G203">
        <v>633584</v>
      </c>
      <c r="H203" s="2" t="s">
        <v>2806</v>
      </c>
      <c r="I203" s="2" t="s">
        <v>2844</v>
      </c>
      <c r="J203" t="s">
        <v>2831</v>
      </c>
    </row>
    <row r="204" spans="1:10">
      <c r="A204" t="s">
        <v>316</v>
      </c>
      <c r="B204" t="s">
        <v>2788</v>
      </c>
      <c r="C204" t="s">
        <v>2822</v>
      </c>
      <c r="D204" t="s">
        <v>2822</v>
      </c>
      <c r="E204">
        <v>0</v>
      </c>
      <c r="F204">
        <v>7.6</v>
      </c>
      <c r="G204">
        <v>631458</v>
      </c>
      <c r="H204" s="2" t="s">
        <v>2797</v>
      </c>
      <c r="I204" s="2" t="s">
        <v>2804</v>
      </c>
      <c r="J204" t="s">
        <v>2840</v>
      </c>
    </row>
    <row r="205" spans="1:10">
      <c r="A205" t="s">
        <v>317</v>
      </c>
      <c r="B205" t="s">
        <v>2788</v>
      </c>
      <c r="C205" t="s">
        <v>2812</v>
      </c>
      <c r="D205" t="s">
        <v>2812</v>
      </c>
      <c r="E205">
        <v>0</v>
      </c>
      <c r="F205">
        <v>7.4</v>
      </c>
      <c r="G205">
        <v>630604</v>
      </c>
      <c r="H205" s="2" t="s">
        <v>2843</v>
      </c>
      <c r="I205" s="2" t="s">
        <v>2806</v>
      </c>
      <c r="J205" t="s">
        <v>2828</v>
      </c>
    </row>
    <row r="206" spans="1:10">
      <c r="A206" t="s">
        <v>318</v>
      </c>
      <c r="B206" t="s">
        <v>2788</v>
      </c>
      <c r="C206" t="s">
        <v>2852</v>
      </c>
      <c r="D206" t="s">
        <v>2852</v>
      </c>
      <c r="E206">
        <v>0</v>
      </c>
      <c r="F206">
        <v>8.1</v>
      </c>
      <c r="G206">
        <v>627404</v>
      </c>
      <c r="H206" s="2" t="s">
        <v>2806</v>
      </c>
      <c r="I206" s="2" t="s">
        <v>2827</v>
      </c>
      <c r="J206" t="s">
        <v>2804</v>
      </c>
    </row>
    <row r="207" spans="1:10">
      <c r="A207" t="s">
        <v>320</v>
      </c>
      <c r="B207" t="s">
        <v>2788</v>
      </c>
      <c r="C207" t="s">
        <v>2819</v>
      </c>
      <c r="D207" t="s">
        <v>2819</v>
      </c>
      <c r="E207">
        <v>0</v>
      </c>
      <c r="F207">
        <v>8</v>
      </c>
      <c r="G207">
        <v>622386</v>
      </c>
      <c r="H207" s="2" t="s">
        <v>2820</v>
      </c>
      <c r="I207" s="2" t="s">
        <v>2807</v>
      </c>
      <c r="J207" t="s">
        <v>2813</v>
      </c>
    </row>
    <row r="208" spans="1:10">
      <c r="A208" t="s">
        <v>321</v>
      </c>
      <c r="B208" t="s">
        <v>2788</v>
      </c>
      <c r="C208" t="s">
        <v>2854</v>
      </c>
      <c r="D208" t="s">
        <v>2854</v>
      </c>
      <c r="E208">
        <v>0</v>
      </c>
      <c r="F208">
        <v>7.7</v>
      </c>
      <c r="G208">
        <v>620825</v>
      </c>
      <c r="H208" s="2" t="s">
        <v>2840</v>
      </c>
      <c r="I208" s="2" t="s">
        <v>2820</v>
      </c>
      <c r="J208" t="s">
        <v>2813</v>
      </c>
    </row>
    <row r="209" spans="1:10">
      <c r="A209" t="s">
        <v>323</v>
      </c>
      <c r="B209" t="s">
        <v>2788</v>
      </c>
      <c r="C209" t="s">
        <v>645</v>
      </c>
      <c r="D209" t="s">
        <v>645</v>
      </c>
      <c r="E209">
        <v>0</v>
      </c>
      <c r="F209">
        <v>6.9</v>
      </c>
      <c r="G209">
        <v>620628</v>
      </c>
      <c r="H209" s="2" t="s">
        <v>2863</v>
      </c>
      <c r="I209" s="2" t="s">
        <v>2802</v>
      </c>
      <c r="J209" t="s">
        <v>2802</v>
      </c>
    </row>
    <row r="210" spans="1:10">
      <c r="A210" t="s">
        <v>324</v>
      </c>
      <c r="B210" t="s">
        <v>2788</v>
      </c>
      <c r="C210" t="s">
        <v>2812</v>
      </c>
      <c r="D210" t="s">
        <v>2812</v>
      </c>
      <c r="E210">
        <v>0</v>
      </c>
      <c r="F210">
        <v>8</v>
      </c>
      <c r="G210">
        <v>620457</v>
      </c>
      <c r="H210" s="2" t="s">
        <v>2804</v>
      </c>
      <c r="I210" s="2" t="s">
        <v>2811</v>
      </c>
      <c r="J210" t="s">
        <v>2807</v>
      </c>
    </row>
    <row r="211" spans="1:10">
      <c r="A211" t="s">
        <v>325</v>
      </c>
      <c r="B211" t="s">
        <v>2788</v>
      </c>
      <c r="C211" t="s">
        <v>2822</v>
      </c>
      <c r="D211" t="s">
        <v>2822</v>
      </c>
      <c r="E211">
        <v>0</v>
      </c>
      <c r="F211">
        <v>7.3</v>
      </c>
      <c r="G211">
        <v>620331</v>
      </c>
      <c r="H211" s="2" t="s">
        <v>2798</v>
      </c>
      <c r="I211" s="2" t="s">
        <v>2806</v>
      </c>
      <c r="J211" t="s">
        <v>2807</v>
      </c>
    </row>
    <row r="212" spans="1:10">
      <c r="A212" t="s">
        <v>326</v>
      </c>
      <c r="B212" t="s">
        <v>2788</v>
      </c>
      <c r="C212" t="s">
        <v>645</v>
      </c>
      <c r="D212" t="s">
        <v>645</v>
      </c>
      <c r="E212">
        <v>0</v>
      </c>
      <c r="F212">
        <v>7.7</v>
      </c>
      <c r="G212">
        <v>618435</v>
      </c>
      <c r="H212" s="2" t="s">
        <v>2827</v>
      </c>
      <c r="I212" s="2" t="s">
        <v>2804</v>
      </c>
      <c r="J212" t="s">
        <v>2813</v>
      </c>
    </row>
    <row r="213" spans="1:10">
      <c r="A213" t="s">
        <v>327</v>
      </c>
      <c r="B213" t="s">
        <v>2788</v>
      </c>
      <c r="C213" t="s">
        <v>645</v>
      </c>
      <c r="D213" t="s">
        <v>645</v>
      </c>
      <c r="E213">
        <v>0</v>
      </c>
      <c r="F213">
        <v>7</v>
      </c>
      <c r="G213">
        <v>614563</v>
      </c>
      <c r="H213" s="2" t="s">
        <v>2806</v>
      </c>
      <c r="I213" s="2" t="s">
        <v>2820</v>
      </c>
      <c r="J213" t="s">
        <v>2807</v>
      </c>
    </row>
    <row r="214" spans="1:10">
      <c r="A214" t="s">
        <v>329</v>
      </c>
      <c r="B214" t="s">
        <v>2788</v>
      </c>
      <c r="C214" t="s">
        <v>2849</v>
      </c>
      <c r="D214" t="s">
        <v>2849</v>
      </c>
      <c r="E214">
        <v>0</v>
      </c>
      <c r="F214">
        <v>8.1</v>
      </c>
      <c r="G214">
        <v>611874</v>
      </c>
      <c r="H214" s="2" t="s">
        <v>2806</v>
      </c>
      <c r="I214" s="2" t="s">
        <v>2813</v>
      </c>
      <c r="J214" t="s">
        <v>2802</v>
      </c>
    </row>
    <row r="215" spans="1:10">
      <c r="A215" t="s">
        <v>330</v>
      </c>
      <c r="B215" t="s">
        <v>2789</v>
      </c>
      <c r="C215" t="s">
        <v>2823</v>
      </c>
      <c r="D215" t="s">
        <v>2812</v>
      </c>
      <c r="E215">
        <v>8</v>
      </c>
      <c r="F215">
        <v>9</v>
      </c>
      <c r="G215">
        <v>611650</v>
      </c>
      <c r="H215" s="2" t="s">
        <v>2863</v>
      </c>
      <c r="I215" s="2" t="s">
        <v>2802</v>
      </c>
      <c r="J215" t="s">
        <v>2802</v>
      </c>
    </row>
    <row r="216" spans="1:10">
      <c r="A216" t="s">
        <v>332</v>
      </c>
      <c r="B216" t="s">
        <v>2788</v>
      </c>
      <c r="C216" t="s">
        <v>2850</v>
      </c>
      <c r="D216" t="s">
        <v>2850</v>
      </c>
      <c r="E216">
        <v>0</v>
      </c>
      <c r="F216">
        <v>7.8</v>
      </c>
      <c r="G216">
        <v>609182</v>
      </c>
      <c r="H216" s="2" t="s">
        <v>2797</v>
      </c>
      <c r="I216" s="2" t="s">
        <v>2804</v>
      </c>
      <c r="J216" t="s">
        <v>2820</v>
      </c>
    </row>
    <row r="217" spans="1:10">
      <c r="A217" t="s">
        <v>333</v>
      </c>
      <c r="B217" t="s">
        <v>2788</v>
      </c>
      <c r="C217" t="s">
        <v>2803</v>
      </c>
      <c r="D217" t="s">
        <v>2803</v>
      </c>
      <c r="E217">
        <v>0</v>
      </c>
      <c r="F217">
        <v>7.8</v>
      </c>
      <c r="G217">
        <v>607723</v>
      </c>
      <c r="H217" s="2" t="s">
        <v>2798</v>
      </c>
      <c r="I217" s="2" t="s">
        <v>2797</v>
      </c>
      <c r="J217" t="s">
        <v>2813</v>
      </c>
    </row>
    <row r="218" spans="1:10">
      <c r="A218" t="s">
        <v>335</v>
      </c>
      <c r="B218" t="s">
        <v>2788</v>
      </c>
      <c r="C218" t="s">
        <v>2824</v>
      </c>
      <c r="D218" t="s">
        <v>2824</v>
      </c>
      <c r="E218">
        <v>0</v>
      </c>
      <c r="F218">
        <v>7.9</v>
      </c>
      <c r="G218">
        <v>606484</v>
      </c>
      <c r="H218" s="2" t="s">
        <v>2798</v>
      </c>
      <c r="I218" s="2" t="s">
        <v>2806</v>
      </c>
      <c r="J218" t="s">
        <v>2807</v>
      </c>
    </row>
    <row r="219" spans="1:10">
      <c r="A219" t="s">
        <v>336</v>
      </c>
      <c r="B219" t="s">
        <v>2788</v>
      </c>
      <c r="C219" t="s">
        <v>2816</v>
      </c>
      <c r="D219" t="s">
        <v>2816</v>
      </c>
      <c r="E219">
        <v>0</v>
      </c>
      <c r="F219">
        <v>7.2</v>
      </c>
      <c r="G219">
        <v>599728</v>
      </c>
      <c r="H219" s="2" t="s">
        <v>2798</v>
      </c>
      <c r="I219" s="2" t="s">
        <v>2807</v>
      </c>
      <c r="J219" t="s">
        <v>2802</v>
      </c>
    </row>
    <row r="220" spans="1:10">
      <c r="A220" t="s">
        <v>337</v>
      </c>
      <c r="B220" t="s">
        <v>2788</v>
      </c>
      <c r="C220" t="s">
        <v>2810</v>
      </c>
      <c r="D220" t="s">
        <v>2810</v>
      </c>
      <c r="E220">
        <v>0</v>
      </c>
      <c r="F220">
        <v>8.1999999999999993</v>
      </c>
      <c r="G220">
        <v>598597</v>
      </c>
      <c r="H220" s="2" t="s">
        <v>2798</v>
      </c>
      <c r="I220" s="2" t="s">
        <v>2804</v>
      </c>
      <c r="J220" t="s">
        <v>2825</v>
      </c>
    </row>
    <row r="221" spans="1:10">
      <c r="A221" t="s">
        <v>338</v>
      </c>
      <c r="B221" t="s">
        <v>2788</v>
      </c>
      <c r="C221" t="s">
        <v>2822</v>
      </c>
      <c r="D221" t="s">
        <v>2822</v>
      </c>
      <c r="E221">
        <v>0</v>
      </c>
      <c r="F221">
        <v>7.8</v>
      </c>
      <c r="G221">
        <v>598108</v>
      </c>
      <c r="H221" s="2" t="s">
        <v>2806</v>
      </c>
      <c r="I221" s="2" t="s">
        <v>2804</v>
      </c>
      <c r="J221" t="s">
        <v>2811</v>
      </c>
    </row>
    <row r="222" spans="1:10">
      <c r="A222" t="s">
        <v>339</v>
      </c>
      <c r="B222" t="s">
        <v>2788</v>
      </c>
      <c r="C222" t="s">
        <v>2842</v>
      </c>
      <c r="D222" t="s">
        <v>2842</v>
      </c>
      <c r="E222">
        <v>0</v>
      </c>
      <c r="F222">
        <v>7.7</v>
      </c>
      <c r="G222">
        <v>596759</v>
      </c>
      <c r="H222" s="2" t="s">
        <v>2828</v>
      </c>
      <c r="I222" s="2" t="s">
        <v>2844</v>
      </c>
      <c r="J222" t="s">
        <v>2802</v>
      </c>
    </row>
    <row r="223" spans="1:10">
      <c r="A223" t="s">
        <v>340</v>
      </c>
      <c r="B223" t="s">
        <v>2788</v>
      </c>
      <c r="C223" t="s">
        <v>2852</v>
      </c>
      <c r="D223" t="s">
        <v>2852</v>
      </c>
      <c r="E223">
        <v>0</v>
      </c>
      <c r="F223">
        <v>6.3</v>
      </c>
      <c r="G223">
        <v>596621</v>
      </c>
      <c r="H223" s="2" t="s">
        <v>2798</v>
      </c>
      <c r="I223" s="2" t="s">
        <v>2806</v>
      </c>
      <c r="J223" t="s">
        <v>2807</v>
      </c>
    </row>
    <row r="224" spans="1:10">
      <c r="A224" t="s">
        <v>341</v>
      </c>
      <c r="B224" t="s">
        <v>2788</v>
      </c>
      <c r="C224" t="s">
        <v>2838</v>
      </c>
      <c r="D224" t="s">
        <v>2838</v>
      </c>
      <c r="E224">
        <v>0</v>
      </c>
      <c r="F224">
        <v>8</v>
      </c>
      <c r="G224">
        <v>596340</v>
      </c>
      <c r="H224" s="2" t="s">
        <v>2828</v>
      </c>
      <c r="I224" s="2" t="s">
        <v>2804</v>
      </c>
      <c r="J224" t="s">
        <v>2857</v>
      </c>
    </row>
    <row r="225" spans="1:10">
      <c r="A225" t="s">
        <v>342</v>
      </c>
      <c r="B225" t="s">
        <v>2788</v>
      </c>
      <c r="C225" t="s">
        <v>2852</v>
      </c>
      <c r="D225" t="s">
        <v>2852</v>
      </c>
      <c r="E225">
        <v>0</v>
      </c>
      <c r="F225">
        <v>8.1999999999999993</v>
      </c>
      <c r="G225">
        <v>591721</v>
      </c>
      <c r="H225" s="2" t="s">
        <v>2801</v>
      </c>
      <c r="I225" s="2" t="s">
        <v>2802</v>
      </c>
      <c r="J225" t="s">
        <v>2802</v>
      </c>
    </row>
    <row r="226" spans="1:10">
      <c r="A226" t="s">
        <v>343</v>
      </c>
      <c r="B226" t="s">
        <v>2788</v>
      </c>
      <c r="C226" t="s">
        <v>2845</v>
      </c>
      <c r="D226" t="s">
        <v>2845</v>
      </c>
      <c r="E226">
        <v>0</v>
      </c>
      <c r="F226">
        <v>7.7</v>
      </c>
      <c r="G226">
        <v>589140</v>
      </c>
      <c r="H226" s="2" t="s">
        <v>2798</v>
      </c>
      <c r="I226" s="2" t="s">
        <v>2806</v>
      </c>
      <c r="J226" t="s">
        <v>2828</v>
      </c>
    </row>
    <row r="227" spans="1:10">
      <c r="A227" t="s">
        <v>344</v>
      </c>
      <c r="B227" t="s">
        <v>2788</v>
      </c>
      <c r="C227" t="s">
        <v>2852</v>
      </c>
      <c r="D227" t="s">
        <v>2852</v>
      </c>
      <c r="E227">
        <v>0</v>
      </c>
      <c r="F227">
        <v>7.5</v>
      </c>
      <c r="G227">
        <v>588495</v>
      </c>
      <c r="H227" s="2" t="s">
        <v>2798</v>
      </c>
      <c r="I227" s="2" t="s">
        <v>2806</v>
      </c>
      <c r="J227" t="s">
        <v>2844</v>
      </c>
    </row>
    <row r="228" spans="1:10">
      <c r="A228" t="s">
        <v>345</v>
      </c>
      <c r="B228" t="s">
        <v>2788</v>
      </c>
      <c r="C228" t="s">
        <v>2852</v>
      </c>
      <c r="D228" t="s">
        <v>2852</v>
      </c>
      <c r="E228">
        <v>0</v>
      </c>
      <c r="F228">
        <v>7.6</v>
      </c>
      <c r="G228">
        <v>587317</v>
      </c>
      <c r="H228" s="2" t="s">
        <v>2863</v>
      </c>
      <c r="I228" s="2" t="s">
        <v>2802</v>
      </c>
      <c r="J228" t="s">
        <v>2802</v>
      </c>
    </row>
    <row r="229" spans="1:10">
      <c r="A229" t="s">
        <v>346</v>
      </c>
      <c r="B229" t="s">
        <v>2788</v>
      </c>
      <c r="C229" t="s">
        <v>2829</v>
      </c>
      <c r="D229" t="s">
        <v>2829</v>
      </c>
      <c r="E229">
        <v>0</v>
      </c>
      <c r="F229">
        <v>8.1999999999999993</v>
      </c>
      <c r="G229">
        <v>586876</v>
      </c>
      <c r="H229" s="2" t="s">
        <v>2798</v>
      </c>
      <c r="I229" s="2" t="s">
        <v>2828</v>
      </c>
      <c r="J229" t="s">
        <v>2797</v>
      </c>
    </row>
    <row r="230" spans="1:10">
      <c r="A230" t="s">
        <v>347</v>
      </c>
      <c r="B230" t="s">
        <v>2788</v>
      </c>
      <c r="C230" t="s">
        <v>2841</v>
      </c>
      <c r="D230" t="s">
        <v>2841</v>
      </c>
      <c r="E230">
        <v>0</v>
      </c>
      <c r="F230">
        <v>8.1999999999999993</v>
      </c>
      <c r="G230">
        <v>586694</v>
      </c>
      <c r="H230" s="2" t="s">
        <v>2797</v>
      </c>
      <c r="I230" s="2" t="s">
        <v>2804</v>
      </c>
      <c r="J230" t="s">
        <v>2820</v>
      </c>
    </row>
    <row r="231" spans="1:10">
      <c r="A231" t="s">
        <v>348</v>
      </c>
      <c r="B231" t="s">
        <v>2788</v>
      </c>
      <c r="C231" t="s">
        <v>2808</v>
      </c>
      <c r="D231" t="s">
        <v>2808</v>
      </c>
      <c r="E231">
        <v>0</v>
      </c>
      <c r="F231">
        <v>7.9</v>
      </c>
      <c r="G231">
        <v>586265</v>
      </c>
      <c r="H231" s="2" t="s">
        <v>2843</v>
      </c>
      <c r="I231" s="2" t="s">
        <v>2806</v>
      </c>
      <c r="J231" t="s">
        <v>2828</v>
      </c>
    </row>
    <row r="232" spans="1:10">
      <c r="A232" t="s">
        <v>349</v>
      </c>
      <c r="B232" t="s">
        <v>2788</v>
      </c>
      <c r="C232" t="s">
        <v>2816</v>
      </c>
      <c r="D232" t="s">
        <v>2816</v>
      </c>
      <c r="E232">
        <v>0</v>
      </c>
      <c r="F232">
        <v>8.4</v>
      </c>
      <c r="G232">
        <v>584481</v>
      </c>
      <c r="H232" s="2" t="s">
        <v>2798</v>
      </c>
      <c r="I232" s="2" t="s">
        <v>2804</v>
      </c>
      <c r="J232" t="s">
        <v>2820</v>
      </c>
    </row>
    <row r="233" spans="1:10">
      <c r="A233" t="s">
        <v>350</v>
      </c>
      <c r="B233" t="s">
        <v>2788</v>
      </c>
      <c r="C233" t="s">
        <v>2824</v>
      </c>
      <c r="D233" t="s">
        <v>2824</v>
      </c>
      <c r="E233">
        <v>0</v>
      </c>
      <c r="F233">
        <v>7.6</v>
      </c>
      <c r="G233">
        <v>583940</v>
      </c>
      <c r="H233" s="2" t="s">
        <v>2798</v>
      </c>
      <c r="I233" s="2" t="s">
        <v>2828</v>
      </c>
      <c r="J233" t="s">
        <v>2840</v>
      </c>
    </row>
    <row r="234" spans="1:10">
      <c r="A234" t="s">
        <v>351</v>
      </c>
      <c r="B234" t="s">
        <v>2788</v>
      </c>
      <c r="C234" t="s">
        <v>2854</v>
      </c>
      <c r="D234" t="s">
        <v>2854</v>
      </c>
      <c r="E234">
        <v>0</v>
      </c>
      <c r="F234">
        <v>8</v>
      </c>
      <c r="G234">
        <v>582541</v>
      </c>
      <c r="H234" s="2" t="s">
        <v>2798</v>
      </c>
      <c r="I234" s="2" t="s">
        <v>2804</v>
      </c>
      <c r="J234" t="s">
        <v>2820</v>
      </c>
    </row>
    <row r="235" spans="1:10">
      <c r="A235" t="s">
        <v>352</v>
      </c>
      <c r="B235" t="s">
        <v>2788</v>
      </c>
      <c r="C235" t="s">
        <v>2859</v>
      </c>
      <c r="D235" t="s">
        <v>2859</v>
      </c>
      <c r="E235">
        <v>0</v>
      </c>
      <c r="F235">
        <v>8.1</v>
      </c>
      <c r="G235">
        <v>582194</v>
      </c>
      <c r="H235" s="2" t="s">
        <v>2804</v>
      </c>
      <c r="I235" s="2" t="s">
        <v>2871</v>
      </c>
      <c r="J235" t="s">
        <v>2802</v>
      </c>
    </row>
    <row r="236" spans="1:10">
      <c r="A236" t="s">
        <v>353</v>
      </c>
      <c r="B236" t="s">
        <v>2788</v>
      </c>
      <c r="C236" t="s">
        <v>645</v>
      </c>
      <c r="D236" t="s">
        <v>645</v>
      </c>
      <c r="E236">
        <v>0</v>
      </c>
      <c r="F236">
        <v>7.4</v>
      </c>
      <c r="G236">
        <v>581035</v>
      </c>
      <c r="H236" s="2" t="s">
        <v>2798</v>
      </c>
      <c r="I236" s="2" t="s">
        <v>2804</v>
      </c>
      <c r="J236" t="s">
        <v>2807</v>
      </c>
    </row>
    <row r="237" spans="1:10">
      <c r="A237" t="s">
        <v>354</v>
      </c>
      <c r="B237" t="s">
        <v>2788</v>
      </c>
      <c r="C237" t="s">
        <v>2814</v>
      </c>
      <c r="D237" t="s">
        <v>2814</v>
      </c>
      <c r="E237">
        <v>0</v>
      </c>
      <c r="F237">
        <v>7.7</v>
      </c>
      <c r="G237">
        <v>581015</v>
      </c>
      <c r="H237" s="2" t="s">
        <v>2797</v>
      </c>
      <c r="I237" s="2" t="s">
        <v>2813</v>
      </c>
      <c r="J237" t="s">
        <v>2802</v>
      </c>
    </row>
    <row r="238" spans="1:10">
      <c r="A238" t="s">
        <v>355</v>
      </c>
      <c r="B238" t="s">
        <v>2788</v>
      </c>
      <c r="C238" t="s">
        <v>2809</v>
      </c>
      <c r="D238" t="s">
        <v>2809</v>
      </c>
      <c r="E238">
        <v>0</v>
      </c>
      <c r="F238">
        <v>7.4</v>
      </c>
      <c r="G238">
        <v>579959</v>
      </c>
      <c r="H238" s="2" t="s">
        <v>2807</v>
      </c>
      <c r="I238" s="2" t="s">
        <v>2813</v>
      </c>
      <c r="J238" t="s">
        <v>2802</v>
      </c>
    </row>
    <row r="239" spans="1:10">
      <c r="A239" t="s">
        <v>357</v>
      </c>
      <c r="B239" t="s">
        <v>2788</v>
      </c>
      <c r="C239" t="s">
        <v>2870</v>
      </c>
      <c r="D239" t="s">
        <v>2870</v>
      </c>
      <c r="E239">
        <v>0</v>
      </c>
      <c r="F239">
        <v>7</v>
      </c>
      <c r="G239">
        <v>579610</v>
      </c>
      <c r="H239" s="2" t="s">
        <v>2798</v>
      </c>
      <c r="I239" s="2" t="s">
        <v>2806</v>
      </c>
      <c r="J239" t="s">
        <v>2807</v>
      </c>
    </row>
    <row r="240" spans="1:10">
      <c r="A240" t="s">
        <v>358</v>
      </c>
      <c r="B240" t="s">
        <v>2788</v>
      </c>
      <c r="C240" t="s">
        <v>2848</v>
      </c>
      <c r="D240" t="s">
        <v>2848</v>
      </c>
      <c r="E240">
        <v>0</v>
      </c>
      <c r="F240">
        <v>7.8</v>
      </c>
      <c r="G240">
        <v>578425</v>
      </c>
      <c r="H240" s="2" t="s">
        <v>2804</v>
      </c>
      <c r="I240" s="2" t="s">
        <v>2811</v>
      </c>
      <c r="J240" t="s">
        <v>2802</v>
      </c>
    </row>
    <row r="241" spans="1:10">
      <c r="A241" t="s">
        <v>359</v>
      </c>
      <c r="B241" t="s">
        <v>2789</v>
      </c>
      <c r="C241" t="s">
        <v>2817</v>
      </c>
      <c r="D241" t="s">
        <v>2810</v>
      </c>
      <c r="E241">
        <v>5</v>
      </c>
      <c r="F241">
        <v>8.9</v>
      </c>
      <c r="G241">
        <v>577685</v>
      </c>
      <c r="H241" s="2" t="s">
        <v>2797</v>
      </c>
      <c r="I241" s="2" t="s">
        <v>2804</v>
      </c>
      <c r="J241" t="s">
        <v>2820</v>
      </c>
    </row>
    <row r="242" spans="1:10">
      <c r="A242" t="s">
        <v>361</v>
      </c>
      <c r="B242" t="s">
        <v>2788</v>
      </c>
      <c r="C242" t="s">
        <v>2874</v>
      </c>
      <c r="D242" t="s">
        <v>2874</v>
      </c>
      <c r="E242">
        <v>0</v>
      </c>
      <c r="F242">
        <v>8.5</v>
      </c>
      <c r="G242">
        <v>575388</v>
      </c>
      <c r="H242" s="2" t="s">
        <v>2804</v>
      </c>
      <c r="I242" s="2" t="s">
        <v>2811</v>
      </c>
      <c r="J242" t="s">
        <v>2825</v>
      </c>
    </row>
    <row r="243" spans="1:10">
      <c r="A243" t="s">
        <v>363</v>
      </c>
      <c r="B243" t="s">
        <v>2788</v>
      </c>
      <c r="C243" t="s">
        <v>2841</v>
      </c>
      <c r="D243" t="s">
        <v>2841</v>
      </c>
      <c r="E243">
        <v>0</v>
      </c>
      <c r="F243">
        <v>7.3</v>
      </c>
      <c r="G243">
        <v>574625</v>
      </c>
      <c r="H243" s="2" t="s">
        <v>2798</v>
      </c>
      <c r="I243" s="2" t="s">
        <v>2806</v>
      </c>
      <c r="J243" t="s">
        <v>2828</v>
      </c>
    </row>
    <row r="244" spans="1:10">
      <c r="A244" t="s">
        <v>364</v>
      </c>
      <c r="B244" t="s">
        <v>2788</v>
      </c>
      <c r="C244" t="s">
        <v>2805</v>
      </c>
      <c r="D244" t="s">
        <v>2805</v>
      </c>
      <c r="E244">
        <v>0</v>
      </c>
      <c r="F244">
        <v>7.6</v>
      </c>
      <c r="G244">
        <v>567925</v>
      </c>
      <c r="H244" s="2" t="s">
        <v>2798</v>
      </c>
      <c r="I244" s="2" t="s">
        <v>2828</v>
      </c>
      <c r="J244" t="s">
        <v>2797</v>
      </c>
    </row>
    <row r="245" spans="1:10">
      <c r="A245" t="s">
        <v>365</v>
      </c>
      <c r="B245" t="s">
        <v>2788</v>
      </c>
      <c r="C245" t="s">
        <v>2810</v>
      </c>
      <c r="D245" t="s">
        <v>2810</v>
      </c>
      <c r="E245">
        <v>0</v>
      </c>
      <c r="F245">
        <v>6.8</v>
      </c>
      <c r="G245">
        <v>565697</v>
      </c>
      <c r="H245" s="2" t="s">
        <v>2798</v>
      </c>
      <c r="I245" s="2" t="s">
        <v>2806</v>
      </c>
      <c r="J245" t="s">
        <v>2807</v>
      </c>
    </row>
    <row r="246" spans="1:10">
      <c r="A246" t="s">
        <v>366</v>
      </c>
      <c r="B246" t="s">
        <v>2788</v>
      </c>
      <c r="C246" t="s">
        <v>645</v>
      </c>
      <c r="D246" t="s">
        <v>645</v>
      </c>
      <c r="E246">
        <v>0</v>
      </c>
      <c r="F246">
        <v>7.2</v>
      </c>
      <c r="G246">
        <v>564576</v>
      </c>
      <c r="H246" s="2" t="s">
        <v>2798</v>
      </c>
      <c r="I246" s="2" t="s">
        <v>2828</v>
      </c>
      <c r="J246" t="s">
        <v>2797</v>
      </c>
    </row>
    <row r="247" spans="1:10">
      <c r="A247" t="s">
        <v>367</v>
      </c>
      <c r="B247" t="s">
        <v>2788</v>
      </c>
      <c r="C247" t="s">
        <v>2848</v>
      </c>
      <c r="D247" t="s">
        <v>2848</v>
      </c>
      <c r="E247">
        <v>0</v>
      </c>
      <c r="F247">
        <v>7.9</v>
      </c>
      <c r="G247">
        <v>563274</v>
      </c>
      <c r="H247" s="2" t="s">
        <v>2828</v>
      </c>
      <c r="I247" s="2" t="s">
        <v>2840</v>
      </c>
      <c r="J247" t="s">
        <v>2802</v>
      </c>
    </row>
    <row r="248" spans="1:10">
      <c r="A248" t="s">
        <v>368</v>
      </c>
      <c r="B248" t="s">
        <v>2788</v>
      </c>
      <c r="C248" t="s">
        <v>2851</v>
      </c>
      <c r="D248" t="s">
        <v>2851</v>
      </c>
      <c r="E248">
        <v>0</v>
      </c>
      <c r="F248">
        <v>8.6999999999999993</v>
      </c>
      <c r="G248">
        <v>562486</v>
      </c>
      <c r="H248" s="2" t="s">
        <v>2801</v>
      </c>
      <c r="I248" s="2" t="s">
        <v>2802</v>
      </c>
      <c r="J248" t="s">
        <v>2802</v>
      </c>
    </row>
    <row r="249" spans="1:10">
      <c r="A249" t="s">
        <v>369</v>
      </c>
      <c r="B249" t="s">
        <v>2789</v>
      </c>
      <c r="C249" t="s">
        <v>2812</v>
      </c>
      <c r="D249" t="s">
        <v>2851</v>
      </c>
      <c r="E249">
        <v>9</v>
      </c>
      <c r="F249">
        <v>8.8000000000000007</v>
      </c>
      <c r="G249">
        <v>559453</v>
      </c>
      <c r="H249" s="2" t="s">
        <v>2797</v>
      </c>
      <c r="I249" s="2" t="s">
        <v>2804</v>
      </c>
      <c r="J249" t="s">
        <v>2802</v>
      </c>
    </row>
    <row r="250" spans="1:10">
      <c r="A250" t="s">
        <v>371</v>
      </c>
      <c r="B250" t="s">
        <v>2789</v>
      </c>
      <c r="C250" t="s">
        <v>2848</v>
      </c>
      <c r="D250" t="s">
        <v>2805</v>
      </c>
      <c r="E250">
        <v>6</v>
      </c>
      <c r="F250">
        <v>8.3000000000000007</v>
      </c>
      <c r="G250">
        <v>557999</v>
      </c>
      <c r="H250" s="2" t="s">
        <v>2806</v>
      </c>
      <c r="I250" s="2" t="s">
        <v>2804</v>
      </c>
      <c r="J250" t="s">
        <v>2831</v>
      </c>
    </row>
    <row r="251" spans="1:10">
      <c r="A251" t="s">
        <v>373</v>
      </c>
      <c r="B251" t="s">
        <v>2788</v>
      </c>
      <c r="C251" t="s">
        <v>2818</v>
      </c>
      <c r="D251" t="s">
        <v>2818</v>
      </c>
      <c r="E251">
        <v>0</v>
      </c>
      <c r="F251">
        <v>7.6</v>
      </c>
      <c r="G251">
        <v>557245</v>
      </c>
      <c r="H251" s="2" t="s">
        <v>2798</v>
      </c>
      <c r="I251" s="2" t="s">
        <v>2797</v>
      </c>
      <c r="J251" t="s">
        <v>2820</v>
      </c>
    </row>
    <row r="252" spans="1:10">
      <c r="A252" t="s">
        <v>374</v>
      </c>
      <c r="B252" t="s">
        <v>2788</v>
      </c>
      <c r="C252" t="s">
        <v>2824</v>
      </c>
      <c r="D252" t="s">
        <v>2824</v>
      </c>
      <c r="E252">
        <v>0</v>
      </c>
      <c r="F252">
        <v>7.6</v>
      </c>
      <c r="G252">
        <v>556265</v>
      </c>
      <c r="H252" s="2" t="s">
        <v>2798</v>
      </c>
      <c r="I252" s="2" t="s">
        <v>2804</v>
      </c>
      <c r="J252" t="s">
        <v>2820</v>
      </c>
    </row>
    <row r="253" spans="1:10">
      <c r="A253" t="s">
        <v>375</v>
      </c>
      <c r="B253" t="s">
        <v>2788</v>
      </c>
      <c r="C253" t="s">
        <v>2854</v>
      </c>
      <c r="D253" t="s">
        <v>2854</v>
      </c>
      <c r="E253">
        <v>0</v>
      </c>
      <c r="F253">
        <v>7.3</v>
      </c>
      <c r="G253">
        <v>555443</v>
      </c>
      <c r="H253" s="2" t="s">
        <v>2875</v>
      </c>
      <c r="I253" s="2" t="s">
        <v>2802</v>
      </c>
      <c r="J253" t="s">
        <v>2802</v>
      </c>
    </row>
    <row r="254" spans="1:10">
      <c r="A254" t="s">
        <v>377</v>
      </c>
      <c r="B254" t="s">
        <v>2788</v>
      </c>
      <c r="C254" t="s">
        <v>2805</v>
      </c>
      <c r="D254" t="s">
        <v>2805</v>
      </c>
      <c r="E254">
        <v>0</v>
      </c>
      <c r="F254">
        <v>7.7</v>
      </c>
      <c r="G254">
        <v>555440</v>
      </c>
      <c r="H254" s="2" t="s">
        <v>2806</v>
      </c>
      <c r="I254" s="2" t="s">
        <v>2844</v>
      </c>
      <c r="J254" t="s">
        <v>2831</v>
      </c>
    </row>
    <row r="255" spans="1:10">
      <c r="A255" t="s">
        <v>378</v>
      </c>
      <c r="B255" t="s">
        <v>2788</v>
      </c>
      <c r="C255" t="s">
        <v>2817</v>
      </c>
      <c r="D255" t="s">
        <v>2817</v>
      </c>
      <c r="E255">
        <v>0</v>
      </c>
      <c r="F255">
        <v>7.8</v>
      </c>
      <c r="G255">
        <v>555152</v>
      </c>
      <c r="H255" s="2" t="s">
        <v>2797</v>
      </c>
      <c r="I255" s="2" t="s">
        <v>2804</v>
      </c>
      <c r="J255" t="s">
        <v>2813</v>
      </c>
    </row>
    <row r="256" spans="1:10">
      <c r="A256" t="s">
        <v>379</v>
      </c>
      <c r="B256" t="s">
        <v>2788</v>
      </c>
      <c r="C256" t="s">
        <v>2834</v>
      </c>
      <c r="D256" t="s">
        <v>2834</v>
      </c>
      <c r="E256">
        <v>0</v>
      </c>
      <c r="F256">
        <v>8</v>
      </c>
      <c r="G256">
        <v>555133</v>
      </c>
      <c r="H256" s="2" t="s">
        <v>2806</v>
      </c>
      <c r="I256" s="2" t="s">
        <v>2804</v>
      </c>
      <c r="J256" t="s">
        <v>2813</v>
      </c>
    </row>
    <row r="257" spans="1:10">
      <c r="A257" t="s">
        <v>380</v>
      </c>
      <c r="B257" t="s">
        <v>2788</v>
      </c>
      <c r="C257" t="s">
        <v>2816</v>
      </c>
      <c r="D257" t="s">
        <v>2816</v>
      </c>
      <c r="E257">
        <v>0</v>
      </c>
      <c r="F257">
        <v>7.4</v>
      </c>
      <c r="G257">
        <v>554771</v>
      </c>
      <c r="H257" s="2" t="s">
        <v>2798</v>
      </c>
      <c r="I257" s="2" t="s">
        <v>2807</v>
      </c>
      <c r="J257" t="s">
        <v>2813</v>
      </c>
    </row>
    <row r="258" spans="1:10">
      <c r="A258" t="s">
        <v>381</v>
      </c>
      <c r="B258" t="s">
        <v>2789</v>
      </c>
      <c r="C258" t="s">
        <v>2809</v>
      </c>
      <c r="D258" t="s">
        <v>2810</v>
      </c>
      <c r="E258">
        <v>8</v>
      </c>
      <c r="F258">
        <v>8.8000000000000007</v>
      </c>
      <c r="G258">
        <v>554448</v>
      </c>
      <c r="H258" s="2" t="s">
        <v>2804</v>
      </c>
      <c r="I258" s="2" t="s">
        <v>2820</v>
      </c>
      <c r="J258" t="s">
        <v>2807</v>
      </c>
    </row>
    <row r="259" spans="1:10">
      <c r="A259" t="s">
        <v>382</v>
      </c>
      <c r="B259" t="s">
        <v>2788</v>
      </c>
      <c r="C259" t="s">
        <v>2805</v>
      </c>
      <c r="D259" t="s">
        <v>2805</v>
      </c>
      <c r="E259">
        <v>0</v>
      </c>
      <c r="F259">
        <v>7.6</v>
      </c>
      <c r="G259">
        <v>552406</v>
      </c>
      <c r="H259" s="2" t="s">
        <v>2843</v>
      </c>
      <c r="I259" s="2" t="s">
        <v>2806</v>
      </c>
      <c r="J259" t="s">
        <v>2828</v>
      </c>
    </row>
    <row r="260" spans="1:10">
      <c r="A260" t="s">
        <v>383</v>
      </c>
      <c r="B260" t="s">
        <v>2788</v>
      </c>
      <c r="C260" t="s">
        <v>2812</v>
      </c>
      <c r="D260" t="s">
        <v>2812</v>
      </c>
      <c r="E260">
        <v>0</v>
      </c>
      <c r="F260">
        <v>7.2</v>
      </c>
      <c r="G260">
        <v>551983</v>
      </c>
      <c r="H260" s="2" t="s">
        <v>2804</v>
      </c>
      <c r="I260" s="2" t="s">
        <v>2811</v>
      </c>
      <c r="J260" t="s">
        <v>2802</v>
      </c>
    </row>
    <row r="261" spans="1:10">
      <c r="A261" t="s">
        <v>384</v>
      </c>
      <c r="B261" t="s">
        <v>2788</v>
      </c>
      <c r="C261" t="s">
        <v>2824</v>
      </c>
      <c r="D261" t="s">
        <v>2824</v>
      </c>
      <c r="E261">
        <v>0</v>
      </c>
      <c r="F261">
        <v>7.6</v>
      </c>
      <c r="G261">
        <v>551844</v>
      </c>
      <c r="H261" s="2" t="s">
        <v>2798</v>
      </c>
      <c r="I261" s="2" t="s">
        <v>2806</v>
      </c>
      <c r="J261" t="s">
        <v>2844</v>
      </c>
    </row>
    <row r="262" spans="1:10">
      <c r="A262" t="s">
        <v>385</v>
      </c>
      <c r="B262" t="s">
        <v>2788</v>
      </c>
      <c r="C262" t="s">
        <v>2818</v>
      </c>
      <c r="D262" t="s">
        <v>2818</v>
      </c>
      <c r="E262">
        <v>0</v>
      </c>
      <c r="F262">
        <v>7.9</v>
      </c>
      <c r="G262">
        <v>551313</v>
      </c>
      <c r="H262" s="2" t="s">
        <v>2798</v>
      </c>
      <c r="I262" s="2" t="s">
        <v>2820</v>
      </c>
      <c r="J262" t="s">
        <v>2813</v>
      </c>
    </row>
    <row r="263" spans="1:10">
      <c r="A263" t="s">
        <v>386</v>
      </c>
      <c r="B263" t="s">
        <v>2788</v>
      </c>
      <c r="C263" t="s">
        <v>2817</v>
      </c>
      <c r="D263" t="s">
        <v>2817</v>
      </c>
      <c r="E263">
        <v>0</v>
      </c>
      <c r="F263">
        <v>7.7</v>
      </c>
      <c r="G263">
        <v>550989</v>
      </c>
      <c r="H263" s="2" t="s">
        <v>2804</v>
      </c>
      <c r="I263" s="2" t="s">
        <v>2807</v>
      </c>
      <c r="J263" t="s">
        <v>2813</v>
      </c>
    </row>
    <row r="264" spans="1:10">
      <c r="A264" t="s">
        <v>387</v>
      </c>
      <c r="B264" t="s">
        <v>2788</v>
      </c>
      <c r="C264" t="s">
        <v>2852</v>
      </c>
      <c r="D264" t="s">
        <v>2852</v>
      </c>
      <c r="E264">
        <v>0</v>
      </c>
      <c r="F264">
        <v>7.7</v>
      </c>
      <c r="G264">
        <v>548944</v>
      </c>
      <c r="H264" s="2" t="s">
        <v>2797</v>
      </c>
      <c r="I264" s="2" t="s">
        <v>2804</v>
      </c>
      <c r="J264" t="s">
        <v>2820</v>
      </c>
    </row>
    <row r="265" spans="1:10">
      <c r="A265" t="s">
        <v>388</v>
      </c>
      <c r="B265" t="s">
        <v>2788</v>
      </c>
      <c r="C265" t="s">
        <v>2854</v>
      </c>
      <c r="D265" t="s">
        <v>2854</v>
      </c>
      <c r="E265">
        <v>0</v>
      </c>
      <c r="F265">
        <v>7.6</v>
      </c>
      <c r="G265">
        <v>547937</v>
      </c>
      <c r="H265" s="2" t="s">
        <v>2798</v>
      </c>
      <c r="I265" s="2" t="s">
        <v>2797</v>
      </c>
      <c r="J265" t="s">
        <v>2804</v>
      </c>
    </row>
    <row r="266" spans="1:10">
      <c r="A266" t="s">
        <v>389</v>
      </c>
      <c r="B266" t="s">
        <v>2788</v>
      </c>
      <c r="C266" t="s">
        <v>2848</v>
      </c>
      <c r="D266" t="s">
        <v>2848</v>
      </c>
      <c r="E266">
        <v>0</v>
      </c>
      <c r="F266">
        <v>7.1</v>
      </c>
      <c r="G266">
        <v>545945</v>
      </c>
      <c r="H266" s="2" t="s">
        <v>2798</v>
      </c>
      <c r="I266" s="2" t="s">
        <v>2820</v>
      </c>
      <c r="J266" t="s">
        <v>2807</v>
      </c>
    </row>
    <row r="267" spans="1:10">
      <c r="A267" t="s">
        <v>390</v>
      </c>
      <c r="B267" t="s">
        <v>2788</v>
      </c>
      <c r="C267" t="s">
        <v>2849</v>
      </c>
      <c r="D267" t="s">
        <v>2849</v>
      </c>
      <c r="E267">
        <v>0</v>
      </c>
      <c r="F267">
        <v>8.1999999999999993</v>
      </c>
      <c r="G267">
        <v>545389</v>
      </c>
      <c r="H267" s="2" t="s">
        <v>2806</v>
      </c>
      <c r="I267" s="2" t="s">
        <v>2828</v>
      </c>
      <c r="J267" t="s">
        <v>2831</v>
      </c>
    </row>
    <row r="268" spans="1:10">
      <c r="A268" t="s">
        <v>391</v>
      </c>
      <c r="B268" t="s">
        <v>2788</v>
      </c>
      <c r="C268" t="s">
        <v>2845</v>
      </c>
      <c r="D268" t="s">
        <v>2845</v>
      </c>
      <c r="E268">
        <v>0</v>
      </c>
      <c r="F268">
        <v>7.9</v>
      </c>
      <c r="G268">
        <v>544740</v>
      </c>
      <c r="H268" s="2" t="s">
        <v>2827</v>
      </c>
      <c r="I268" s="2" t="s">
        <v>2804</v>
      </c>
      <c r="J268" t="s">
        <v>2857</v>
      </c>
    </row>
    <row r="269" spans="1:10">
      <c r="A269" t="s">
        <v>392</v>
      </c>
      <c r="B269" t="s">
        <v>2788</v>
      </c>
      <c r="C269" t="s">
        <v>2866</v>
      </c>
      <c r="D269" t="s">
        <v>2866</v>
      </c>
      <c r="E269">
        <v>0</v>
      </c>
      <c r="F269">
        <v>7.2</v>
      </c>
      <c r="G269">
        <v>542416</v>
      </c>
      <c r="H269" s="2" t="s">
        <v>2828</v>
      </c>
      <c r="I269" s="2" t="s">
        <v>2804</v>
      </c>
      <c r="J269" t="s">
        <v>2807</v>
      </c>
    </row>
    <row r="270" spans="1:10">
      <c r="A270" t="s">
        <v>393</v>
      </c>
      <c r="B270" t="s">
        <v>2789</v>
      </c>
      <c r="C270" t="s">
        <v>2850</v>
      </c>
      <c r="D270" t="s">
        <v>2851</v>
      </c>
      <c r="E270">
        <v>7</v>
      </c>
      <c r="F270">
        <v>8.9</v>
      </c>
      <c r="G270">
        <v>541835</v>
      </c>
      <c r="H270" s="2" t="s">
        <v>2797</v>
      </c>
      <c r="I270" s="2" t="s">
        <v>2804</v>
      </c>
      <c r="J270" t="s">
        <v>2802</v>
      </c>
    </row>
    <row r="271" spans="1:10">
      <c r="A271" t="s">
        <v>395</v>
      </c>
      <c r="B271" t="s">
        <v>2789</v>
      </c>
      <c r="C271" t="s">
        <v>2823</v>
      </c>
      <c r="D271" t="s">
        <v>2854</v>
      </c>
      <c r="E271">
        <v>12</v>
      </c>
      <c r="F271">
        <v>8.3000000000000007</v>
      </c>
      <c r="G271">
        <v>540758</v>
      </c>
      <c r="H271" s="2" t="s">
        <v>2798</v>
      </c>
      <c r="I271" s="2" t="s">
        <v>2797</v>
      </c>
      <c r="J271" t="s">
        <v>2804</v>
      </c>
    </row>
    <row r="272" spans="1:10">
      <c r="A272" t="s">
        <v>397</v>
      </c>
      <c r="B272" t="s">
        <v>2788</v>
      </c>
      <c r="C272" t="s">
        <v>2848</v>
      </c>
      <c r="D272" t="s">
        <v>2848</v>
      </c>
      <c r="E272">
        <v>0</v>
      </c>
      <c r="F272">
        <v>7.3</v>
      </c>
      <c r="G272">
        <v>540386</v>
      </c>
      <c r="H272" s="2" t="s">
        <v>2801</v>
      </c>
      <c r="I272" s="2" t="s">
        <v>2802</v>
      </c>
      <c r="J272" t="s">
        <v>2802</v>
      </c>
    </row>
    <row r="273" spans="1:10">
      <c r="A273" t="s">
        <v>398</v>
      </c>
      <c r="B273" t="s">
        <v>2788</v>
      </c>
      <c r="C273" t="s">
        <v>2817</v>
      </c>
      <c r="D273" t="s">
        <v>2817</v>
      </c>
      <c r="E273">
        <v>0</v>
      </c>
      <c r="F273">
        <v>7.4</v>
      </c>
      <c r="G273">
        <v>538782</v>
      </c>
      <c r="H273" s="2" t="s">
        <v>2806</v>
      </c>
      <c r="I273" s="2" t="s">
        <v>2831</v>
      </c>
      <c r="J273" t="s">
        <v>2802</v>
      </c>
    </row>
    <row r="274" spans="1:10">
      <c r="A274" t="s">
        <v>399</v>
      </c>
      <c r="B274" t="s">
        <v>2789</v>
      </c>
      <c r="C274" t="s">
        <v>2812</v>
      </c>
      <c r="D274" t="s">
        <v>2876</v>
      </c>
      <c r="E274">
        <v>7</v>
      </c>
      <c r="F274">
        <v>8.5</v>
      </c>
      <c r="G274">
        <v>538585</v>
      </c>
      <c r="H274" s="2" t="s">
        <v>2798</v>
      </c>
      <c r="I274" s="2" t="s">
        <v>2806</v>
      </c>
      <c r="J274" t="s">
        <v>2804</v>
      </c>
    </row>
    <row r="275" spans="1:10">
      <c r="A275" t="s">
        <v>401</v>
      </c>
      <c r="B275" t="s">
        <v>2788</v>
      </c>
      <c r="C275" t="s">
        <v>2867</v>
      </c>
      <c r="D275" t="s">
        <v>2867</v>
      </c>
      <c r="E275">
        <v>0</v>
      </c>
      <c r="F275">
        <v>7.8</v>
      </c>
      <c r="G275">
        <v>538459</v>
      </c>
      <c r="H275" s="2" t="s">
        <v>2806</v>
      </c>
      <c r="I275" s="2" t="s">
        <v>2828</v>
      </c>
      <c r="J275" t="s">
        <v>2807</v>
      </c>
    </row>
    <row r="276" spans="1:10">
      <c r="A276" t="s">
        <v>402</v>
      </c>
      <c r="B276" t="s">
        <v>2788</v>
      </c>
      <c r="C276" t="s">
        <v>2845</v>
      </c>
      <c r="D276" t="s">
        <v>2845</v>
      </c>
      <c r="E276">
        <v>0</v>
      </c>
      <c r="F276">
        <v>8.4</v>
      </c>
      <c r="G276">
        <v>537268</v>
      </c>
      <c r="H276" s="2" t="s">
        <v>2843</v>
      </c>
      <c r="I276" s="2" t="s">
        <v>2798</v>
      </c>
      <c r="J276" t="s">
        <v>2806</v>
      </c>
    </row>
    <row r="277" spans="1:10">
      <c r="A277" t="s">
        <v>403</v>
      </c>
      <c r="B277" t="s">
        <v>2788</v>
      </c>
      <c r="C277" t="s">
        <v>2845</v>
      </c>
      <c r="D277" t="s">
        <v>2845</v>
      </c>
      <c r="E277">
        <v>0</v>
      </c>
      <c r="F277">
        <v>7.5</v>
      </c>
      <c r="G277">
        <v>536453</v>
      </c>
      <c r="H277" s="2" t="s">
        <v>2804</v>
      </c>
      <c r="I277" s="2" t="s">
        <v>2840</v>
      </c>
      <c r="J277" t="s">
        <v>2807</v>
      </c>
    </row>
    <row r="278" spans="1:10">
      <c r="A278" t="s">
        <v>404</v>
      </c>
      <c r="B278" t="s">
        <v>2788</v>
      </c>
      <c r="C278" t="s">
        <v>2809</v>
      </c>
      <c r="D278" t="s">
        <v>2809</v>
      </c>
      <c r="E278">
        <v>0</v>
      </c>
      <c r="F278">
        <v>7.6</v>
      </c>
      <c r="G278">
        <v>533338</v>
      </c>
      <c r="H278" s="2" t="s">
        <v>2798</v>
      </c>
      <c r="I278" s="2" t="s">
        <v>2804</v>
      </c>
      <c r="J278" t="s">
        <v>2807</v>
      </c>
    </row>
    <row r="279" spans="1:10">
      <c r="A279" t="s">
        <v>405</v>
      </c>
      <c r="B279" t="s">
        <v>2788</v>
      </c>
      <c r="C279" t="s">
        <v>2809</v>
      </c>
      <c r="D279" t="s">
        <v>2809</v>
      </c>
      <c r="E279">
        <v>0</v>
      </c>
      <c r="F279">
        <v>6.6</v>
      </c>
      <c r="G279">
        <v>533259</v>
      </c>
      <c r="H279" s="2" t="s">
        <v>2798</v>
      </c>
      <c r="I279" s="2" t="s">
        <v>2806</v>
      </c>
      <c r="J279" t="s">
        <v>2831</v>
      </c>
    </row>
    <row r="280" spans="1:10">
      <c r="A280" t="s">
        <v>406</v>
      </c>
      <c r="B280" t="s">
        <v>2789</v>
      </c>
      <c r="C280" t="s">
        <v>2812</v>
      </c>
      <c r="D280" t="s">
        <v>2839</v>
      </c>
      <c r="E280">
        <v>10</v>
      </c>
      <c r="F280">
        <v>9.1</v>
      </c>
      <c r="G280">
        <v>532948</v>
      </c>
      <c r="H280" s="2" t="s">
        <v>2843</v>
      </c>
      <c r="I280" s="2" t="s">
        <v>2806</v>
      </c>
      <c r="J280" t="s">
        <v>2828</v>
      </c>
    </row>
    <row r="281" spans="1:10">
      <c r="A281" t="s">
        <v>408</v>
      </c>
      <c r="B281" t="s">
        <v>2788</v>
      </c>
      <c r="C281" t="s">
        <v>2838</v>
      </c>
      <c r="D281" t="s">
        <v>2838</v>
      </c>
      <c r="E281">
        <v>0</v>
      </c>
      <c r="F281">
        <v>8.1</v>
      </c>
      <c r="G281">
        <v>532804</v>
      </c>
      <c r="H281" s="2" t="s">
        <v>2827</v>
      </c>
      <c r="I281" s="2" t="s">
        <v>2804</v>
      </c>
      <c r="J281" t="s">
        <v>2833</v>
      </c>
    </row>
    <row r="282" spans="1:10">
      <c r="A282" t="s">
        <v>409</v>
      </c>
      <c r="B282" t="s">
        <v>2788</v>
      </c>
      <c r="C282" t="s">
        <v>2812</v>
      </c>
      <c r="D282" t="s">
        <v>2812</v>
      </c>
      <c r="E282">
        <v>0</v>
      </c>
      <c r="F282">
        <v>7</v>
      </c>
      <c r="G282">
        <v>530954</v>
      </c>
      <c r="H282" s="2" t="s">
        <v>2798</v>
      </c>
      <c r="I282" s="2" t="s">
        <v>2806</v>
      </c>
      <c r="J282" t="s">
        <v>2807</v>
      </c>
    </row>
    <row r="283" spans="1:10">
      <c r="A283" t="s">
        <v>410</v>
      </c>
      <c r="B283" t="s">
        <v>2788</v>
      </c>
      <c r="C283" t="s">
        <v>2852</v>
      </c>
      <c r="D283" t="s">
        <v>2852</v>
      </c>
      <c r="E283">
        <v>0</v>
      </c>
      <c r="F283">
        <v>7.5</v>
      </c>
      <c r="G283">
        <v>526951</v>
      </c>
      <c r="H283" s="2" t="s">
        <v>2828</v>
      </c>
      <c r="I283" s="2" t="s">
        <v>2804</v>
      </c>
      <c r="J283" t="s">
        <v>2802</v>
      </c>
    </row>
    <row r="284" spans="1:10">
      <c r="A284" t="s">
        <v>411</v>
      </c>
      <c r="B284" t="s">
        <v>2788</v>
      </c>
      <c r="C284" t="s">
        <v>2809</v>
      </c>
      <c r="D284" t="s">
        <v>2809</v>
      </c>
      <c r="E284">
        <v>0</v>
      </c>
      <c r="F284">
        <v>7.4</v>
      </c>
      <c r="G284">
        <v>525981</v>
      </c>
      <c r="H284" s="2" t="s">
        <v>2828</v>
      </c>
      <c r="I284" s="2" t="s">
        <v>2804</v>
      </c>
      <c r="J284" t="s">
        <v>2811</v>
      </c>
    </row>
    <row r="285" spans="1:10">
      <c r="A285" t="s">
        <v>412</v>
      </c>
      <c r="B285" t="s">
        <v>2788</v>
      </c>
      <c r="C285" t="s">
        <v>2819</v>
      </c>
      <c r="D285" t="s">
        <v>2819</v>
      </c>
      <c r="E285">
        <v>0</v>
      </c>
      <c r="F285">
        <v>8.1999999999999993</v>
      </c>
      <c r="G285">
        <v>525137</v>
      </c>
      <c r="H285" s="2" t="s">
        <v>2797</v>
      </c>
      <c r="I285" s="2" t="s">
        <v>2804</v>
      </c>
      <c r="J285" t="s">
        <v>2802</v>
      </c>
    </row>
    <row r="286" spans="1:10">
      <c r="A286" t="s">
        <v>413</v>
      </c>
      <c r="B286" t="s">
        <v>2788</v>
      </c>
      <c r="C286" t="s">
        <v>2809</v>
      </c>
      <c r="D286" t="s">
        <v>2809</v>
      </c>
      <c r="E286">
        <v>0</v>
      </c>
      <c r="F286">
        <v>7.5</v>
      </c>
      <c r="G286">
        <v>525108</v>
      </c>
      <c r="H286" s="2" t="s">
        <v>2798</v>
      </c>
      <c r="I286" s="2" t="s">
        <v>2804</v>
      </c>
      <c r="J286" t="s">
        <v>2820</v>
      </c>
    </row>
    <row r="287" spans="1:10">
      <c r="A287" t="s">
        <v>414</v>
      </c>
      <c r="B287" t="s">
        <v>2788</v>
      </c>
      <c r="C287" t="s">
        <v>2824</v>
      </c>
      <c r="D287" t="s">
        <v>2824</v>
      </c>
      <c r="E287">
        <v>0</v>
      </c>
      <c r="F287">
        <v>7.7</v>
      </c>
      <c r="G287">
        <v>521679</v>
      </c>
      <c r="H287" s="2" t="s">
        <v>2828</v>
      </c>
      <c r="I287" s="2" t="s">
        <v>2804</v>
      </c>
      <c r="J287" t="s">
        <v>2811</v>
      </c>
    </row>
    <row r="288" spans="1:10">
      <c r="A288" t="s">
        <v>415</v>
      </c>
      <c r="B288" t="s">
        <v>2788</v>
      </c>
      <c r="C288" t="s">
        <v>2834</v>
      </c>
      <c r="D288" t="s">
        <v>2834</v>
      </c>
      <c r="E288">
        <v>0</v>
      </c>
      <c r="F288">
        <v>6.6</v>
      </c>
      <c r="G288">
        <v>521203</v>
      </c>
      <c r="H288" s="2" t="s">
        <v>2798</v>
      </c>
      <c r="I288" s="2" t="s">
        <v>2806</v>
      </c>
      <c r="J288" t="s">
        <v>2807</v>
      </c>
    </row>
    <row r="289" spans="1:10">
      <c r="A289" t="s">
        <v>416</v>
      </c>
      <c r="B289" t="s">
        <v>2788</v>
      </c>
      <c r="C289" t="s">
        <v>2855</v>
      </c>
      <c r="D289" t="s">
        <v>2855</v>
      </c>
      <c r="E289">
        <v>0</v>
      </c>
      <c r="F289">
        <v>8</v>
      </c>
      <c r="G289">
        <v>518843</v>
      </c>
      <c r="H289" s="2" t="s">
        <v>2801</v>
      </c>
      <c r="I289" s="2" t="s">
        <v>2802</v>
      </c>
      <c r="J289" t="s">
        <v>2802</v>
      </c>
    </row>
    <row r="290" spans="1:10">
      <c r="A290" t="s">
        <v>417</v>
      </c>
      <c r="B290" t="s">
        <v>2789</v>
      </c>
      <c r="C290" t="s">
        <v>2810</v>
      </c>
      <c r="D290" t="s">
        <v>2839</v>
      </c>
      <c r="E290">
        <v>4</v>
      </c>
      <c r="F290">
        <v>8.6999999999999993</v>
      </c>
      <c r="G290">
        <v>518533</v>
      </c>
      <c r="H290" s="2" t="s">
        <v>2798</v>
      </c>
      <c r="I290" s="2" t="s">
        <v>2828</v>
      </c>
      <c r="J290" t="s">
        <v>2797</v>
      </c>
    </row>
    <row r="291" spans="1:10">
      <c r="A291" t="s">
        <v>419</v>
      </c>
      <c r="B291" t="s">
        <v>2788</v>
      </c>
      <c r="C291" t="s">
        <v>2834</v>
      </c>
      <c r="D291" t="s">
        <v>2834</v>
      </c>
      <c r="E291">
        <v>0</v>
      </c>
      <c r="F291">
        <v>8</v>
      </c>
      <c r="G291">
        <v>518414</v>
      </c>
      <c r="H291" s="2" t="s">
        <v>2827</v>
      </c>
      <c r="I291" s="2" t="s">
        <v>2804</v>
      </c>
      <c r="J291" t="s">
        <v>2802</v>
      </c>
    </row>
    <row r="292" spans="1:10">
      <c r="A292" t="s">
        <v>420</v>
      </c>
      <c r="B292" t="s">
        <v>2788</v>
      </c>
      <c r="C292" t="s">
        <v>2816</v>
      </c>
      <c r="D292" t="s">
        <v>2816</v>
      </c>
      <c r="E292">
        <v>0</v>
      </c>
      <c r="F292">
        <v>6.7</v>
      </c>
      <c r="G292">
        <v>517788</v>
      </c>
      <c r="H292" s="2" t="s">
        <v>2798</v>
      </c>
      <c r="I292" s="2" t="s">
        <v>2807</v>
      </c>
      <c r="J292" t="s">
        <v>2802</v>
      </c>
    </row>
    <row r="293" spans="1:10">
      <c r="A293" t="s">
        <v>421</v>
      </c>
      <c r="B293" t="s">
        <v>2788</v>
      </c>
      <c r="C293" t="s">
        <v>645</v>
      </c>
      <c r="D293" t="s">
        <v>645</v>
      </c>
      <c r="E293">
        <v>0</v>
      </c>
      <c r="F293">
        <v>7.9</v>
      </c>
      <c r="G293">
        <v>517679</v>
      </c>
      <c r="H293" s="2" t="s">
        <v>2801</v>
      </c>
      <c r="I293" s="2" t="s">
        <v>2802</v>
      </c>
      <c r="J293" t="s">
        <v>2802</v>
      </c>
    </row>
    <row r="294" spans="1:10">
      <c r="A294" t="s">
        <v>422</v>
      </c>
      <c r="B294" t="s">
        <v>2788</v>
      </c>
      <c r="C294" t="s">
        <v>2854</v>
      </c>
      <c r="D294" t="s">
        <v>2854</v>
      </c>
      <c r="E294">
        <v>0</v>
      </c>
      <c r="F294">
        <v>8.4</v>
      </c>
      <c r="G294">
        <v>515364</v>
      </c>
      <c r="H294" s="2" t="s">
        <v>2843</v>
      </c>
      <c r="I294" s="2" t="s">
        <v>2806</v>
      </c>
      <c r="J294" t="s">
        <v>2828</v>
      </c>
    </row>
    <row r="295" spans="1:10">
      <c r="A295" t="s">
        <v>423</v>
      </c>
      <c r="B295" t="s">
        <v>2788</v>
      </c>
      <c r="C295" t="s">
        <v>2812</v>
      </c>
      <c r="D295" t="s">
        <v>2812</v>
      </c>
      <c r="E295">
        <v>0</v>
      </c>
      <c r="F295">
        <v>7.5</v>
      </c>
      <c r="G295">
        <v>514856</v>
      </c>
      <c r="H295" s="2" t="s">
        <v>2840</v>
      </c>
      <c r="I295" s="2" t="s">
        <v>2820</v>
      </c>
      <c r="J295" t="s">
        <v>2813</v>
      </c>
    </row>
    <row r="296" spans="1:10">
      <c r="A296" t="s">
        <v>424</v>
      </c>
      <c r="B296" t="s">
        <v>2788</v>
      </c>
      <c r="C296" t="s">
        <v>2854</v>
      </c>
      <c r="D296" t="s">
        <v>2854</v>
      </c>
      <c r="E296">
        <v>0</v>
      </c>
      <c r="F296">
        <v>8.1</v>
      </c>
      <c r="G296">
        <v>513640</v>
      </c>
      <c r="H296" s="2" t="s">
        <v>2828</v>
      </c>
      <c r="I296" s="2" t="s">
        <v>2797</v>
      </c>
      <c r="J296" t="s">
        <v>2804</v>
      </c>
    </row>
    <row r="297" spans="1:10">
      <c r="A297" t="s">
        <v>425</v>
      </c>
      <c r="B297" t="s">
        <v>2788</v>
      </c>
      <c r="C297" t="s">
        <v>2876</v>
      </c>
      <c r="D297" t="s">
        <v>2876</v>
      </c>
      <c r="E297">
        <v>0</v>
      </c>
      <c r="F297">
        <v>7.3</v>
      </c>
      <c r="G297">
        <v>513280</v>
      </c>
      <c r="H297" s="2" t="s">
        <v>2798</v>
      </c>
      <c r="I297" s="2" t="s">
        <v>2807</v>
      </c>
      <c r="J297" t="s">
        <v>2813</v>
      </c>
    </row>
    <row r="298" spans="1:10">
      <c r="A298" t="s">
        <v>427</v>
      </c>
      <c r="B298" t="s">
        <v>2788</v>
      </c>
      <c r="C298" t="s">
        <v>2852</v>
      </c>
      <c r="D298" t="s">
        <v>2852</v>
      </c>
      <c r="E298">
        <v>0</v>
      </c>
      <c r="F298">
        <v>7.8</v>
      </c>
      <c r="G298">
        <v>510185</v>
      </c>
      <c r="H298" s="2" t="s">
        <v>2798</v>
      </c>
      <c r="I298" s="2" t="s">
        <v>2828</v>
      </c>
      <c r="J298" t="s">
        <v>2820</v>
      </c>
    </row>
    <row r="299" spans="1:10">
      <c r="A299" t="s">
        <v>428</v>
      </c>
      <c r="B299" t="s">
        <v>2788</v>
      </c>
      <c r="C299" t="s">
        <v>2824</v>
      </c>
      <c r="D299" t="s">
        <v>2824</v>
      </c>
      <c r="E299">
        <v>0</v>
      </c>
      <c r="F299">
        <v>6.5</v>
      </c>
      <c r="G299">
        <v>509587</v>
      </c>
      <c r="H299" s="2" t="s">
        <v>2798</v>
      </c>
      <c r="I299" s="2" t="s">
        <v>2807</v>
      </c>
      <c r="J299" t="s">
        <v>2802</v>
      </c>
    </row>
    <row r="300" spans="1:10">
      <c r="A300" t="s">
        <v>429</v>
      </c>
      <c r="B300" t="s">
        <v>2789</v>
      </c>
      <c r="C300" t="s">
        <v>2838</v>
      </c>
      <c r="D300" t="s">
        <v>2851</v>
      </c>
      <c r="E300">
        <v>6</v>
      </c>
      <c r="F300">
        <v>8.5</v>
      </c>
      <c r="G300">
        <v>509081</v>
      </c>
      <c r="H300" s="2" t="s">
        <v>2804</v>
      </c>
      <c r="I300" s="2" t="s">
        <v>2820</v>
      </c>
      <c r="J300" t="s">
        <v>2807</v>
      </c>
    </row>
    <row r="301" spans="1:10">
      <c r="A301" t="s">
        <v>431</v>
      </c>
      <c r="B301" t="s">
        <v>2788</v>
      </c>
      <c r="C301" t="s">
        <v>2851</v>
      </c>
      <c r="D301" t="s">
        <v>2851</v>
      </c>
      <c r="E301">
        <v>0</v>
      </c>
      <c r="F301">
        <v>8.3000000000000007</v>
      </c>
      <c r="G301">
        <v>507924</v>
      </c>
      <c r="H301" s="2" t="s">
        <v>2798</v>
      </c>
      <c r="I301" s="2" t="s">
        <v>2804</v>
      </c>
      <c r="J301" t="s">
        <v>2802</v>
      </c>
    </row>
    <row r="302" spans="1:10">
      <c r="A302" t="s">
        <v>432</v>
      </c>
      <c r="B302" t="s">
        <v>2789</v>
      </c>
      <c r="C302" t="s">
        <v>2812</v>
      </c>
      <c r="D302" t="s">
        <v>2845</v>
      </c>
      <c r="E302">
        <v>5</v>
      </c>
      <c r="F302">
        <v>8.6999999999999993</v>
      </c>
      <c r="G302">
        <v>507853</v>
      </c>
      <c r="H302" s="2" t="s">
        <v>2801</v>
      </c>
      <c r="I302" s="2" t="s">
        <v>2802</v>
      </c>
      <c r="J302" t="s">
        <v>2802</v>
      </c>
    </row>
    <row r="303" spans="1:10">
      <c r="A303" t="s">
        <v>434</v>
      </c>
      <c r="B303" t="s">
        <v>2788</v>
      </c>
      <c r="C303" t="s">
        <v>2812</v>
      </c>
      <c r="D303" t="s">
        <v>2812</v>
      </c>
      <c r="E303">
        <v>0</v>
      </c>
      <c r="F303">
        <v>6.9</v>
      </c>
      <c r="G303">
        <v>506773</v>
      </c>
      <c r="H303" s="2" t="s">
        <v>2798</v>
      </c>
      <c r="I303" s="2" t="s">
        <v>2806</v>
      </c>
      <c r="J303" t="s">
        <v>2807</v>
      </c>
    </row>
    <row r="304" spans="1:10">
      <c r="A304" t="s">
        <v>435</v>
      </c>
      <c r="B304" t="s">
        <v>2788</v>
      </c>
      <c r="C304" t="s">
        <v>2809</v>
      </c>
      <c r="D304" t="s">
        <v>2809</v>
      </c>
      <c r="E304">
        <v>0</v>
      </c>
      <c r="F304">
        <v>6.5</v>
      </c>
      <c r="G304">
        <v>505565</v>
      </c>
      <c r="H304" s="2" t="s">
        <v>2863</v>
      </c>
      <c r="I304" s="2" t="s">
        <v>2802</v>
      </c>
      <c r="J304" t="s">
        <v>2802</v>
      </c>
    </row>
    <row r="305" spans="1:10">
      <c r="A305" t="s">
        <v>436</v>
      </c>
      <c r="B305" t="s">
        <v>2788</v>
      </c>
      <c r="C305" t="s">
        <v>2838</v>
      </c>
      <c r="D305" t="s">
        <v>2838</v>
      </c>
      <c r="E305">
        <v>0</v>
      </c>
      <c r="F305">
        <v>7.3</v>
      </c>
      <c r="G305">
        <v>505247</v>
      </c>
      <c r="H305" s="2" t="s">
        <v>2840</v>
      </c>
      <c r="I305" s="2" t="s">
        <v>2813</v>
      </c>
      <c r="J305" t="s">
        <v>2802</v>
      </c>
    </row>
    <row r="306" spans="1:10">
      <c r="A306" t="s">
        <v>438</v>
      </c>
      <c r="B306" t="s">
        <v>2788</v>
      </c>
      <c r="C306" t="s">
        <v>2838</v>
      </c>
      <c r="D306" t="s">
        <v>2838</v>
      </c>
      <c r="E306">
        <v>0</v>
      </c>
      <c r="F306">
        <v>8</v>
      </c>
      <c r="G306">
        <v>504741</v>
      </c>
      <c r="H306" s="2" t="s">
        <v>2843</v>
      </c>
      <c r="I306" s="2" t="s">
        <v>2806</v>
      </c>
      <c r="J306" t="s">
        <v>2828</v>
      </c>
    </row>
    <row r="307" spans="1:10">
      <c r="A307" t="s">
        <v>439</v>
      </c>
      <c r="B307" t="s">
        <v>2788</v>
      </c>
      <c r="C307" t="s">
        <v>2834</v>
      </c>
      <c r="D307" t="s">
        <v>2834</v>
      </c>
      <c r="E307">
        <v>0</v>
      </c>
      <c r="F307">
        <v>7.9</v>
      </c>
      <c r="G307">
        <v>504730</v>
      </c>
      <c r="H307" s="2" t="s">
        <v>2798</v>
      </c>
      <c r="I307" s="2" t="s">
        <v>2804</v>
      </c>
      <c r="J307" t="s">
        <v>2807</v>
      </c>
    </row>
    <row r="308" spans="1:10">
      <c r="A308" t="s">
        <v>440</v>
      </c>
      <c r="B308" t="s">
        <v>2789</v>
      </c>
      <c r="C308" t="s">
        <v>2810</v>
      </c>
      <c r="D308" t="s">
        <v>2839</v>
      </c>
      <c r="E308">
        <v>4</v>
      </c>
      <c r="F308">
        <v>8.1</v>
      </c>
      <c r="G308">
        <v>503932</v>
      </c>
      <c r="H308" s="2" t="s">
        <v>2798</v>
      </c>
      <c r="I308" s="2" t="s">
        <v>2806</v>
      </c>
      <c r="J308" t="s">
        <v>2804</v>
      </c>
    </row>
    <row r="309" spans="1:10">
      <c r="A309" t="s">
        <v>441</v>
      </c>
      <c r="B309" t="s">
        <v>2788</v>
      </c>
      <c r="C309" t="s">
        <v>2817</v>
      </c>
      <c r="D309" t="s">
        <v>2817</v>
      </c>
      <c r="E309">
        <v>0</v>
      </c>
      <c r="F309">
        <v>6.6</v>
      </c>
      <c r="G309">
        <v>503391</v>
      </c>
      <c r="H309" s="2" t="s">
        <v>2798</v>
      </c>
      <c r="I309" s="2" t="s">
        <v>2806</v>
      </c>
      <c r="J309" t="s">
        <v>2807</v>
      </c>
    </row>
    <row r="310" spans="1:10">
      <c r="A310" t="s">
        <v>442</v>
      </c>
      <c r="B310" t="s">
        <v>2788</v>
      </c>
      <c r="C310" t="s">
        <v>2823</v>
      </c>
      <c r="D310" t="s">
        <v>2823</v>
      </c>
      <c r="E310">
        <v>0</v>
      </c>
      <c r="F310">
        <v>6.5</v>
      </c>
      <c r="G310">
        <v>502729</v>
      </c>
      <c r="H310" s="2" t="s">
        <v>2798</v>
      </c>
      <c r="I310" s="2" t="s">
        <v>2828</v>
      </c>
      <c r="J310" t="s">
        <v>2797</v>
      </c>
    </row>
    <row r="311" spans="1:10">
      <c r="A311" t="s">
        <v>443</v>
      </c>
      <c r="B311" t="s">
        <v>2788</v>
      </c>
      <c r="C311" t="s">
        <v>2817</v>
      </c>
      <c r="D311" t="s">
        <v>2817</v>
      </c>
      <c r="E311">
        <v>0</v>
      </c>
      <c r="F311">
        <v>6.4</v>
      </c>
      <c r="G311">
        <v>502487</v>
      </c>
      <c r="H311" s="2" t="s">
        <v>2798</v>
      </c>
      <c r="I311" s="2" t="s">
        <v>2807</v>
      </c>
      <c r="J311" t="s">
        <v>2813</v>
      </c>
    </row>
    <row r="312" spans="1:10">
      <c r="A312" t="s">
        <v>445</v>
      </c>
      <c r="B312" t="s">
        <v>2788</v>
      </c>
      <c r="C312" t="s">
        <v>2816</v>
      </c>
      <c r="D312" t="s">
        <v>2816</v>
      </c>
      <c r="E312">
        <v>0</v>
      </c>
      <c r="F312">
        <v>7.6</v>
      </c>
      <c r="G312">
        <v>499711</v>
      </c>
      <c r="H312" s="2" t="s">
        <v>2828</v>
      </c>
      <c r="I312" s="2" t="s">
        <v>2804</v>
      </c>
      <c r="J312" t="s">
        <v>2811</v>
      </c>
    </row>
    <row r="313" spans="1:10">
      <c r="A313" t="s">
        <v>446</v>
      </c>
      <c r="B313" t="s">
        <v>2788</v>
      </c>
      <c r="C313" t="s">
        <v>2810</v>
      </c>
      <c r="D313" t="s">
        <v>2810</v>
      </c>
      <c r="E313">
        <v>0</v>
      </c>
      <c r="F313">
        <v>7.4</v>
      </c>
      <c r="G313">
        <v>499400</v>
      </c>
      <c r="H313" s="2" t="s">
        <v>2798</v>
      </c>
      <c r="I313" s="2" t="s">
        <v>2806</v>
      </c>
      <c r="J313" t="s">
        <v>2807</v>
      </c>
    </row>
    <row r="314" spans="1:10">
      <c r="A314" t="s">
        <v>447</v>
      </c>
      <c r="B314" t="s">
        <v>2788</v>
      </c>
      <c r="C314" t="s">
        <v>2845</v>
      </c>
      <c r="D314" t="s">
        <v>2845</v>
      </c>
      <c r="E314">
        <v>0</v>
      </c>
      <c r="F314">
        <v>8.1999999999999993</v>
      </c>
      <c r="G314">
        <v>499042</v>
      </c>
      <c r="H314" s="2" t="s">
        <v>2827</v>
      </c>
      <c r="I314" s="2" t="s">
        <v>2828</v>
      </c>
      <c r="J314" t="s">
        <v>2804</v>
      </c>
    </row>
    <row r="315" spans="1:10">
      <c r="A315" t="s">
        <v>448</v>
      </c>
      <c r="B315" t="s">
        <v>2788</v>
      </c>
      <c r="C315" t="s">
        <v>2817</v>
      </c>
      <c r="D315" t="s">
        <v>2817</v>
      </c>
      <c r="E315">
        <v>0</v>
      </c>
      <c r="F315">
        <v>7.5</v>
      </c>
      <c r="G315">
        <v>498499</v>
      </c>
      <c r="H315" s="2" t="s">
        <v>2798</v>
      </c>
      <c r="I315" s="2" t="s">
        <v>2804</v>
      </c>
      <c r="J315" t="s">
        <v>2825</v>
      </c>
    </row>
    <row r="316" spans="1:10">
      <c r="A316" t="s">
        <v>449</v>
      </c>
      <c r="B316" t="s">
        <v>2788</v>
      </c>
      <c r="C316" t="s">
        <v>2803</v>
      </c>
      <c r="D316" t="s">
        <v>2803</v>
      </c>
      <c r="E316">
        <v>0</v>
      </c>
      <c r="F316">
        <v>6.6</v>
      </c>
      <c r="G316">
        <v>497162</v>
      </c>
      <c r="H316" s="2" t="s">
        <v>2798</v>
      </c>
      <c r="I316" s="2" t="s">
        <v>2806</v>
      </c>
      <c r="J316" t="s">
        <v>2807</v>
      </c>
    </row>
    <row r="317" spans="1:10">
      <c r="A317" t="s">
        <v>450</v>
      </c>
      <c r="B317" t="s">
        <v>2788</v>
      </c>
      <c r="C317" t="s">
        <v>2867</v>
      </c>
      <c r="D317" t="s">
        <v>2867</v>
      </c>
      <c r="E317">
        <v>0</v>
      </c>
      <c r="F317">
        <v>8.1</v>
      </c>
      <c r="G317">
        <v>496975</v>
      </c>
      <c r="H317" s="2" t="s">
        <v>2828</v>
      </c>
      <c r="I317" s="2" t="s">
        <v>2804</v>
      </c>
      <c r="J317" t="s">
        <v>2802</v>
      </c>
    </row>
    <row r="318" spans="1:10">
      <c r="A318" t="s">
        <v>451</v>
      </c>
      <c r="B318" t="s">
        <v>2788</v>
      </c>
      <c r="C318" t="s">
        <v>2842</v>
      </c>
      <c r="D318" t="s">
        <v>2842</v>
      </c>
      <c r="E318">
        <v>0</v>
      </c>
      <c r="F318">
        <v>7.9</v>
      </c>
      <c r="G318">
        <v>496724</v>
      </c>
      <c r="H318" s="2" t="s">
        <v>2804</v>
      </c>
      <c r="I318" s="2" t="s">
        <v>2831</v>
      </c>
      <c r="J318" t="s">
        <v>2811</v>
      </c>
    </row>
    <row r="319" spans="1:10">
      <c r="A319" t="s">
        <v>452</v>
      </c>
      <c r="B319" t="s">
        <v>2788</v>
      </c>
      <c r="C319" t="s">
        <v>2877</v>
      </c>
      <c r="D319" t="s">
        <v>2877</v>
      </c>
      <c r="E319">
        <v>0</v>
      </c>
      <c r="F319">
        <v>8.5</v>
      </c>
      <c r="G319">
        <v>495153</v>
      </c>
      <c r="H319" s="2" t="s">
        <v>2820</v>
      </c>
      <c r="I319" s="2" t="s">
        <v>2813</v>
      </c>
      <c r="J319" t="s">
        <v>2802</v>
      </c>
    </row>
    <row r="320" spans="1:10">
      <c r="A320" t="s">
        <v>454</v>
      </c>
      <c r="B320" t="s">
        <v>2788</v>
      </c>
      <c r="C320" t="s">
        <v>2809</v>
      </c>
      <c r="D320" t="s">
        <v>2809</v>
      </c>
      <c r="E320">
        <v>0</v>
      </c>
      <c r="F320">
        <v>7.4</v>
      </c>
      <c r="G320">
        <v>494928</v>
      </c>
      <c r="H320" s="2" t="s">
        <v>2798</v>
      </c>
      <c r="I320" s="2" t="s">
        <v>2806</v>
      </c>
      <c r="J320" t="s">
        <v>2813</v>
      </c>
    </row>
    <row r="321" spans="1:10">
      <c r="A321" t="s">
        <v>455</v>
      </c>
      <c r="B321" t="s">
        <v>2788</v>
      </c>
      <c r="C321" t="s">
        <v>2878</v>
      </c>
      <c r="D321" t="s">
        <v>2878</v>
      </c>
      <c r="E321">
        <v>0</v>
      </c>
      <c r="F321">
        <v>8.4</v>
      </c>
      <c r="G321">
        <v>494366</v>
      </c>
      <c r="H321" s="2" t="s">
        <v>2828</v>
      </c>
      <c r="I321" s="2" t="s">
        <v>2825</v>
      </c>
      <c r="J321" t="s">
        <v>2802</v>
      </c>
    </row>
    <row r="322" spans="1:10">
      <c r="A322" t="s">
        <v>457</v>
      </c>
      <c r="B322" t="s">
        <v>2788</v>
      </c>
      <c r="C322" t="s">
        <v>2848</v>
      </c>
      <c r="D322" t="s">
        <v>2848</v>
      </c>
      <c r="E322">
        <v>0</v>
      </c>
      <c r="F322">
        <v>7.6</v>
      </c>
      <c r="G322">
        <v>494329</v>
      </c>
      <c r="H322" s="2" t="s">
        <v>2804</v>
      </c>
      <c r="I322" s="2" t="s">
        <v>2807</v>
      </c>
      <c r="J322" t="s">
        <v>2813</v>
      </c>
    </row>
    <row r="323" spans="1:10">
      <c r="A323" t="s">
        <v>458</v>
      </c>
      <c r="B323" t="s">
        <v>2788</v>
      </c>
      <c r="C323" t="s">
        <v>2858</v>
      </c>
      <c r="D323" t="s">
        <v>2858</v>
      </c>
      <c r="E323">
        <v>0</v>
      </c>
      <c r="F323">
        <v>7.5</v>
      </c>
      <c r="G323">
        <v>493755</v>
      </c>
      <c r="H323" s="2" t="s">
        <v>2798</v>
      </c>
      <c r="I323" s="2" t="s">
        <v>2806</v>
      </c>
      <c r="J323" t="s">
        <v>2802</v>
      </c>
    </row>
    <row r="324" spans="1:10">
      <c r="A324" t="s">
        <v>459</v>
      </c>
      <c r="B324" t="s">
        <v>2788</v>
      </c>
      <c r="C324" t="s">
        <v>2817</v>
      </c>
      <c r="D324" t="s">
        <v>2817</v>
      </c>
      <c r="E324">
        <v>0</v>
      </c>
      <c r="F324">
        <v>7.3</v>
      </c>
      <c r="G324">
        <v>493542</v>
      </c>
      <c r="H324" s="2" t="s">
        <v>2798</v>
      </c>
      <c r="I324" s="2" t="s">
        <v>2827</v>
      </c>
      <c r="J324" t="s">
        <v>2804</v>
      </c>
    </row>
    <row r="325" spans="1:10">
      <c r="A325" t="s">
        <v>460</v>
      </c>
      <c r="B325" t="s">
        <v>2788</v>
      </c>
      <c r="C325" t="s">
        <v>2812</v>
      </c>
      <c r="D325" t="s">
        <v>2812</v>
      </c>
      <c r="E325">
        <v>0</v>
      </c>
      <c r="F325">
        <v>7.9</v>
      </c>
      <c r="G325">
        <v>493061</v>
      </c>
      <c r="H325" s="2" t="s">
        <v>2827</v>
      </c>
      <c r="I325" s="2" t="s">
        <v>2804</v>
      </c>
      <c r="J325" t="s">
        <v>2802</v>
      </c>
    </row>
    <row r="326" spans="1:10">
      <c r="A326" t="s">
        <v>461</v>
      </c>
      <c r="B326" t="s">
        <v>2788</v>
      </c>
      <c r="C326" t="s">
        <v>2845</v>
      </c>
      <c r="D326" t="s">
        <v>2845</v>
      </c>
      <c r="E326">
        <v>0</v>
      </c>
      <c r="F326">
        <v>6.6</v>
      </c>
      <c r="G326">
        <v>491441</v>
      </c>
      <c r="H326" s="2" t="s">
        <v>2798</v>
      </c>
      <c r="I326" s="2" t="s">
        <v>2806</v>
      </c>
      <c r="J326" t="s">
        <v>2807</v>
      </c>
    </row>
    <row r="327" spans="1:10">
      <c r="A327" t="s">
        <v>462</v>
      </c>
      <c r="B327" t="s">
        <v>2789</v>
      </c>
      <c r="C327" t="s">
        <v>2810</v>
      </c>
      <c r="D327" t="s">
        <v>2839</v>
      </c>
      <c r="E327">
        <v>4</v>
      </c>
      <c r="F327">
        <v>8.6999999999999993</v>
      </c>
      <c r="G327">
        <v>490791</v>
      </c>
      <c r="H327" s="2" t="s">
        <v>2798</v>
      </c>
      <c r="I327" s="2" t="s">
        <v>2806</v>
      </c>
      <c r="J327" t="s">
        <v>2831</v>
      </c>
    </row>
    <row r="328" spans="1:10">
      <c r="A328" t="s">
        <v>463</v>
      </c>
      <c r="B328" t="s">
        <v>2788</v>
      </c>
      <c r="C328" t="s">
        <v>2823</v>
      </c>
      <c r="D328" t="s">
        <v>2823</v>
      </c>
      <c r="E328">
        <v>0</v>
      </c>
      <c r="F328">
        <v>6.7</v>
      </c>
      <c r="G328">
        <v>488483</v>
      </c>
      <c r="H328" s="2" t="s">
        <v>2806</v>
      </c>
      <c r="I328" s="2" t="s">
        <v>2828</v>
      </c>
      <c r="J328" t="s">
        <v>2844</v>
      </c>
    </row>
    <row r="329" spans="1:10">
      <c r="A329" t="s">
        <v>464</v>
      </c>
      <c r="B329" t="s">
        <v>2788</v>
      </c>
      <c r="C329" t="s">
        <v>2818</v>
      </c>
      <c r="D329" t="s">
        <v>2818</v>
      </c>
      <c r="E329">
        <v>0</v>
      </c>
      <c r="F329">
        <v>7.5</v>
      </c>
      <c r="G329">
        <v>488424</v>
      </c>
      <c r="H329" s="2" t="s">
        <v>2843</v>
      </c>
      <c r="I329" s="2" t="s">
        <v>2806</v>
      </c>
      <c r="J329" t="s">
        <v>2828</v>
      </c>
    </row>
    <row r="330" spans="1:10">
      <c r="A330" t="s">
        <v>465</v>
      </c>
      <c r="B330" t="s">
        <v>2788</v>
      </c>
      <c r="C330" t="s">
        <v>2803</v>
      </c>
      <c r="D330" t="s">
        <v>2803</v>
      </c>
      <c r="E330">
        <v>0</v>
      </c>
      <c r="F330">
        <v>6.4</v>
      </c>
      <c r="G330">
        <v>487847</v>
      </c>
      <c r="H330" s="2" t="s">
        <v>2798</v>
      </c>
      <c r="I330" s="2" t="s">
        <v>2804</v>
      </c>
      <c r="J330" t="s">
        <v>2831</v>
      </c>
    </row>
    <row r="331" spans="1:10">
      <c r="A331" t="s">
        <v>466</v>
      </c>
      <c r="B331" t="s">
        <v>2788</v>
      </c>
      <c r="C331" t="s">
        <v>2834</v>
      </c>
      <c r="D331" t="s">
        <v>2834</v>
      </c>
      <c r="E331">
        <v>0</v>
      </c>
      <c r="F331">
        <v>7.8</v>
      </c>
      <c r="G331">
        <v>486649</v>
      </c>
      <c r="H331" s="2" t="s">
        <v>2828</v>
      </c>
      <c r="I331" s="2" t="s">
        <v>2804</v>
      </c>
      <c r="J331" t="s">
        <v>2802</v>
      </c>
    </row>
    <row r="332" spans="1:10">
      <c r="A332" t="s">
        <v>467</v>
      </c>
      <c r="B332" t="s">
        <v>2788</v>
      </c>
      <c r="C332" t="s">
        <v>2812</v>
      </c>
      <c r="D332" t="s">
        <v>2812</v>
      </c>
      <c r="E332">
        <v>0</v>
      </c>
      <c r="F332">
        <v>7.7</v>
      </c>
      <c r="G332">
        <v>486077</v>
      </c>
      <c r="H332" s="2" t="s">
        <v>2798</v>
      </c>
      <c r="I332" s="2" t="s">
        <v>2806</v>
      </c>
      <c r="J332" t="s">
        <v>2807</v>
      </c>
    </row>
    <row r="333" spans="1:10">
      <c r="A333" t="s">
        <v>468</v>
      </c>
      <c r="B333" t="s">
        <v>2788</v>
      </c>
      <c r="C333" t="s">
        <v>2812</v>
      </c>
      <c r="D333" t="s">
        <v>2812</v>
      </c>
      <c r="E333">
        <v>0</v>
      </c>
      <c r="F333">
        <v>8.1</v>
      </c>
      <c r="G333">
        <v>483771</v>
      </c>
      <c r="H333" s="2" t="s">
        <v>2798</v>
      </c>
      <c r="I333" s="2" t="s">
        <v>2827</v>
      </c>
      <c r="J333" t="s">
        <v>2804</v>
      </c>
    </row>
    <row r="334" spans="1:10">
      <c r="A334" t="s">
        <v>469</v>
      </c>
      <c r="B334" t="s">
        <v>2789</v>
      </c>
      <c r="C334" t="s">
        <v>2854</v>
      </c>
      <c r="D334" t="s">
        <v>2866</v>
      </c>
      <c r="E334">
        <v>4</v>
      </c>
      <c r="F334">
        <v>8.1999999999999993</v>
      </c>
      <c r="G334">
        <v>483076</v>
      </c>
      <c r="H334" s="2" t="s">
        <v>2798</v>
      </c>
      <c r="I334" s="2" t="s">
        <v>2797</v>
      </c>
      <c r="J334" t="s">
        <v>2804</v>
      </c>
    </row>
    <row r="335" spans="1:10">
      <c r="A335" t="s">
        <v>471</v>
      </c>
      <c r="B335" t="s">
        <v>2788</v>
      </c>
      <c r="C335" t="s">
        <v>2812</v>
      </c>
      <c r="D335" t="s">
        <v>2812</v>
      </c>
      <c r="E335">
        <v>0</v>
      </c>
      <c r="F335">
        <v>7.2</v>
      </c>
      <c r="G335">
        <v>483015</v>
      </c>
      <c r="H335" s="2" t="s">
        <v>2797</v>
      </c>
      <c r="I335" s="2" t="s">
        <v>2804</v>
      </c>
      <c r="J335" t="s">
        <v>2802</v>
      </c>
    </row>
    <row r="336" spans="1:10">
      <c r="A336" t="s">
        <v>472</v>
      </c>
      <c r="B336" t="s">
        <v>2788</v>
      </c>
      <c r="C336" t="s">
        <v>2838</v>
      </c>
      <c r="D336" t="s">
        <v>2838</v>
      </c>
      <c r="E336">
        <v>0</v>
      </c>
      <c r="F336">
        <v>7.2</v>
      </c>
      <c r="G336">
        <v>480600</v>
      </c>
      <c r="H336" s="2" t="s">
        <v>2806</v>
      </c>
      <c r="I336" s="2" t="s">
        <v>2844</v>
      </c>
      <c r="J336" t="s">
        <v>2831</v>
      </c>
    </row>
    <row r="337" spans="1:10">
      <c r="A337" t="s">
        <v>473</v>
      </c>
      <c r="B337" t="s">
        <v>2788</v>
      </c>
      <c r="C337" t="s">
        <v>2845</v>
      </c>
      <c r="D337" t="s">
        <v>2845</v>
      </c>
      <c r="E337">
        <v>0</v>
      </c>
      <c r="F337">
        <v>6.8</v>
      </c>
      <c r="G337">
        <v>479827</v>
      </c>
      <c r="H337" s="2" t="s">
        <v>2798</v>
      </c>
      <c r="I337" s="2" t="s">
        <v>2806</v>
      </c>
      <c r="J337" t="s">
        <v>2831</v>
      </c>
    </row>
    <row r="338" spans="1:10">
      <c r="A338" t="s">
        <v>474</v>
      </c>
      <c r="B338" t="s">
        <v>2788</v>
      </c>
      <c r="C338" t="s">
        <v>2841</v>
      </c>
      <c r="D338" t="s">
        <v>2841</v>
      </c>
      <c r="E338">
        <v>0</v>
      </c>
      <c r="F338">
        <v>7.6</v>
      </c>
      <c r="G338">
        <v>478621</v>
      </c>
      <c r="H338" s="2" t="s">
        <v>2798</v>
      </c>
      <c r="I338" s="2" t="s">
        <v>2806</v>
      </c>
      <c r="J338" t="s">
        <v>2807</v>
      </c>
    </row>
    <row r="339" spans="1:10">
      <c r="A339" t="s">
        <v>475</v>
      </c>
      <c r="B339" t="s">
        <v>2788</v>
      </c>
      <c r="C339" t="s">
        <v>2803</v>
      </c>
      <c r="D339" t="s">
        <v>2803</v>
      </c>
      <c r="E339">
        <v>0</v>
      </c>
      <c r="F339">
        <v>7.6</v>
      </c>
      <c r="G339">
        <v>476796</v>
      </c>
      <c r="H339" s="2" t="s">
        <v>2843</v>
      </c>
      <c r="I339" s="2" t="s">
        <v>2798</v>
      </c>
      <c r="J339" t="s">
        <v>2806</v>
      </c>
    </row>
    <row r="340" spans="1:10">
      <c r="A340" t="s">
        <v>476</v>
      </c>
      <c r="B340" t="s">
        <v>2788</v>
      </c>
      <c r="C340" t="s">
        <v>2809</v>
      </c>
      <c r="D340" t="s">
        <v>2809</v>
      </c>
      <c r="E340">
        <v>0</v>
      </c>
      <c r="F340">
        <v>8.1999999999999993</v>
      </c>
      <c r="G340">
        <v>476243</v>
      </c>
      <c r="H340" s="2" t="s">
        <v>2798</v>
      </c>
      <c r="I340" s="2" t="s">
        <v>2804</v>
      </c>
      <c r="J340" t="s">
        <v>2871</v>
      </c>
    </row>
    <row r="341" spans="1:10">
      <c r="A341" t="s">
        <v>477</v>
      </c>
      <c r="B341" t="s">
        <v>2788</v>
      </c>
      <c r="C341" t="s">
        <v>2850</v>
      </c>
      <c r="D341" t="s">
        <v>2850</v>
      </c>
      <c r="E341">
        <v>0</v>
      </c>
      <c r="F341">
        <v>8.1</v>
      </c>
      <c r="G341">
        <v>473850</v>
      </c>
      <c r="H341" s="2" t="s">
        <v>2827</v>
      </c>
      <c r="I341" s="2" t="s">
        <v>2797</v>
      </c>
      <c r="J341" t="s">
        <v>2804</v>
      </c>
    </row>
    <row r="342" spans="1:10">
      <c r="A342" t="s">
        <v>478</v>
      </c>
      <c r="B342" t="s">
        <v>2788</v>
      </c>
      <c r="C342" t="s">
        <v>2817</v>
      </c>
      <c r="D342" t="s">
        <v>2817</v>
      </c>
      <c r="E342">
        <v>0</v>
      </c>
      <c r="F342">
        <v>6.8</v>
      </c>
      <c r="G342">
        <v>473805</v>
      </c>
      <c r="H342" s="2" t="s">
        <v>2798</v>
      </c>
      <c r="I342" s="2" t="s">
        <v>2820</v>
      </c>
      <c r="J342" t="s">
        <v>2807</v>
      </c>
    </row>
    <row r="343" spans="1:10">
      <c r="A343" t="s">
        <v>479</v>
      </c>
      <c r="B343" t="s">
        <v>2788</v>
      </c>
      <c r="C343" t="s">
        <v>2814</v>
      </c>
      <c r="D343" t="s">
        <v>2814</v>
      </c>
      <c r="E343">
        <v>0</v>
      </c>
      <c r="F343">
        <v>9.4</v>
      </c>
      <c r="G343">
        <v>473017</v>
      </c>
      <c r="H343" s="2" t="s">
        <v>2804</v>
      </c>
      <c r="I343" s="2" t="s">
        <v>2833</v>
      </c>
      <c r="J343" t="s">
        <v>2825</v>
      </c>
    </row>
    <row r="344" spans="1:10">
      <c r="A344" t="s">
        <v>480</v>
      </c>
      <c r="B344" t="s">
        <v>2788</v>
      </c>
      <c r="C344" t="s">
        <v>2812</v>
      </c>
      <c r="D344" t="s">
        <v>2812</v>
      </c>
      <c r="E344">
        <v>0</v>
      </c>
      <c r="F344">
        <v>6.7</v>
      </c>
      <c r="G344">
        <v>471409</v>
      </c>
      <c r="H344" s="2" t="s">
        <v>2798</v>
      </c>
      <c r="I344" s="2" t="s">
        <v>2807</v>
      </c>
      <c r="J344" t="s">
        <v>2802</v>
      </c>
    </row>
    <row r="345" spans="1:10">
      <c r="A345" t="s">
        <v>481</v>
      </c>
      <c r="B345" t="s">
        <v>2788</v>
      </c>
      <c r="C345" t="s">
        <v>2848</v>
      </c>
      <c r="D345" t="s">
        <v>2848</v>
      </c>
      <c r="E345">
        <v>0</v>
      </c>
      <c r="F345">
        <v>7.3</v>
      </c>
      <c r="G345">
        <v>470212</v>
      </c>
      <c r="H345" s="2" t="s">
        <v>2843</v>
      </c>
      <c r="I345" s="2" t="s">
        <v>2806</v>
      </c>
      <c r="J345" t="s">
        <v>2828</v>
      </c>
    </row>
    <row r="346" spans="1:10">
      <c r="A346" t="s">
        <v>482</v>
      </c>
      <c r="B346" t="s">
        <v>2789</v>
      </c>
      <c r="C346" t="s">
        <v>2848</v>
      </c>
      <c r="D346" t="s">
        <v>645</v>
      </c>
      <c r="E346">
        <v>8</v>
      </c>
      <c r="F346">
        <v>8.6999999999999993</v>
      </c>
      <c r="G346">
        <v>469620</v>
      </c>
      <c r="H346" s="2" t="s">
        <v>2804</v>
      </c>
      <c r="I346" s="2" t="s">
        <v>2820</v>
      </c>
      <c r="J346" t="s">
        <v>2802</v>
      </c>
    </row>
    <row r="347" spans="1:10">
      <c r="A347" t="s">
        <v>484</v>
      </c>
      <c r="B347" t="s">
        <v>2788</v>
      </c>
      <c r="C347" t="s">
        <v>2809</v>
      </c>
      <c r="D347" t="s">
        <v>2809</v>
      </c>
      <c r="E347">
        <v>0</v>
      </c>
      <c r="F347">
        <v>7.8</v>
      </c>
      <c r="G347">
        <v>468124</v>
      </c>
      <c r="H347" s="2" t="s">
        <v>2797</v>
      </c>
      <c r="I347" s="2" t="s">
        <v>2804</v>
      </c>
      <c r="J347" t="s">
        <v>2820</v>
      </c>
    </row>
    <row r="348" spans="1:10">
      <c r="A348" t="s">
        <v>485</v>
      </c>
      <c r="B348" t="s">
        <v>2788</v>
      </c>
      <c r="C348" t="s">
        <v>2848</v>
      </c>
      <c r="D348" t="s">
        <v>2848</v>
      </c>
      <c r="E348">
        <v>0</v>
      </c>
      <c r="F348">
        <v>7.7</v>
      </c>
      <c r="G348">
        <v>467642</v>
      </c>
      <c r="H348" s="2" t="s">
        <v>2798</v>
      </c>
      <c r="I348" s="2" t="s">
        <v>2820</v>
      </c>
      <c r="J348" t="s">
        <v>2813</v>
      </c>
    </row>
    <row r="349" spans="1:10">
      <c r="A349" t="s">
        <v>486</v>
      </c>
      <c r="B349" t="s">
        <v>2788</v>
      </c>
      <c r="C349" t="s">
        <v>2817</v>
      </c>
      <c r="D349" t="s">
        <v>2817</v>
      </c>
      <c r="E349">
        <v>0</v>
      </c>
      <c r="F349">
        <v>7.8</v>
      </c>
      <c r="G349">
        <v>466807</v>
      </c>
      <c r="H349" s="2" t="s">
        <v>2843</v>
      </c>
      <c r="I349" s="2" t="s">
        <v>2798</v>
      </c>
      <c r="J349" t="s">
        <v>2806</v>
      </c>
    </row>
    <row r="350" spans="1:10">
      <c r="A350" t="s">
        <v>487</v>
      </c>
      <c r="B350" t="s">
        <v>2788</v>
      </c>
      <c r="C350" t="s">
        <v>2803</v>
      </c>
      <c r="D350" t="s">
        <v>2803</v>
      </c>
      <c r="E350">
        <v>0</v>
      </c>
      <c r="F350">
        <v>5.3</v>
      </c>
      <c r="G350">
        <v>466356</v>
      </c>
      <c r="H350" s="2" t="s">
        <v>2804</v>
      </c>
      <c r="I350" s="2" t="s">
        <v>2831</v>
      </c>
      <c r="J350" t="s">
        <v>2811</v>
      </c>
    </row>
    <row r="351" spans="1:10">
      <c r="A351" t="s">
        <v>488</v>
      </c>
      <c r="B351" t="s">
        <v>2788</v>
      </c>
      <c r="C351" t="s">
        <v>2879</v>
      </c>
      <c r="D351" t="s">
        <v>2879</v>
      </c>
      <c r="E351">
        <v>0</v>
      </c>
      <c r="F351">
        <v>8.6</v>
      </c>
      <c r="G351">
        <v>465911</v>
      </c>
      <c r="H351" s="2" t="s">
        <v>2804</v>
      </c>
      <c r="I351" s="2" t="s">
        <v>2844</v>
      </c>
      <c r="J351" t="s">
        <v>2831</v>
      </c>
    </row>
    <row r="352" spans="1:10">
      <c r="A352" t="s">
        <v>490</v>
      </c>
      <c r="B352" t="s">
        <v>2788</v>
      </c>
      <c r="C352" t="s">
        <v>2812</v>
      </c>
      <c r="D352" t="s">
        <v>2812</v>
      </c>
      <c r="E352">
        <v>0</v>
      </c>
      <c r="F352">
        <v>7.8</v>
      </c>
      <c r="G352">
        <v>465873</v>
      </c>
      <c r="H352" s="2" t="s">
        <v>2798</v>
      </c>
      <c r="I352" s="2" t="s">
        <v>2827</v>
      </c>
      <c r="J352" t="s">
        <v>2797</v>
      </c>
    </row>
    <row r="353" spans="1:10">
      <c r="A353" t="s">
        <v>491</v>
      </c>
      <c r="B353" t="s">
        <v>2788</v>
      </c>
      <c r="C353" t="s">
        <v>2817</v>
      </c>
      <c r="D353" t="s">
        <v>2817</v>
      </c>
      <c r="E353">
        <v>0</v>
      </c>
      <c r="F353">
        <v>6.6</v>
      </c>
      <c r="G353">
        <v>465047</v>
      </c>
      <c r="H353" s="2" t="s">
        <v>2798</v>
      </c>
      <c r="I353" s="2" t="s">
        <v>2806</v>
      </c>
      <c r="J353" t="s">
        <v>2820</v>
      </c>
    </row>
    <row r="354" spans="1:10">
      <c r="A354" t="s">
        <v>492</v>
      </c>
      <c r="B354" t="s">
        <v>2788</v>
      </c>
      <c r="C354" t="s">
        <v>2848</v>
      </c>
      <c r="D354" t="s">
        <v>2848</v>
      </c>
      <c r="E354">
        <v>0</v>
      </c>
      <c r="F354">
        <v>7.4</v>
      </c>
      <c r="G354">
        <v>464898</v>
      </c>
      <c r="H354" s="2" t="s">
        <v>2828</v>
      </c>
      <c r="I354" s="2" t="s">
        <v>2804</v>
      </c>
      <c r="J354" t="s">
        <v>2811</v>
      </c>
    </row>
    <row r="355" spans="1:10">
      <c r="A355" t="s">
        <v>493</v>
      </c>
      <c r="B355" t="s">
        <v>2788</v>
      </c>
      <c r="C355" t="s">
        <v>2809</v>
      </c>
      <c r="D355" t="s">
        <v>2809</v>
      </c>
      <c r="E355">
        <v>0</v>
      </c>
      <c r="F355">
        <v>8.1</v>
      </c>
      <c r="G355">
        <v>463036</v>
      </c>
      <c r="H355" s="2" t="s">
        <v>2801</v>
      </c>
      <c r="I355" s="2" t="s">
        <v>2802</v>
      </c>
      <c r="J355" t="s">
        <v>2802</v>
      </c>
    </row>
    <row r="356" spans="1:10">
      <c r="A356" t="s">
        <v>494</v>
      </c>
      <c r="B356" t="s">
        <v>2788</v>
      </c>
      <c r="C356" t="s">
        <v>2876</v>
      </c>
      <c r="D356" t="s">
        <v>2876</v>
      </c>
      <c r="E356">
        <v>0</v>
      </c>
      <c r="F356">
        <v>8.6</v>
      </c>
      <c r="G356">
        <v>462610</v>
      </c>
      <c r="H356" s="2" t="s">
        <v>2801</v>
      </c>
      <c r="I356" s="2" t="s">
        <v>2802</v>
      </c>
      <c r="J356" t="s">
        <v>2802</v>
      </c>
    </row>
    <row r="357" spans="1:10">
      <c r="A357" t="s">
        <v>495</v>
      </c>
      <c r="B357" t="s">
        <v>2788</v>
      </c>
      <c r="C357" t="s">
        <v>2817</v>
      </c>
      <c r="D357" t="s">
        <v>2817</v>
      </c>
      <c r="E357">
        <v>0</v>
      </c>
      <c r="F357">
        <v>6.6</v>
      </c>
      <c r="G357">
        <v>461061</v>
      </c>
      <c r="H357" s="2" t="s">
        <v>2798</v>
      </c>
      <c r="I357" s="2" t="s">
        <v>2806</v>
      </c>
      <c r="J357" t="s">
        <v>2807</v>
      </c>
    </row>
    <row r="358" spans="1:10">
      <c r="A358" t="s">
        <v>496</v>
      </c>
      <c r="B358" t="s">
        <v>2788</v>
      </c>
      <c r="C358" t="s">
        <v>2816</v>
      </c>
      <c r="D358" t="s">
        <v>2816</v>
      </c>
      <c r="E358">
        <v>0</v>
      </c>
      <c r="F358">
        <v>7.9</v>
      </c>
      <c r="G358">
        <v>461029</v>
      </c>
      <c r="H358" s="2" t="s">
        <v>2797</v>
      </c>
      <c r="I358" s="2" t="s">
        <v>2804</v>
      </c>
      <c r="J358" t="s">
        <v>2820</v>
      </c>
    </row>
    <row r="359" spans="1:10">
      <c r="A359" t="s">
        <v>497</v>
      </c>
      <c r="B359" t="s">
        <v>2788</v>
      </c>
      <c r="C359" t="s">
        <v>2816</v>
      </c>
      <c r="D359" t="s">
        <v>2816</v>
      </c>
      <c r="E359">
        <v>0</v>
      </c>
      <c r="F359">
        <v>7.7</v>
      </c>
      <c r="G359">
        <v>459858</v>
      </c>
      <c r="H359" s="2" t="s">
        <v>2828</v>
      </c>
      <c r="I359" s="2" t="s">
        <v>2804</v>
      </c>
      <c r="J359" t="s">
        <v>2802</v>
      </c>
    </row>
    <row r="360" spans="1:10">
      <c r="A360" t="s">
        <v>498</v>
      </c>
      <c r="B360" t="s">
        <v>2788</v>
      </c>
      <c r="C360" t="s">
        <v>2809</v>
      </c>
      <c r="D360" t="s">
        <v>2809</v>
      </c>
      <c r="E360">
        <v>0</v>
      </c>
      <c r="F360">
        <v>7.4</v>
      </c>
      <c r="G360">
        <v>459632</v>
      </c>
      <c r="H360" s="2" t="s">
        <v>2798</v>
      </c>
      <c r="I360" s="2" t="s">
        <v>2806</v>
      </c>
      <c r="J360" t="s">
        <v>2820</v>
      </c>
    </row>
    <row r="361" spans="1:10">
      <c r="A361" t="s">
        <v>499</v>
      </c>
      <c r="B361" t="s">
        <v>2788</v>
      </c>
      <c r="C361" t="s">
        <v>2805</v>
      </c>
      <c r="D361" t="s">
        <v>2805</v>
      </c>
      <c r="E361">
        <v>0</v>
      </c>
      <c r="F361">
        <v>7.7</v>
      </c>
      <c r="G361">
        <v>459358</v>
      </c>
      <c r="H361" s="2" t="s">
        <v>2843</v>
      </c>
      <c r="I361" s="2" t="s">
        <v>2806</v>
      </c>
      <c r="J361" t="s">
        <v>2828</v>
      </c>
    </row>
    <row r="362" spans="1:10">
      <c r="A362" t="s">
        <v>500</v>
      </c>
      <c r="B362" t="s">
        <v>2788</v>
      </c>
      <c r="C362" t="s">
        <v>2803</v>
      </c>
      <c r="D362" t="s">
        <v>2803</v>
      </c>
      <c r="E362">
        <v>0</v>
      </c>
      <c r="F362">
        <v>6.2</v>
      </c>
      <c r="G362">
        <v>459103</v>
      </c>
      <c r="H362" s="2" t="s">
        <v>2798</v>
      </c>
      <c r="I362" s="2" t="s">
        <v>2806</v>
      </c>
      <c r="J362" t="s">
        <v>2802</v>
      </c>
    </row>
    <row r="363" spans="1:10">
      <c r="A363" t="s">
        <v>501</v>
      </c>
      <c r="B363" t="s">
        <v>2788</v>
      </c>
      <c r="C363" t="s">
        <v>2826</v>
      </c>
      <c r="D363" t="s">
        <v>2826</v>
      </c>
      <c r="E363">
        <v>0</v>
      </c>
      <c r="F363">
        <v>8</v>
      </c>
      <c r="G363">
        <v>458453</v>
      </c>
      <c r="H363" s="2" t="s">
        <v>2843</v>
      </c>
      <c r="I363" s="2" t="s">
        <v>2844</v>
      </c>
      <c r="J363" t="s">
        <v>2831</v>
      </c>
    </row>
    <row r="364" spans="1:10">
      <c r="A364" t="s">
        <v>502</v>
      </c>
      <c r="B364" t="s">
        <v>2788</v>
      </c>
      <c r="C364" t="s">
        <v>2869</v>
      </c>
      <c r="D364" t="s">
        <v>2869</v>
      </c>
      <c r="E364">
        <v>0</v>
      </c>
      <c r="F364">
        <v>6.9</v>
      </c>
      <c r="G364">
        <v>456738</v>
      </c>
      <c r="H364" s="2" t="s">
        <v>2798</v>
      </c>
      <c r="I364" s="2" t="s">
        <v>2804</v>
      </c>
      <c r="J364" t="s">
        <v>2802</v>
      </c>
    </row>
    <row r="365" spans="1:10">
      <c r="A365" t="s">
        <v>503</v>
      </c>
      <c r="B365" t="s">
        <v>2788</v>
      </c>
      <c r="C365" t="s">
        <v>2854</v>
      </c>
      <c r="D365" t="s">
        <v>2854</v>
      </c>
      <c r="E365">
        <v>0</v>
      </c>
      <c r="F365">
        <v>6.1</v>
      </c>
      <c r="G365">
        <v>456602</v>
      </c>
      <c r="H365" s="2" t="s">
        <v>2798</v>
      </c>
      <c r="I365" s="2" t="s">
        <v>2806</v>
      </c>
      <c r="J365" t="s">
        <v>2831</v>
      </c>
    </row>
    <row r="366" spans="1:10">
      <c r="A366" t="s">
        <v>504</v>
      </c>
      <c r="B366" t="s">
        <v>2788</v>
      </c>
      <c r="C366" t="s">
        <v>2817</v>
      </c>
      <c r="D366" t="s">
        <v>2817</v>
      </c>
      <c r="E366">
        <v>0</v>
      </c>
      <c r="F366">
        <v>7.7</v>
      </c>
      <c r="G366">
        <v>456353</v>
      </c>
      <c r="H366" s="2" t="s">
        <v>2827</v>
      </c>
      <c r="I366" s="2" t="s">
        <v>2804</v>
      </c>
      <c r="J366" t="s">
        <v>2811</v>
      </c>
    </row>
    <row r="367" spans="1:10">
      <c r="A367" t="s">
        <v>505</v>
      </c>
      <c r="B367" t="s">
        <v>2788</v>
      </c>
      <c r="C367" t="s">
        <v>2810</v>
      </c>
      <c r="D367" t="s">
        <v>2810</v>
      </c>
      <c r="E367">
        <v>0</v>
      </c>
      <c r="F367">
        <v>6.5</v>
      </c>
      <c r="G367">
        <v>456336</v>
      </c>
      <c r="H367" s="2" t="s">
        <v>2798</v>
      </c>
      <c r="I367" s="2" t="s">
        <v>2806</v>
      </c>
      <c r="J367" t="s">
        <v>2831</v>
      </c>
    </row>
    <row r="368" spans="1:10">
      <c r="A368" t="s">
        <v>506</v>
      </c>
      <c r="B368" t="s">
        <v>2788</v>
      </c>
      <c r="C368" t="s">
        <v>2803</v>
      </c>
      <c r="D368" t="s">
        <v>2803</v>
      </c>
      <c r="E368">
        <v>0</v>
      </c>
      <c r="F368">
        <v>7.5</v>
      </c>
      <c r="G368">
        <v>455670</v>
      </c>
      <c r="H368" s="2" t="s">
        <v>2804</v>
      </c>
      <c r="I368" s="2" t="s">
        <v>2813</v>
      </c>
      <c r="J368" t="s">
        <v>2825</v>
      </c>
    </row>
    <row r="369" spans="1:10">
      <c r="A369" t="s">
        <v>508</v>
      </c>
      <c r="B369" t="s">
        <v>2788</v>
      </c>
      <c r="C369" t="s">
        <v>2812</v>
      </c>
      <c r="D369" t="s">
        <v>2812</v>
      </c>
      <c r="E369">
        <v>0</v>
      </c>
      <c r="F369">
        <v>7</v>
      </c>
      <c r="G369">
        <v>455316</v>
      </c>
      <c r="H369" s="2" t="s">
        <v>2828</v>
      </c>
      <c r="I369" s="2" t="s">
        <v>2797</v>
      </c>
      <c r="J369" t="s">
        <v>2802</v>
      </c>
    </row>
    <row r="370" spans="1:10">
      <c r="A370" t="s">
        <v>509</v>
      </c>
      <c r="B370" t="s">
        <v>2789</v>
      </c>
      <c r="C370" t="s">
        <v>2866</v>
      </c>
      <c r="D370" t="s">
        <v>2839</v>
      </c>
      <c r="E370">
        <v>2</v>
      </c>
      <c r="F370">
        <v>8</v>
      </c>
      <c r="G370">
        <v>455055</v>
      </c>
      <c r="H370" s="2" t="s">
        <v>2798</v>
      </c>
      <c r="I370" s="2" t="s">
        <v>2804</v>
      </c>
      <c r="J370" t="s">
        <v>2820</v>
      </c>
    </row>
    <row r="371" spans="1:10">
      <c r="A371" t="s">
        <v>511</v>
      </c>
      <c r="B371" t="s">
        <v>2788</v>
      </c>
      <c r="C371" t="s">
        <v>2848</v>
      </c>
      <c r="D371" t="s">
        <v>2848</v>
      </c>
      <c r="E371">
        <v>0</v>
      </c>
      <c r="F371">
        <v>6.4</v>
      </c>
      <c r="G371">
        <v>453902</v>
      </c>
      <c r="H371" s="2" t="s">
        <v>2798</v>
      </c>
      <c r="I371" s="2" t="s">
        <v>2806</v>
      </c>
      <c r="J371" t="s">
        <v>2807</v>
      </c>
    </row>
    <row r="372" spans="1:10">
      <c r="A372" t="s">
        <v>512</v>
      </c>
      <c r="B372" t="s">
        <v>2788</v>
      </c>
      <c r="C372" t="s">
        <v>2823</v>
      </c>
      <c r="D372" t="s">
        <v>2823</v>
      </c>
      <c r="E372">
        <v>0</v>
      </c>
      <c r="F372">
        <v>6.5</v>
      </c>
      <c r="G372">
        <v>453221</v>
      </c>
      <c r="H372" s="2" t="s">
        <v>2798</v>
      </c>
      <c r="I372" s="2" t="s">
        <v>2806</v>
      </c>
      <c r="J372" t="s">
        <v>2807</v>
      </c>
    </row>
    <row r="373" spans="1:10">
      <c r="A373" t="s">
        <v>513</v>
      </c>
      <c r="B373" t="s">
        <v>2788</v>
      </c>
      <c r="C373" t="s">
        <v>2809</v>
      </c>
      <c r="D373" t="s">
        <v>2809</v>
      </c>
      <c r="E373">
        <v>0</v>
      </c>
      <c r="F373">
        <v>6.9</v>
      </c>
      <c r="G373">
        <v>453026</v>
      </c>
      <c r="H373" s="2" t="s">
        <v>2828</v>
      </c>
      <c r="I373" s="2" t="s">
        <v>2797</v>
      </c>
      <c r="J373" t="s">
        <v>2802</v>
      </c>
    </row>
    <row r="374" spans="1:10">
      <c r="A374" t="s">
        <v>514</v>
      </c>
      <c r="B374" t="s">
        <v>2788</v>
      </c>
      <c r="C374" t="s">
        <v>2803</v>
      </c>
      <c r="D374" t="s">
        <v>2803</v>
      </c>
      <c r="E374">
        <v>0</v>
      </c>
      <c r="F374">
        <v>6.6</v>
      </c>
      <c r="G374">
        <v>452897</v>
      </c>
      <c r="H374" s="2" t="s">
        <v>2798</v>
      </c>
      <c r="I374" s="2" t="s">
        <v>2806</v>
      </c>
      <c r="J374" t="s">
        <v>2820</v>
      </c>
    </row>
    <row r="375" spans="1:10">
      <c r="A375" t="s">
        <v>515</v>
      </c>
      <c r="B375" t="s">
        <v>2788</v>
      </c>
      <c r="C375" t="s">
        <v>2812</v>
      </c>
      <c r="D375" t="s">
        <v>2812</v>
      </c>
      <c r="E375">
        <v>0</v>
      </c>
      <c r="F375">
        <v>6.6</v>
      </c>
      <c r="G375">
        <v>452393</v>
      </c>
      <c r="H375" s="2" t="s">
        <v>2798</v>
      </c>
      <c r="I375" s="2" t="s">
        <v>2804</v>
      </c>
      <c r="J375" t="s">
        <v>2807</v>
      </c>
    </row>
    <row r="376" spans="1:10">
      <c r="A376" t="s">
        <v>516</v>
      </c>
      <c r="B376" t="s">
        <v>2788</v>
      </c>
      <c r="C376" t="s">
        <v>2842</v>
      </c>
      <c r="D376" t="s">
        <v>2842</v>
      </c>
      <c r="E376">
        <v>0</v>
      </c>
      <c r="F376">
        <v>7.4</v>
      </c>
      <c r="G376">
        <v>452284</v>
      </c>
      <c r="H376" s="2" t="s">
        <v>2806</v>
      </c>
      <c r="I376" s="2" t="s">
        <v>2828</v>
      </c>
      <c r="J376" t="s">
        <v>2807</v>
      </c>
    </row>
    <row r="377" spans="1:10">
      <c r="A377" t="s">
        <v>517</v>
      </c>
      <c r="B377" t="s">
        <v>2789</v>
      </c>
      <c r="C377" t="s">
        <v>2823</v>
      </c>
      <c r="D377" t="s">
        <v>2876</v>
      </c>
      <c r="E377">
        <v>15</v>
      </c>
      <c r="F377">
        <v>8.4</v>
      </c>
      <c r="G377">
        <v>449954</v>
      </c>
      <c r="H377" s="2" t="s">
        <v>2804</v>
      </c>
      <c r="I377" s="2" t="s">
        <v>2831</v>
      </c>
      <c r="J377" t="s">
        <v>2840</v>
      </c>
    </row>
    <row r="378" spans="1:10">
      <c r="A378" t="s">
        <v>519</v>
      </c>
      <c r="B378" t="s">
        <v>2788</v>
      </c>
      <c r="C378" t="s">
        <v>2818</v>
      </c>
      <c r="D378" t="s">
        <v>2818</v>
      </c>
      <c r="E378">
        <v>0</v>
      </c>
      <c r="F378">
        <v>7.5</v>
      </c>
      <c r="G378">
        <v>446934</v>
      </c>
      <c r="H378" s="2" t="s">
        <v>2797</v>
      </c>
      <c r="I378" s="2" t="s">
        <v>2804</v>
      </c>
      <c r="J378" t="s">
        <v>2802</v>
      </c>
    </row>
    <row r="379" spans="1:10">
      <c r="A379" t="s">
        <v>520</v>
      </c>
      <c r="B379" t="s">
        <v>2788</v>
      </c>
      <c r="C379" t="s">
        <v>2817</v>
      </c>
      <c r="D379" t="s">
        <v>2817</v>
      </c>
      <c r="E379">
        <v>0</v>
      </c>
      <c r="F379">
        <v>7.6</v>
      </c>
      <c r="G379">
        <v>445834</v>
      </c>
      <c r="H379" s="2" t="s">
        <v>2798</v>
      </c>
      <c r="I379" s="2" t="s">
        <v>2806</v>
      </c>
      <c r="J379" t="s">
        <v>2804</v>
      </c>
    </row>
    <row r="380" spans="1:10">
      <c r="A380" t="s">
        <v>521</v>
      </c>
      <c r="B380" t="s">
        <v>2788</v>
      </c>
      <c r="C380" t="s">
        <v>2816</v>
      </c>
      <c r="D380" t="s">
        <v>2816</v>
      </c>
      <c r="E380">
        <v>0</v>
      </c>
      <c r="F380">
        <v>7.8</v>
      </c>
      <c r="G380">
        <v>445590</v>
      </c>
      <c r="H380" s="2" t="s">
        <v>2798</v>
      </c>
      <c r="I380" s="2" t="s">
        <v>2804</v>
      </c>
      <c r="J380" t="s">
        <v>2802</v>
      </c>
    </row>
    <row r="381" spans="1:10">
      <c r="A381" t="s">
        <v>522</v>
      </c>
      <c r="B381" t="s">
        <v>2788</v>
      </c>
      <c r="C381" t="s">
        <v>2880</v>
      </c>
      <c r="D381" t="s">
        <v>2880</v>
      </c>
      <c r="E381">
        <v>0</v>
      </c>
      <c r="F381">
        <v>8.3000000000000007</v>
      </c>
      <c r="G381">
        <v>445296</v>
      </c>
      <c r="H381" s="2" t="s">
        <v>2804</v>
      </c>
      <c r="I381" s="2" t="s">
        <v>2820</v>
      </c>
      <c r="J381" t="s">
        <v>2802</v>
      </c>
    </row>
    <row r="382" spans="1:10">
      <c r="A382" t="s">
        <v>524</v>
      </c>
      <c r="B382" t="s">
        <v>2788</v>
      </c>
      <c r="C382" t="s">
        <v>2850</v>
      </c>
      <c r="D382" t="s">
        <v>2850</v>
      </c>
      <c r="E382">
        <v>0</v>
      </c>
      <c r="F382">
        <v>6.8</v>
      </c>
      <c r="G382">
        <v>445096</v>
      </c>
      <c r="H382" s="2" t="s">
        <v>2798</v>
      </c>
      <c r="I382" s="2" t="s">
        <v>2806</v>
      </c>
      <c r="J382" t="s">
        <v>2813</v>
      </c>
    </row>
    <row r="383" spans="1:10">
      <c r="A383" t="s">
        <v>525</v>
      </c>
      <c r="B383" t="s">
        <v>2789</v>
      </c>
      <c r="C383" t="s">
        <v>2850</v>
      </c>
      <c r="D383" t="s">
        <v>2845</v>
      </c>
      <c r="E383">
        <v>3</v>
      </c>
      <c r="F383">
        <v>8.6</v>
      </c>
      <c r="G383">
        <v>444797</v>
      </c>
      <c r="H383" s="2" t="s">
        <v>2798</v>
      </c>
      <c r="I383" s="2" t="s">
        <v>2797</v>
      </c>
      <c r="J383" t="s">
        <v>2804</v>
      </c>
    </row>
    <row r="384" spans="1:10">
      <c r="A384" t="s">
        <v>527</v>
      </c>
      <c r="B384" t="s">
        <v>2788</v>
      </c>
      <c r="C384" t="s">
        <v>2816</v>
      </c>
      <c r="D384" t="s">
        <v>2816</v>
      </c>
      <c r="E384">
        <v>0</v>
      </c>
      <c r="F384">
        <v>8</v>
      </c>
      <c r="G384">
        <v>444272</v>
      </c>
      <c r="H384" s="2" t="s">
        <v>2806</v>
      </c>
      <c r="I384" s="2" t="s">
        <v>2804</v>
      </c>
      <c r="J384" t="s">
        <v>2831</v>
      </c>
    </row>
    <row r="385" spans="1:10">
      <c r="A385" t="s">
        <v>528</v>
      </c>
      <c r="B385" t="s">
        <v>2788</v>
      </c>
      <c r="C385" t="s">
        <v>2823</v>
      </c>
      <c r="D385" t="s">
        <v>2823</v>
      </c>
      <c r="E385">
        <v>0</v>
      </c>
      <c r="F385">
        <v>7.1</v>
      </c>
      <c r="G385">
        <v>443094</v>
      </c>
      <c r="H385" s="2" t="s">
        <v>2828</v>
      </c>
      <c r="I385" s="2" t="s">
        <v>2811</v>
      </c>
      <c r="J385" t="s">
        <v>2802</v>
      </c>
    </row>
    <row r="386" spans="1:10">
      <c r="A386" t="s">
        <v>529</v>
      </c>
      <c r="B386" t="s">
        <v>2788</v>
      </c>
      <c r="C386" t="s">
        <v>2845</v>
      </c>
      <c r="D386" t="s">
        <v>2845</v>
      </c>
      <c r="E386">
        <v>0</v>
      </c>
      <c r="F386">
        <v>7.4</v>
      </c>
      <c r="G386">
        <v>441927</v>
      </c>
      <c r="H386" s="2" t="s">
        <v>2798</v>
      </c>
      <c r="I386" s="2" t="s">
        <v>2806</v>
      </c>
      <c r="J386" t="s">
        <v>2807</v>
      </c>
    </row>
    <row r="387" spans="1:10">
      <c r="A387" t="s">
        <v>530</v>
      </c>
      <c r="B387" t="s">
        <v>2788</v>
      </c>
      <c r="C387" t="s">
        <v>2814</v>
      </c>
      <c r="D387" t="s">
        <v>2814</v>
      </c>
      <c r="E387">
        <v>0</v>
      </c>
      <c r="F387">
        <v>7.7</v>
      </c>
      <c r="G387">
        <v>441815</v>
      </c>
      <c r="H387" s="2" t="s">
        <v>2798</v>
      </c>
      <c r="I387" s="2" t="s">
        <v>2797</v>
      </c>
      <c r="J387" t="s">
        <v>2804</v>
      </c>
    </row>
    <row r="388" spans="1:10">
      <c r="A388" t="s">
        <v>531</v>
      </c>
      <c r="B388" t="s">
        <v>2788</v>
      </c>
      <c r="C388" t="s">
        <v>2838</v>
      </c>
      <c r="D388" t="s">
        <v>2838</v>
      </c>
      <c r="E388">
        <v>0</v>
      </c>
      <c r="F388">
        <v>6.9</v>
      </c>
      <c r="G388">
        <v>439509</v>
      </c>
      <c r="H388" s="2" t="s">
        <v>2798</v>
      </c>
      <c r="I388" s="2" t="s">
        <v>2806</v>
      </c>
      <c r="J388" t="s">
        <v>2807</v>
      </c>
    </row>
    <row r="389" spans="1:10">
      <c r="A389" t="s">
        <v>532</v>
      </c>
      <c r="B389" t="s">
        <v>2788</v>
      </c>
      <c r="C389" t="s">
        <v>2848</v>
      </c>
      <c r="D389" t="s">
        <v>2848</v>
      </c>
      <c r="E389">
        <v>0</v>
      </c>
      <c r="F389">
        <v>7.8</v>
      </c>
      <c r="G389">
        <v>438914</v>
      </c>
      <c r="H389" s="2" t="s">
        <v>2797</v>
      </c>
      <c r="I389" s="2" t="s">
        <v>2804</v>
      </c>
      <c r="J389" t="s">
        <v>2813</v>
      </c>
    </row>
    <row r="390" spans="1:10">
      <c r="A390" t="s">
        <v>534</v>
      </c>
      <c r="B390" t="s">
        <v>2788</v>
      </c>
      <c r="C390" t="s">
        <v>2854</v>
      </c>
      <c r="D390" t="s">
        <v>2854</v>
      </c>
      <c r="E390">
        <v>0</v>
      </c>
      <c r="F390">
        <v>7.4</v>
      </c>
      <c r="G390">
        <v>438821</v>
      </c>
      <c r="H390" s="2" t="s">
        <v>2798</v>
      </c>
      <c r="I390" s="2" t="s">
        <v>2797</v>
      </c>
      <c r="J390" t="s">
        <v>2813</v>
      </c>
    </row>
    <row r="391" spans="1:10">
      <c r="A391" t="s">
        <v>535</v>
      </c>
      <c r="B391" t="s">
        <v>2788</v>
      </c>
      <c r="C391" t="s">
        <v>2834</v>
      </c>
      <c r="D391" t="s">
        <v>2834</v>
      </c>
      <c r="E391">
        <v>0</v>
      </c>
      <c r="F391">
        <v>6.6</v>
      </c>
      <c r="G391">
        <v>437596</v>
      </c>
      <c r="H391" s="2" t="s">
        <v>2820</v>
      </c>
      <c r="I391" s="2" t="s">
        <v>2813</v>
      </c>
      <c r="J391" t="s">
        <v>2802</v>
      </c>
    </row>
    <row r="392" spans="1:10">
      <c r="A392" t="s">
        <v>536</v>
      </c>
      <c r="B392" t="s">
        <v>2788</v>
      </c>
      <c r="C392" t="s">
        <v>2850</v>
      </c>
      <c r="D392" t="s">
        <v>2850</v>
      </c>
      <c r="E392">
        <v>0</v>
      </c>
      <c r="F392">
        <v>7.8</v>
      </c>
      <c r="G392">
        <v>437068</v>
      </c>
      <c r="H392" s="2" t="s">
        <v>2827</v>
      </c>
      <c r="I392" s="2" t="s">
        <v>2828</v>
      </c>
      <c r="J392" t="s">
        <v>2804</v>
      </c>
    </row>
    <row r="393" spans="1:10">
      <c r="A393" t="s">
        <v>537</v>
      </c>
      <c r="B393" t="s">
        <v>2789</v>
      </c>
      <c r="C393" t="s">
        <v>2824</v>
      </c>
      <c r="D393" t="s">
        <v>2876</v>
      </c>
      <c r="E393">
        <v>11</v>
      </c>
      <c r="F393">
        <v>8.5</v>
      </c>
      <c r="G393">
        <v>436590</v>
      </c>
      <c r="H393" s="2" t="s">
        <v>2828</v>
      </c>
      <c r="I393" s="2" t="s">
        <v>2804</v>
      </c>
      <c r="J393" t="s">
        <v>2811</v>
      </c>
    </row>
    <row r="394" spans="1:10">
      <c r="A394" t="s">
        <v>539</v>
      </c>
      <c r="B394" t="s">
        <v>2788</v>
      </c>
      <c r="C394" t="s">
        <v>2850</v>
      </c>
      <c r="D394" t="s">
        <v>2850</v>
      </c>
      <c r="E394">
        <v>0</v>
      </c>
      <c r="F394">
        <v>7.6</v>
      </c>
      <c r="G394">
        <v>435996</v>
      </c>
      <c r="H394" s="2" t="s">
        <v>2798</v>
      </c>
      <c r="I394" s="2" t="s">
        <v>2797</v>
      </c>
      <c r="J394" t="s">
        <v>2804</v>
      </c>
    </row>
    <row r="395" spans="1:10">
      <c r="A395" t="s">
        <v>540</v>
      </c>
      <c r="B395" t="s">
        <v>2788</v>
      </c>
      <c r="C395" t="s">
        <v>2808</v>
      </c>
      <c r="D395" t="s">
        <v>2808</v>
      </c>
      <c r="E395">
        <v>0</v>
      </c>
      <c r="F395">
        <v>7.1</v>
      </c>
      <c r="G395">
        <v>435269</v>
      </c>
      <c r="H395" s="2" t="s">
        <v>2798</v>
      </c>
      <c r="I395" s="2" t="s">
        <v>2806</v>
      </c>
      <c r="J395" t="s">
        <v>2831</v>
      </c>
    </row>
    <row r="396" spans="1:10">
      <c r="A396" t="s">
        <v>541</v>
      </c>
      <c r="B396" t="s">
        <v>2788</v>
      </c>
      <c r="C396" t="s">
        <v>2803</v>
      </c>
      <c r="D396" t="s">
        <v>2803</v>
      </c>
      <c r="E396">
        <v>0</v>
      </c>
      <c r="F396">
        <v>7.9</v>
      </c>
      <c r="G396">
        <v>434683</v>
      </c>
      <c r="H396" s="2" t="s">
        <v>2828</v>
      </c>
      <c r="I396" s="2" t="s">
        <v>2797</v>
      </c>
      <c r="J396" t="s">
        <v>2804</v>
      </c>
    </row>
    <row r="397" spans="1:10">
      <c r="A397" t="s">
        <v>542</v>
      </c>
      <c r="B397" t="s">
        <v>2789</v>
      </c>
      <c r="C397" t="s">
        <v>645</v>
      </c>
      <c r="D397" t="s">
        <v>2876</v>
      </c>
      <c r="E397">
        <v>8</v>
      </c>
      <c r="F397">
        <v>7.5</v>
      </c>
      <c r="G397">
        <v>433776</v>
      </c>
      <c r="H397" s="2" t="s">
        <v>2798</v>
      </c>
      <c r="I397" s="2" t="s">
        <v>2806</v>
      </c>
      <c r="J397" t="s">
        <v>2797</v>
      </c>
    </row>
    <row r="398" spans="1:10">
      <c r="A398" t="s">
        <v>544</v>
      </c>
      <c r="B398" t="s">
        <v>2788</v>
      </c>
      <c r="C398" t="s">
        <v>2805</v>
      </c>
      <c r="D398" t="s">
        <v>2805</v>
      </c>
      <c r="E398">
        <v>0</v>
      </c>
      <c r="F398">
        <v>7.5</v>
      </c>
      <c r="G398">
        <v>431777</v>
      </c>
      <c r="H398" s="2" t="s">
        <v>2798</v>
      </c>
      <c r="I398" s="2" t="s">
        <v>2828</v>
      </c>
      <c r="J398" t="s">
        <v>2831</v>
      </c>
    </row>
    <row r="399" spans="1:10">
      <c r="A399" t="s">
        <v>545</v>
      </c>
      <c r="B399" t="s">
        <v>2788</v>
      </c>
      <c r="C399" t="s">
        <v>2870</v>
      </c>
      <c r="D399" t="s">
        <v>2870</v>
      </c>
      <c r="E399">
        <v>0</v>
      </c>
      <c r="F399">
        <v>7.1</v>
      </c>
      <c r="G399">
        <v>431635</v>
      </c>
      <c r="H399" s="2" t="s">
        <v>2798</v>
      </c>
      <c r="I399" s="2" t="s">
        <v>2806</v>
      </c>
      <c r="J399" t="s">
        <v>2813</v>
      </c>
    </row>
    <row r="400" spans="1:10">
      <c r="A400" t="s">
        <v>546</v>
      </c>
      <c r="B400" t="s">
        <v>2788</v>
      </c>
      <c r="C400" t="s">
        <v>2868</v>
      </c>
      <c r="D400" t="s">
        <v>2868</v>
      </c>
      <c r="E400">
        <v>0</v>
      </c>
      <c r="F400">
        <v>8</v>
      </c>
      <c r="G400">
        <v>430824</v>
      </c>
      <c r="H400" s="2" t="s">
        <v>2806</v>
      </c>
      <c r="I400" s="2" t="s">
        <v>2844</v>
      </c>
      <c r="J400" t="s">
        <v>2831</v>
      </c>
    </row>
    <row r="401" spans="1:10">
      <c r="A401" t="s">
        <v>547</v>
      </c>
      <c r="B401" t="s">
        <v>2788</v>
      </c>
      <c r="C401" t="s">
        <v>2852</v>
      </c>
      <c r="D401" t="s">
        <v>2852</v>
      </c>
      <c r="E401">
        <v>0</v>
      </c>
      <c r="F401">
        <v>7.8</v>
      </c>
      <c r="G401">
        <v>430623</v>
      </c>
      <c r="H401" s="2" t="s">
        <v>2827</v>
      </c>
      <c r="I401" s="2" t="s">
        <v>2797</v>
      </c>
      <c r="J401" t="s">
        <v>2804</v>
      </c>
    </row>
    <row r="402" spans="1:10">
      <c r="A402" t="s">
        <v>548</v>
      </c>
      <c r="B402" t="s">
        <v>2788</v>
      </c>
      <c r="C402" t="s">
        <v>2829</v>
      </c>
      <c r="D402" t="s">
        <v>2829</v>
      </c>
      <c r="E402">
        <v>0</v>
      </c>
      <c r="F402">
        <v>6.7</v>
      </c>
      <c r="G402">
        <v>430480</v>
      </c>
      <c r="H402" s="2" t="s">
        <v>2798</v>
      </c>
      <c r="I402" s="2" t="s">
        <v>2806</v>
      </c>
      <c r="J402" t="s">
        <v>2807</v>
      </c>
    </row>
    <row r="403" spans="1:10">
      <c r="A403" t="s">
        <v>549</v>
      </c>
      <c r="B403" t="s">
        <v>2788</v>
      </c>
      <c r="C403" t="s">
        <v>2864</v>
      </c>
      <c r="D403" t="s">
        <v>2864</v>
      </c>
      <c r="E403">
        <v>0</v>
      </c>
      <c r="F403">
        <v>8.1999999999999993</v>
      </c>
      <c r="G403">
        <v>429980</v>
      </c>
      <c r="H403" s="2" t="s">
        <v>2840</v>
      </c>
      <c r="I403" s="2" t="s">
        <v>2820</v>
      </c>
      <c r="J403" t="s">
        <v>2807</v>
      </c>
    </row>
    <row r="404" spans="1:10">
      <c r="A404" t="s">
        <v>550</v>
      </c>
      <c r="B404" t="s">
        <v>2788</v>
      </c>
      <c r="C404" t="s">
        <v>2809</v>
      </c>
      <c r="D404" t="s">
        <v>2809</v>
      </c>
      <c r="E404">
        <v>0</v>
      </c>
      <c r="F404">
        <v>7.6</v>
      </c>
      <c r="G404">
        <v>429114</v>
      </c>
      <c r="H404" s="2" t="s">
        <v>2827</v>
      </c>
      <c r="I404" s="2" t="s">
        <v>2804</v>
      </c>
      <c r="J404" t="s">
        <v>2871</v>
      </c>
    </row>
    <row r="405" spans="1:10">
      <c r="A405" t="s">
        <v>551</v>
      </c>
      <c r="B405" t="s">
        <v>2788</v>
      </c>
      <c r="C405" t="s">
        <v>2809</v>
      </c>
      <c r="D405" t="s">
        <v>2809</v>
      </c>
      <c r="E405">
        <v>0</v>
      </c>
      <c r="F405">
        <v>7.7</v>
      </c>
      <c r="G405">
        <v>428584</v>
      </c>
      <c r="H405" s="2" t="s">
        <v>2828</v>
      </c>
      <c r="I405" s="2" t="s">
        <v>2831</v>
      </c>
      <c r="J405" t="s">
        <v>2811</v>
      </c>
    </row>
    <row r="406" spans="1:10">
      <c r="A406" t="s">
        <v>552</v>
      </c>
      <c r="B406" t="s">
        <v>2788</v>
      </c>
      <c r="C406" t="s">
        <v>2834</v>
      </c>
      <c r="D406" t="s">
        <v>2834</v>
      </c>
      <c r="E406">
        <v>0</v>
      </c>
      <c r="F406">
        <v>7.2</v>
      </c>
      <c r="G406">
        <v>428080</v>
      </c>
      <c r="H406" s="2" t="s">
        <v>2843</v>
      </c>
      <c r="I406" s="2" t="s">
        <v>2806</v>
      </c>
      <c r="J406" t="s">
        <v>2828</v>
      </c>
    </row>
    <row r="407" spans="1:10">
      <c r="A407" t="s">
        <v>553</v>
      </c>
      <c r="B407" t="s">
        <v>2788</v>
      </c>
      <c r="C407" t="s">
        <v>645</v>
      </c>
      <c r="D407" t="s">
        <v>645</v>
      </c>
      <c r="E407">
        <v>0</v>
      </c>
      <c r="F407">
        <v>7.7</v>
      </c>
      <c r="G407">
        <v>427982</v>
      </c>
      <c r="H407" s="2" t="s">
        <v>2843</v>
      </c>
      <c r="I407" s="2" t="s">
        <v>2806</v>
      </c>
      <c r="J407" t="s">
        <v>2828</v>
      </c>
    </row>
    <row r="408" spans="1:10">
      <c r="A408" t="s">
        <v>554</v>
      </c>
      <c r="B408" t="s">
        <v>2788</v>
      </c>
      <c r="C408" t="s">
        <v>2823</v>
      </c>
      <c r="D408" t="s">
        <v>2823</v>
      </c>
      <c r="E408">
        <v>0</v>
      </c>
      <c r="F408">
        <v>7.2</v>
      </c>
      <c r="G408">
        <v>427907</v>
      </c>
      <c r="H408" s="2" t="s">
        <v>2798</v>
      </c>
      <c r="I408" s="2" t="s">
        <v>2806</v>
      </c>
      <c r="J408" t="s">
        <v>2804</v>
      </c>
    </row>
    <row r="409" spans="1:10">
      <c r="A409" t="s">
        <v>555</v>
      </c>
      <c r="B409" t="s">
        <v>2788</v>
      </c>
      <c r="C409" t="s">
        <v>2868</v>
      </c>
      <c r="D409" t="s">
        <v>2868</v>
      </c>
      <c r="E409">
        <v>0</v>
      </c>
      <c r="F409">
        <v>7.8</v>
      </c>
      <c r="G409">
        <v>427888</v>
      </c>
      <c r="H409" s="2" t="s">
        <v>2798</v>
      </c>
      <c r="I409" s="2" t="s">
        <v>2806</v>
      </c>
      <c r="J409" t="s">
        <v>2840</v>
      </c>
    </row>
    <row r="410" spans="1:10">
      <c r="A410" t="s">
        <v>556</v>
      </c>
      <c r="B410" t="s">
        <v>2788</v>
      </c>
      <c r="C410" t="s">
        <v>2848</v>
      </c>
      <c r="D410" t="s">
        <v>2848</v>
      </c>
      <c r="E410">
        <v>0</v>
      </c>
      <c r="F410">
        <v>7.6</v>
      </c>
      <c r="G410">
        <v>427215</v>
      </c>
      <c r="H410" s="2" t="s">
        <v>2840</v>
      </c>
      <c r="I410" s="2" t="s">
        <v>2820</v>
      </c>
      <c r="J410" t="s">
        <v>2813</v>
      </c>
    </row>
    <row r="411" spans="1:10">
      <c r="A411" t="s">
        <v>557</v>
      </c>
      <c r="B411" t="s">
        <v>2789</v>
      </c>
      <c r="C411" t="s">
        <v>2850</v>
      </c>
      <c r="D411" t="s">
        <v>2854</v>
      </c>
      <c r="E411">
        <v>2</v>
      </c>
      <c r="F411">
        <v>8.8000000000000007</v>
      </c>
      <c r="G411">
        <v>427173</v>
      </c>
      <c r="H411" s="2" t="s">
        <v>2827</v>
      </c>
      <c r="I411" s="2" t="s">
        <v>2797</v>
      </c>
      <c r="J411" t="s">
        <v>2804</v>
      </c>
    </row>
    <row r="412" spans="1:10">
      <c r="A412" t="s">
        <v>559</v>
      </c>
      <c r="B412" t="s">
        <v>2788</v>
      </c>
      <c r="C412" t="s">
        <v>2834</v>
      </c>
      <c r="D412" t="s">
        <v>2834</v>
      </c>
      <c r="E412">
        <v>0</v>
      </c>
      <c r="F412">
        <v>6.9</v>
      </c>
      <c r="G412">
        <v>426117</v>
      </c>
      <c r="H412" s="2" t="s">
        <v>2828</v>
      </c>
      <c r="I412" s="2" t="s">
        <v>2804</v>
      </c>
      <c r="J412" t="s">
        <v>2802</v>
      </c>
    </row>
    <row r="413" spans="1:10">
      <c r="A413" t="s">
        <v>560</v>
      </c>
      <c r="B413" t="s">
        <v>2788</v>
      </c>
      <c r="C413" t="s">
        <v>2847</v>
      </c>
      <c r="D413" t="s">
        <v>2847</v>
      </c>
      <c r="E413">
        <v>0</v>
      </c>
      <c r="F413">
        <v>8</v>
      </c>
      <c r="G413">
        <v>425546</v>
      </c>
      <c r="H413" s="2" t="s">
        <v>2843</v>
      </c>
      <c r="I413" s="2" t="s">
        <v>2806</v>
      </c>
      <c r="J413" t="s">
        <v>2828</v>
      </c>
    </row>
    <row r="414" spans="1:10">
      <c r="A414" t="s">
        <v>561</v>
      </c>
      <c r="B414" t="s">
        <v>2788</v>
      </c>
      <c r="C414" t="s">
        <v>2850</v>
      </c>
      <c r="D414" t="s">
        <v>2850</v>
      </c>
      <c r="E414">
        <v>0</v>
      </c>
      <c r="F414">
        <v>8.1</v>
      </c>
      <c r="G414">
        <v>424799</v>
      </c>
      <c r="H414" s="2" t="s">
        <v>2804</v>
      </c>
      <c r="I414" s="2" t="s">
        <v>2813</v>
      </c>
      <c r="J414" t="s">
        <v>2802</v>
      </c>
    </row>
    <row r="415" spans="1:10">
      <c r="A415" t="s">
        <v>562</v>
      </c>
      <c r="B415" t="s">
        <v>2788</v>
      </c>
      <c r="C415" t="s">
        <v>2854</v>
      </c>
      <c r="D415" t="s">
        <v>2854</v>
      </c>
      <c r="E415">
        <v>0</v>
      </c>
      <c r="F415">
        <v>7.3</v>
      </c>
      <c r="G415">
        <v>424643</v>
      </c>
      <c r="H415" s="2" t="s">
        <v>2804</v>
      </c>
      <c r="I415" s="2" t="s">
        <v>2831</v>
      </c>
      <c r="J415" t="s">
        <v>2811</v>
      </c>
    </row>
    <row r="416" spans="1:10">
      <c r="A416" t="s">
        <v>563</v>
      </c>
      <c r="B416" t="s">
        <v>2788</v>
      </c>
      <c r="C416" t="s">
        <v>2809</v>
      </c>
      <c r="D416" t="s">
        <v>2809</v>
      </c>
      <c r="E416">
        <v>0</v>
      </c>
      <c r="F416">
        <v>7</v>
      </c>
      <c r="G416">
        <v>423641</v>
      </c>
      <c r="H416" s="2" t="s">
        <v>2840</v>
      </c>
      <c r="I416" s="2" t="s">
        <v>2820</v>
      </c>
      <c r="J416" t="s">
        <v>2813</v>
      </c>
    </row>
    <row r="417" spans="1:10">
      <c r="A417" t="s">
        <v>564</v>
      </c>
      <c r="B417" t="s">
        <v>2788</v>
      </c>
      <c r="C417" t="s">
        <v>2841</v>
      </c>
      <c r="D417" t="s">
        <v>2841</v>
      </c>
      <c r="E417">
        <v>0</v>
      </c>
      <c r="F417">
        <v>6.5</v>
      </c>
      <c r="G417">
        <v>422360</v>
      </c>
      <c r="H417" s="2" t="s">
        <v>2798</v>
      </c>
      <c r="I417" s="2" t="s">
        <v>2806</v>
      </c>
      <c r="J417" t="s">
        <v>2807</v>
      </c>
    </row>
    <row r="418" spans="1:10">
      <c r="A418" t="s">
        <v>565</v>
      </c>
      <c r="B418" t="s">
        <v>2788</v>
      </c>
      <c r="C418" t="s">
        <v>2822</v>
      </c>
      <c r="D418" t="s">
        <v>2822</v>
      </c>
      <c r="E418">
        <v>0</v>
      </c>
      <c r="F418">
        <v>7.3</v>
      </c>
      <c r="G418">
        <v>421837</v>
      </c>
      <c r="H418" s="2" t="s">
        <v>2804</v>
      </c>
      <c r="I418" s="2" t="s">
        <v>2820</v>
      </c>
      <c r="J418" t="s">
        <v>2807</v>
      </c>
    </row>
    <row r="419" spans="1:10">
      <c r="A419" t="s">
        <v>566</v>
      </c>
      <c r="B419" t="s">
        <v>2788</v>
      </c>
      <c r="C419" t="s">
        <v>2851</v>
      </c>
      <c r="D419" t="s">
        <v>2851</v>
      </c>
      <c r="E419">
        <v>0</v>
      </c>
      <c r="F419">
        <v>6.9</v>
      </c>
      <c r="G419">
        <v>421836</v>
      </c>
      <c r="H419" s="2" t="s">
        <v>2798</v>
      </c>
      <c r="I419" s="2" t="s">
        <v>2806</v>
      </c>
      <c r="J419" t="s">
        <v>2831</v>
      </c>
    </row>
    <row r="420" spans="1:10">
      <c r="A420" t="s">
        <v>567</v>
      </c>
      <c r="B420" t="s">
        <v>2788</v>
      </c>
      <c r="C420" t="s">
        <v>2803</v>
      </c>
      <c r="D420" t="s">
        <v>2803</v>
      </c>
      <c r="E420">
        <v>0</v>
      </c>
      <c r="F420">
        <v>7</v>
      </c>
      <c r="G420">
        <v>421636</v>
      </c>
      <c r="H420" s="2" t="s">
        <v>2798</v>
      </c>
      <c r="I420" s="2" t="s">
        <v>2828</v>
      </c>
      <c r="J420" t="s">
        <v>2825</v>
      </c>
    </row>
    <row r="421" spans="1:10">
      <c r="A421" t="s">
        <v>568</v>
      </c>
      <c r="B421" t="s">
        <v>2788</v>
      </c>
      <c r="C421" t="s">
        <v>2858</v>
      </c>
      <c r="D421" t="s">
        <v>2858</v>
      </c>
      <c r="E421">
        <v>0</v>
      </c>
      <c r="F421">
        <v>7.8</v>
      </c>
      <c r="G421">
        <v>420088</v>
      </c>
      <c r="H421" s="2" t="s">
        <v>2798</v>
      </c>
      <c r="I421" s="2" t="s">
        <v>2828</v>
      </c>
      <c r="J421" t="s">
        <v>2831</v>
      </c>
    </row>
    <row r="422" spans="1:10">
      <c r="A422" t="s">
        <v>569</v>
      </c>
      <c r="B422" t="s">
        <v>2788</v>
      </c>
      <c r="C422" t="s">
        <v>2805</v>
      </c>
      <c r="D422" t="s">
        <v>2805</v>
      </c>
      <c r="E422">
        <v>0</v>
      </c>
      <c r="F422">
        <v>6.4</v>
      </c>
      <c r="G422">
        <v>419877</v>
      </c>
      <c r="H422" s="2" t="s">
        <v>2806</v>
      </c>
      <c r="I422" s="2" t="s">
        <v>2844</v>
      </c>
      <c r="J422" t="s">
        <v>2831</v>
      </c>
    </row>
    <row r="423" spans="1:10">
      <c r="A423" t="s">
        <v>571</v>
      </c>
      <c r="B423" t="s">
        <v>2788</v>
      </c>
      <c r="C423" t="s">
        <v>2818</v>
      </c>
      <c r="D423" t="s">
        <v>2818</v>
      </c>
      <c r="E423">
        <v>0</v>
      </c>
      <c r="F423">
        <v>7.5</v>
      </c>
      <c r="G423">
        <v>418899</v>
      </c>
      <c r="H423" s="2" t="s">
        <v>2804</v>
      </c>
      <c r="I423" s="2" t="s">
        <v>2840</v>
      </c>
      <c r="J423" t="s">
        <v>2807</v>
      </c>
    </row>
    <row r="424" spans="1:10">
      <c r="A424" t="s">
        <v>572</v>
      </c>
      <c r="B424" t="s">
        <v>2788</v>
      </c>
      <c r="C424" t="s">
        <v>2817</v>
      </c>
      <c r="D424" t="s">
        <v>2817</v>
      </c>
      <c r="E424">
        <v>0</v>
      </c>
      <c r="F424">
        <v>6.4</v>
      </c>
      <c r="G424">
        <v>417738</v>
      </c>
      <c r="H424" s="2" t="s">
        <v>2798</v>
      </c>
      <c r="I424" s="2" t="s">
        <v>2806</v>
      </c>
      <c r="J424" t="s">
        <v>2807</v>
      </c>
    </row>
    <row r="425" spans="1:10">
      <c r="A425" t="s">
        <v>573</v>
      </c>
      <c r="B425" t="s">
        <v>2788</v>
      </c>
      <c r="C425" t="s">
        <v>2869</v>
      </c>
      <c r="D425" t="s">
        <v>2869</v>
      </c>
      <c r="E425">
        <v>0</v>
      </c>
      <c r="F425">
        <v>8.1</v>
      </c>
      <c r="G425">
        <v>417635</v>
      </c>
      <c r="H425" s="2" t="s">
        <v>2804</v>
      </c>
      <c r="I425" s="2" t="s">
        <v>2825</v>
      </c>
      <c r="J425" t="s">
        <v>2802</v>
      </c>
    </row>
    <row r="426" spans="1:10">
      <c r="A426" t="s">
        <v>574</v>
      </c>
      <c r="B426" t="s">
        <v>2788</v>
      </c>
      <c r="C426" t="s">
        <v>2812</v>
      </c>
      <c r="D426" t="s">
        <v>2812</v>
      </c>
      <c r="E426">
        <v>0</v>
      </c>
      <c r="F426">
        <v>6.6</v>
      </c>
      <c r="G426">
        <v>416941</v>
      </c>
      <c r="H426" s="2" t="s">
        <v>2828</v>
      </c>
      <c r="I426" s="2" t="s">
        <v>2831</v>
      </c>
      <c r="J426" t="s">
        <v>2802</v>
      </c>
    </row>
    <row r="427" spans="1:10">
      <c r="A427" t="s">
        <v>575</v>
      </c>
      <c r="B427" t="s">
        <v>2788</v>
      </c>
      <c r="C427" t="s">
        <v>645</v>
      </c>
      <c r="D427" t="s">
        <v>645</v>
      </c>
      <c r="E427">
        <v>0</v>
      </c>
      <c r="F427">
        <v>7.1</v>
      </c>
      <c r="G427">
        <v>416620</v>
      </c>
      <c r="H427" s="2" t="s">
        <v>2843</v>
      </c>
      <c r="I427" s="2" t="s">
        <v>2806</v>
      </c>
      <c r="J427" t="s">
        <v>2828</v>
      </c>
    </row>
    <row r="428" spans="1:10">
      <c r="A428" t="s">
        <v>576</v>
      </c>
      <c r="B428" t="s">
        <v>2788</v>
      </c>
      <c r="C428" t="s">
        <v>2809</v>
      </c>
      <c r="D428" t="s">
        <v>2809</v>
      </c>
      <c r="E428">
        <v>0</v>
      </c>
      <c r="F428">
        <v>6.7</v>
      </c>
      <c r="G428">
        <v>416352</v>
      </c>
      <c r="H428" s="2" t="s">
        <v>2798</v>
      </c>
      <c r="I428" s="2" t="s">
        <v>2807</v>
      </c>
      <c r="J428" t="s">
        <v>2813</v>
      </c>
    </row>
    <row r="429" spans="1:10">
      <c r="A429" t="s">
        <v>577</v>
      </c>
      <c r="B429" t="s">
        <v>2789</v>
      </c>
      <c r="C429" t="s">
        <v>2809</v>
      </c>
      <c r="D429" t="s">
        <v>2810</v>
      </c>
      <c r="E429">
        <v>8</v>
      </c>
      <c r="F429">
        <v>8.5</v>
      </c>
      <c r="G429">
        <v>415561</v>
      </c>
      <c r="H429" s="2" t="s">
        <v>2828</v>
      </c>
      <c r="I429" s="2" t="s">
        <v>2804</v>
      </c>
      <c r="J429" t="s">
        <v>2802</v>
      </c>
    </row>
    <row r="430" spans="1:10">
      <c r="A430" t="s">
        <v>578</v>
      </c>
      <c r="B430" t="s">
        <v>2788</v>
      </c>
      <c r="C430" t="s">
        <v>2847</v>
      </c>
      <c r="D430" t="s">
        <v>2847</v>
      </c>
      <c r="E430">
        <v>0</v>
      </c>
      <c r="F430">
        <v>8.1999999999999993</v>
      </c>
      <c r="G430">
        <v>415308</v>
      </c>
      <c r="H430" s="2" t="s">
        <v>2804</v>
      </c>
      <c r="I430" s="2" t="s">
        <v>2821</v>
      </c>
      <c r="J430" t="s">
        <v>2802</v>
      </c>
    </row>
    <row r="431" spans="1:10">
      <c r="A431" t="s">
        <v>579</v>
      </c>
      <c r="B431" t="s">
        <v>2788</v>
      </c>
      <c r="C431" t="s">
        <v>2834</v>
      </c>
      <c r="D431" t="s">
        <v>2834</v>
      </c>
      <c r="E431">
        <v>0</v>
      </c>
      <c r="F431">
        <v>7.3</v>
      </c>
      <c r="G431">
        <v>415135</v>
      </c>
      <c r="H431" s="2" t="s">
        <v>2863</v>
      </c>
      <c r="I431" s="2" t="s">
        <v>2802</v>
      </c>
      <c r="J431" t="s">
        <v>2802</v>
      </c>
    </row>
    <row r="432" spans="1:10">
      <c r="A432" t="s">
        <v>580</v>
      </c>
      <c r="B432" t="s">
        <v>2788</v>
      </c>
      <c r="C432" t="s">
        <v>2864</v>
      </c>
      <c r="D432" t="s">
        <v>2864</v>
      </c>
      <c r="E432">
        <v>0</v>
      </c>
      <c r="F432">
        <v>7.9</v>
      </c>
      <c r="G432">
        <v>414523</v>
      </c>
      <c r="H432" s="2" t="s">
        <v>2806</v>
      </c>
      <c r="I432" s="2" t="s">
        <v>2844</v>
      </c>
      <c r="J432" t="s">
        <v>2807</v>
      </c>
    </row>
    <row r="433" spans="1:10">
      <c r="A433" t="s">
        <v>581</v>
      </c>
      <c r="B433" t="s">
        <v>2788</v>
      </c>
      <c r="C433" t="s">
        <v>2809</v>
      </c>
      <c r="D433" t="s">
        <v>2809</v>
      </c>
      <c r="E433">
        <v>0</v>
      </c>
      <c r="F433">
        <v>6.2</v>
      </c>
      <c r="G433">
        <v>412992</v>
      </c>
      <c r="H433" s="2" t="s">
        <v>2798</v>
      </c>
      <c r="I433" s="2" t="s">
        <v>2806</v>
      </c>
      <c r="J433" t="s">
        <v>2807</v>
      </c>
    </row>
    <row r="434" spans="1:10">
      <c r="A434" t="s">
        <v>582</v>
      </c>
      <c r="B434" t="s">
        <v>2788</v>
      </c>
      <c r="C434" t="s">
        <v>2881</v>
      </c>
      <c r="D434" t="s">
        <v>2881</v>
      </c>
      <c r="E434">
        <v>0</v>
      </c>
      <c r="F434">
        <v>8.1</v>
      </c>
      <c r="G434">
        <v>412692</v>
      </c>
      <c r="H434" s="2" t="s">
        <v>2875</v>
      </c>
      <c r="I434" s="2" t="s">
        <v>2802</v>
      </c>
      <c r="J434" t="s">
        <v>2802</v>
      </c>
    </row>
    <row r="435" spans="1:10">
      <c r="A435" t="s">
        <v>584</v>
      </c>
      <c r="B435" t="s">
        <v>2788</v>
      </c>
      <c r="C435" t="s">
        <v>2838</v>
      </c>
      <c r="D435" t="s">
        <v>2838</v>
      </c>
      <c r="E435">
        <v>0</v>
      </c>
      <c r="F435">
        <v>7</v>
      </c>
      <c r="G435">
        <v>411781</v>
      </c>
      <c r="H435" s="2" t="s">
        <v>2804</v>
      </c>
      <c r="I435" s="2" t="s">
        <v>2811</v>
      </c>
      <c r="J435" t="s">
        <v>2807</v>
      </c>
    </row>
    <row r="436" spans="1:10">
      <c r="A436" t="s">
        <v>586</v>
      </c>
      <c r="B436" t="s">
        <v>2788</v>
      </c>
      <c r="C436" t="s">
        <v>2808</v>
      </c>
      <c r="D436" t="s">
        <v>2808</v>
      </c>
      <c r="E436">
        <v>0</v>
      </c>
      <c r="F436">
        <v>7</v>
      </c>
      <c r="G436">
        <v>411745</v>
      </c>
      <c r="H436" s="2" t="s">
        <v>2863</v>
      </c>
      <c r="I436" s="2" t="s">
        <v>2802</v>
      </c>
      <c r="J436" t="s">
        <v>2802</v>
      </c>
    </row>
    <row r="437" spans="1:10">
      <c r="A437" t="s">
        <v>587</v>
      </c>
      <c r="B437" t="s">
        <v>2789</v>
      </c>
      <c r="C437" t="s">
        <v>2867</v>
      </c>
      <c r="D437" t="s">
        <v>2839</v>
      </c>
      <c r="E437">
        <v>34</v>
      </c>
      <c r="F437">
        <v>8.6999999999999993</v>
      </c>
      <c r="G437">
        <v>410869</v>
      </c>
      <c r="H437" s="2" t="s">
        <v>2843</v>
      </c>
      <c r="I437" s="2" t="s">
        <v>2828</v>
      </c>
      <c r="J437" t="s">
        <v>2802</v>
      </c>
    </row>
    <row r="438" spans="1:10">
      <c r="A438" t="s">
        <v>589</v>
      </c>
      <c r="B438" t="s">
        <v>2788</v>
      </c>
      <c r="C438" t="s">
        <v>2824</v>
      </c>
      <c r="D438" t="s">
        <v>2824</v>
      </c>
      <c r="E438">
        <v>0</v>
      </c>
      <c r="F438">
        <v>5.9</v>
      </c>
      <c r="G438">
        <v>410664</v>
      </c>
      <c r="H438" s="2" t="s">
        <v>2798</v>
      </c>
      <c r="I438" s="2" t="s">
        <v>2806</v>
      </c>
      <c r="J438" t="s">
        <v>2807</v>
      </c>
    </row>
    <row r="439" spans="1:10">
      <c r="A439" t="s">
        <v>590</v>
      </c>
      <c r="B439" t="s">
        <v>2788</v>
      </c>
      <c r="C439" t="s">
        <v>2848</v>
      </c>
      <c r="D439" t="s">
        <v>2848</v>
      </c>
      <c r="E439">
        <v>0</v>
      </c>
      <c r="F439">
        <v>7.5</v>
      </c>
      <c r="G439">
        <v>409731</v>
      </c>
      <c r="H439" s="2" t="s">
        <v>2798</v>
      </c>
      <c r="I439" s="2" t="s">
        <v>2797</v>
      </c>
      <c r="J439" t="s">
        <v>2804</v>
      </c>
    </row>
    <row r="440" spans="1:10">
      <c r="A440" t="s">
        <v>591</v>
      </c>
      <c r="B440" t="s">
        <v>2788</v>
      </c>
      <c r="C440" t="s">
        <v>2823</v>
      </c>
      <c r="D440" t="s">
        <v>2823</v>
      </c>
      <c r="E440">
        <v>0</v>
      </c>
      <c r="F440">
        <v>6.9</v>
      </c>
      <c r="G440">
        <v>409663</v>
      </c>
      <c r="H440" s="2" t="s">
        <v>2843</v>
      </c>
      <c r="I440" s="2" t="s">
        <v>2806</v>
      </c>
      <c r="J440" t="s">
        <v>2828</v>
      </c>
    </row>
    <row r="441" spans="1:10">
      <c r="A441" t="s">
        <v>592</v>
      </c>
      <c r="B441" t="s">
        <v>2788</v>
      </c>
      <c r="C441" t="s">
        <v>2852</v>
      </c>
      <c r="D441" t="s">
        <v>2852</v>
      </c>
      <c r="E441">
        <v>0</v>
      </c>
      <c r="F441">
        <v>7.1</v>
      </c>
      <c r="G441">
        <v>409470</v>
      </c>
      <c r="H441" s="2" t="s">
        <v>2798</v>
      </c>
      <c r="I441" s="2" t="s">
        <v>2813</v>
      </c>
      <c r="J441" t="s">
        <v>2802</v>
      </c>
    </row>
    <row r="442" spans="1:10">
      <c r="A442" t="s">
        <v>593</v>
      </c>
      <c r="B442" t="s">
        <v>2788</v>
      </c>
      <c r="C442" t="s">
        <v>2816</v>
      </c>
      <c r="D442" t="s">
        <v>2816</v>
      </c>
      <c r="E442">
        <v>0</v>
      </c>
      <c r="F442">
        <v>6.8</v>
      </c>
      <c r="G442">
        <v>409358</v>
      </c>
      <c r="H442" s="2" t="s">
        <v>2828</v>
      </c>
      <c r="I442" s="2" t="s">
        <v>2831</v>
      </c>
      <c r="J442" t="s">
        <v>2802</v>
      </c>
    </row>
    <row r="443" spans="1:10">
      <c r="A443" t="s">
        <v>594</v>
      </c>
      <c r="B443" t="s">
        <v>2788</v>
      </c>
      <c r="C443" t="s">
        <v>2869</v>
      </c>
      <c r="D443" t="s">
        <v>2869</v>
      </c>
      <c r="E443">
        <v>0</v>
      </c>
      <c r="F443">
        <v>8.1</v>
      </c>
      <c r="G443">
        <v>408339</v>
      </c>
      <c r="H443" s="2" t="s">
        <v>2806</v>
      </c>
      <c r="I443" s="2" t="s">
        <v>2804</v>
      </c>
      <c r="J443" t="s">
        <v>2802</v>
      </c>
    </row>
    <row r="444" spans="1:10">
      <c r="A444" t="s">
        <v>595</v>
      </c>
      <c r="B444" t="s">
        <v>2788</v>
      </c>
      <c r="C444" t="s">
        <v>2845</v>
      </c>
      <c r="D444" t="s">
        <v>2845</v>
      </c>
      <c r="E444">
        <v>0</v>
      </c>
      <c r="F444">
        <v>7</v>
      </c>
      <c r="G444">
        <v>407871</v>
      </c>
      <c r="H444" s="2" t="s">
        <v>2798</v>
      </c>
      <c r="I444" s="2" t="s">
        <v>2806</v>
      </c>
      <c r="J444" t="s">
        <v>2828</v>
      </c>
    </row>
    <row r="445" spans="1:10">
      <c r="A445" t="s">
        <v>596</v>
      </c>
      <c r="B445" t="s">
        <v>2788</v>
      </c>
      <c r="C445" t="s">
        <v>2866</v>
      </c>
      <c r="D445" t="s">
        <v>2866</v>
      </c>
      <c r="E445">
        <v>0</v>
      </c>
      <c r="F445">
        <v>7.3</v>
      </c>
      <c r="G445">
        <v>407238</v>
      </c>
      <c r="H445" s="2" t="s">
        <v>2798</v>
      </c>
      <c r="I445" s="2" t="s">
        <v>2806</v>
      </c>
      <c r="J445" t="s">
        <v>2813</v>
      </c>
    </row>
    <row r="446" spans="1:10">
      <c r="A446" t="s">
        <v>597</v>
      </c>
      <c r="B446" t="s">
        <v>2789</v>
      </c>
      <c r="C446" t="s">
        <v>2808</v>
      </c>
      <c r="D446" t="s">
        <v>2852</v>
      </c>
      <c r="E446">
        <v>8</v>
      </c>
      <c r="F446">
        <v>9.1999999999999993</v>
      </c>
      <c r="G446">
        <v>406542</v>
      </c>
      <c r="H446" s="2" t="s">
        <v>2797</v>
      </c>
      <c r="I446" s="2" t="s">
        <v>2804</v>
      </c>
      <c r="J446" t="s">
        <v>2802</v>
      </c>
    </row>
    <row r="447" spans="1:10">
      <c r="A447" t="s">
        <v>599</v>
      </c>
      <c r="B447" t="s">
        <v>2788</v>
      </c>
      <c r="C447" t="s">
        <v>2882</v>
      </c>
      <c r="D447" t="s">
        <v>2882</v>
      </c>
      <c r="E447">
        <v>0</v>
      </c>
      <c r="F447">
        <v>8.3000000000000007</v>
      </c>
      <c r="G447">
        <v>405578</v>
      </c>
      <c r="H447" s="2" t="s">
        <v>2820</v>
      </c>
      <c r="I447" s="2" t="s">
        <v>2811</v>
      </c>
      <c r="J447" t="s">
        <v>2813</v>
      </c>
    </row>
    <row r="448" spans="1:10">
      <c r="A448" t="s">
        <v>601</v>
      </c>
      <c r="B448" t="s">
        <v>2788</v>
      </c>
      <c r="C448" t="s">
        <v>2812</v>
      </c>
      <c r="D448" t="s">
        <v>2812</v>
      </c>
      <c r="E448">
        <v>0</v>
      </c>
      <c r="F448">
        <v>7.3</v>
      </c>
      <c r="G448">
        <v>404596</v>
      </c>
      <c r="H448" s="2" t="s">
        <v>2843</v>
      </c>
      <c r="I448" s="2" t="s">
        <v>2806</v>
      </c>
      <c r="J448" t="s">
        <v>2828</v>
      </c>
    </row>
    <row r="449" spans="1:10">
      <c r="A449" t="s">
        <v>602</v>
      </c>
      <c r="B449" t="s">
        <v>2788</v>
      </c>
      <c r="C449" t="s">
        <v>2837</v>
      </c>
      <c r="D449" t="s">
        <v>2837</v>
      </c>
      <c r="E449">
        <v>0</v>
      </c>
      <c r="F449">
        <v>7.8</v>
      </c>
      <c r="G449">
        <v>404364</v>
      </c>
      <c r="H449" s="2" t="s">
        <v>2828</v>
      </c>
      <c r="I449" s="2" t="s">
        <v>2804</v>
      </c>
      <c r="J449" t="s">
        <v>2802</v>
      </c>
    </row>
    <row r="450" spans="1:10">
      <c r="A450" t="s">
        <v>603</v>
      </c>
      <c r="B450" t="s">
        <v>2788</v>
      </c>
      <c r="C450" t="s">
        <v>2858</v>
      </c>
      <c r="D450" t="s">
        <v>2858</v>
      </c>
      <c r="E450">
        <v>0</v>
      </c>
      <c r="F450">
        <v>8.4</v>
      </c>
      <c r="G450">
        <v>404345</v>
      </c>
      <c r="H450" s="2" t="s">
        <v>2827</v>
      </c>
      <c r="I450" s="2" t="s">
        <v>2804</v>
      </c>
      <c r="J450" t="s">
        <v>2857</v>
      </c>
    </row>
    <row r="451" spans="1:10">
      <c r="A451" t="s">
        <v>604</v>
      </c>
      <c r="B451" t="s">
        <v>2788</v>
      </c>
      <c r="C451" t="s">
        <v>2823</v>
      </c>
      <c r="D451" t="s">
        <v>2823</v>
      </c>
      <c r="E451">
        <v>0</v>
      </c>
      <c r="F451">
        <v>6.9</v>
      </c>
      <c r="G451">
        <v>404148</v>
      </c>
      <c r="H451" s="2" t="s">
        <v>2806</v>
      </c>
      <c r="I451" s="2" t="s">
        <v>2844</v>
      </c>
      <c r="J451" t="s">
        <v>2831</v>
      </c>
    </row>
    <row r="452" spans="1:10">
      <c r="A452" t="s">
        <v>605</v>
      </c>
      <c r="B452" t="s">
        <v>2788</v>
      </c>
      <c r="C452" t="s">
        <v>2883</v>
      </c>
      <c r="D452" t="s">
        <v>2883</v>
      </c>
      <c r="E452">
        <v>0</v>
      </c>
      <c r="F452">
        <v>8.1</v>
      </c>
      <c r="G452">
        <v>404012</v>
      </c>
      <c r="H452" s="2" t="s">
        <v>2806</v>
      </c>
      <c r="I452" s="2" t="s">
        <v>2844</v>
      </c>
      <c r="J452" t="s">
        <v>2831</v>
      </c>
    </row>
    <row r="453" spans="1:10">
      <c r="A453" t="s">
        <v>607</v>
      </c>
      <c r="B453" t="s">
        <v>2788</v>
      </c>
      <c r="C453" t="s">
        <v>2824</v>
      </c>
      <c r="D453" t="s">
        <v>2824</v>
      </c>
      <c r="E453">
        <v>0</v>
      </c>
      <c r="F453">
        <v>8.4</v>
      </c>
      <c r="G453">
        <v>403828</v>
      </c>
      <c r="H453" s="2" t="s">
        <v>2828</v>
      </c>
      <c r="I453" s="2" t="s">
        <v>2804</v>
      </c>
      <c r="J453" t="s">
        <v>2802</v>
      </c>
    </row>
    <row r="454" spans="1:10">
      <c r="A454" t="s">
        <v>608</v>
      </c>
      <c r="B454" t="s">
        <v>2788</v>
      </c>
      <c r="C454" t="s">
        <v>2816</v>
      </c>
      <c r="D454" t="s">
        <v>2816</v>
      </c>
      <c r="E454">
        <v>0</v>
      </c>
      <c r="F454">
        <v>6.3</v>
      </c>
      <c r="G454">
        <v>403400</v>
      </c>
      <c r="H454" s="2" t="s">
        <v>2798</v>
      </c>
      <c r="I454" s="2" t="s">
        <v>2807</v>
      </c>
      <c r="J454" t="s">
        <v>2802</v>
      </c>
    </row>
    <row r="455" spans="1:10">
      <c r="A455" t="s">
        <v>609</v>
      </c>
      <c r="B455" t="s">
        <v>2788</v>
      </c>
      <c r="C455" t="s">
        <v>2803</v>
      </c>
      <c r="D455" t="s">
        <v>2803</v>
      </c>
      <c r="E455">
        <v>0</v>
      </c>
      <c r="F455">
        <v>7</v>
      </c>
      <c r="G455">
        <v>403345</v>
      </c>
      <c r="H455" s="2" t="s">
        <v>2798</v>
      </c>
      <c r="I455" s="2" t="s">
        <v>2806</v>
      </c>
      <c r="J455" t="s">
        <v>2840</v>
      </c>
    </row>
    <row r="456" spans="1:10">
      <c r="A456" t="s">
        <v>610</v>
      </c>
      <c r="B456" t="s">
        <v>2788</v>
      </c>
      <c r="C456" t="s">
        <v>2856</v>
      </c>
      <c r="D456" t="s">
        <v>2856</v>
      </c>
      <c r="E456">
        <v>0</v>
      </c>
      <c r="F456">
        <v>8</v>
      </c>
      <c r="G456">
        <v>403333</v>
      </c>
      <c r="H456" s="2" t="s">
        <v>2863</v>
      </c>
      <c r="I456" s="2" t="s">
        <v>2802</v>
      </c>
      <c r="J456" t="s">
        <v>2802</v>
      </c>
    </row>
    <row r="457" spans="1:10">
      <c r="A457" t="s">
        <v>611</v>
      </c>
      <c r="B457" t="s">
        <v>2788</v>
      </c>
      <c r="C457" t="s">
        <v>2866</v>
      </c>
      <c r="D457" t="s">
        <v>2866</v>
      </c>
      <c r="E457">
        <v>0</v>
      </c>
      <c r="F457">
        <v>8</v>
      </c>
      <c r="G457">
        <v>402082</v>
      </c>
      <c r="H457" s="2" t="s">
        <v>2798</v>
      </c>
      <c r="I457" s="2" t="s">
        <v>2806</v>
      </c>
      <c r="J457" t="s">
        <v>2831</v>
      </c>
    </row>
    <row r="458" spans="1:10">
      <c r="A458" t="s">
        <v>612</v>
      </c>
      <c r="B458" t="s">
        <v>2788</v>
      </c>
      <c r="C458" t="s">
        <v>2841</v>
      </c>
      <c r="D458" t="s">
        <v>2841</v>
      </c>
      <c r="E458">
        <v>0</v>
      </c>
      <c r="F458">
        <v>7.7</v>
      </c>
      <c r="G458">
        <v>401824</v>
      </c>
      <c r="H458" s="2" t="s">
        <v>2804</v>
      </c>
      <c r="I458" s="2" t="s">
        <v>2820</v>
      </c>
      <c r="J458" t="s">
        <v>2813</v>
      </c>
    </row>
    <row r="459" spans="1:10">
      <c r="A459" t="s">
        <v>613</v>
      </c>
      <c r="B459" t="s">
        <v>2788</v>
      </c>
      <c r="C459" t="s">
        <v>2842</v>
      </c>
      <c r="D459" t="s">
        <v>2842</v>
      </c>
      <c r="E459">
        <v>0</v>
      </c>
      <c r="F459">
        <v>7.6</v>
      </c>
      <c r="G459">
        <v>401335</v>
      </c>
      <c r="H459" s="2" t="s">
        <v>2797</v>
      </c>
      <c r="I459" s="2" t="s">
        <v>2804</v>
      </c>
      <c r="J459" t="s">
        <v>2802</v>
      </c>
    </row>
    <row r="460" spans="1:10">
      <c r="A460" t="s">
        <v>614</v>
      </c>
      <c r="B460" t="s">
        <v>2788</v>
      </c>
      <c r="C460" t="s">
        <v>2814</v>
      </c>
      <c r="D460" t="s">
        <v>2814</v>
      </c>
      <c r="E460">
        <v>0</v>
      </c>
      <c r="F460">
        <v>7.7</v>
      </c>
      <c r="G460">
        <v>400755</v>
      </c>
      <c r="H460" s="2" t="s">
        <v>2798</v>
      </c>
      <c r="I460" s="2" t="s">
        <v>2804</v>
      </c>
      <c r="J460" t="s">
        <v>2833</v>
      </c>
    </row>
    <row r="461" spans="1:10">
      <c r="A461" t="s">
        <v>615</v>
      </c>
      <c r="B461" t="s">
        <v>2788</v>
      </c>
      <c r="C461" t="s">
        <v>2810</v>
      </c>
      <c r="D461" t="s">
        <v>2810</v>
      </c>
      <c r="E461">
        <v>0</v>
      </c>
      <c r="F461">
        <v>8.1</v>
      </c>
      <c r="G461">
        <v>400626</v>
      </c>
      <c r="H461" s="2" t="s">
        <v>2798</v>
      </c>
      <c r="I461" s="2" t="s">
        <v>2827</v>
      </c>
      <c r="J461" t="s">
        <v>2804</v>
      </c>
    </row>
    <row r="462" spans="1:10">
      <c r="A462" t="s">
        <v>616</v>
      </c>
      <c r="B462" t="s">
        <v>2788</v>
      </c>
      <c r="C462" t="s">
        <v>2848</v>
      </c>
      <c r="D462" t="s">
        <v>2848</v>
      </c>
      <c r="E462">
        <v>0</v>
      </c>
      <c r="F462">
        <v>8.1999999999999993</v>
      </c>
      <c r="G462">
        <v>400315</v>
      </c>
      <c r="H462" s="2" t="s">
        <v>2843</v>
      </c>
      <c r="I462" s="2" t="s">
        <v>2806</v>
      </c>
      <c r="J462" t="s">
        <v>2844</v>
      </c>
    </row>
    <row r="463" spans="1:10">
      <c r="A463" t="s">
        <v>617</v>
      </c>
      <c r="B463" t="s">
        <v>2788</v>
      </c>
      <c r="C463" t="s">
        <v>2841</v>
      </c>
      <c r="D463" t="s">
        <v>2841</v>
      </c>
      <c r="E463">
        <v>0</v>
      </c>
      <c r="F463">
        <v>8.4</v>
      </c>
      <c r="G463">
        <v>398563</v>
      </c>
      <c r="H463" s="2" t="s">
        <v>2843</v>
      </c>
      <c r="I463" s="2" t="s">
        <v>2798</v>
      </c>
      <c r="J463" t="s">
        <v>2806</v>
      </c>
    </row>
    <row r="464" spans="1:10">
      <c r="A464" t="s">
        <v>618</v>
      </c>
      <c r="B464" t="s">
        <v>2788</v>
      </c>
      <c r="C464" t="s">
        <v>2812</v>
      </c>
      <c r="D464" t="s">
        <v>2812</v>
      </c>
      <c r="E464">
        <v>0</v>
      </c>
      <c r="F464">
        <v>7</v>
      </c>
      <c r="G464">
        <v>397902</v>
      </c>
      <c r="H464" s="2" t="s">
        <v>2798</v>
      </c>
      <c r="I464" s="2" t="s">
        <v>2797</v>
      </c>
      <c r="J464" t="s">
        <v>2813</v>
      </c>
    </row>
    <row r="465" spans="1:10">
      <c r="A465" t="s">
        <v>619</v>
      </c>
      <c r="B465" t="s">
        <v>2788</v>
      </c>
      <c r="C465" t="s">
        <v>2810</v>
      </c>
      <c r="D465" t="s">
        <v>2810</v>
      </c>
      <c r="E465">
        <v>0</v>
      </c>
      <c r="F465">
        <v>7.9</v>
      </c>
      <c r="G465">
        <v>396245</v>
      </c>
      <c r="H465" s="2" t="s">
        <v>2828</v>
      </c>
      <c r="I465" s="2" t="s">
        <v>2804</v>
      </c>
      <c r="J465" t="s">
        <v>2825</v>
      </c>
    </row>
    <row r="466" spans="1:10">
      <c r="A466" t="s">
        <v>620</v>
      </c>
      <c r="B466" t="s">
        <v>2789</v>
      </c>
      <c r="C466" t="s">
        <v>2854</v>
      </c>
      <c r="D466" t="s">
        <v>2876</v>
      </c>
      <c r="E466">
        <v>3</v>
      </c>
      <c r="F466">
        <v>8.6999999999999993</v>
      </c>
      <c r="G466">
        <v>396072</v>
      </c>
      <c r="H466" s="2" t="s">
        <v>2797</v>
      </c>
      <c r="I466" s="2" t="s">
        <v>2804</v>
      </c>
      <c r="J466" t="s">
        <v>2820</v>
      </c>
    </row>
    <row r="467" spans="1:10">
      <c r="A467" t="s">
        <v>622</v>
      </c>
      <c r="B467" t="s">
        <v>2788</v>
      </c>
      <c r="C467" t="s">
        <v>2805</v>
      </c>
      <c r="D467" t="s">
        <v>2805</v>
      </c>
      <c r="E467">
        <v>0</v>
      </c>
      <c r="F467">
        <v>7</v>
      </c>
      <c r="G467">
        <v>395371</v>
      </c>
      <c r="H467" s="2" t="s">
        <v>2828</v>
      </c>
      <c r="I467" s="2" t="s">
        <v>2804</v>
      </c>
      <c r="J467" t="s">
        <v>2811</v>
      </c>
    </row>
    <row r="468" spans="1:10">
      <c r="A468" t="s">
        <v>623</v>
      </c>
      <c r="B468" t="s">
        <v>2788</v>
      </c>
      <c r="C468" t="s">
        <v>2805</v>
      </c>
      <c r="D468" t="s">
        <v>2805</v>
      </c>
      <c r="E468">
        <v>0</v>
      </c>
      <c r="F468">
        <v>7.5</v>
      </c>
      <c r="G468">
        <v>395370</v>
      </c>
      <c r="H468" s="2" t="s">
        <v>2797</v>
      </c>
      <c r="I468" s="2" t="s">
        <v>2804</v>
      </c>
      <c r="J468" t="s">
        <v>2813</v>
      </c>
    </row>
    <row r="469" spans="1:10">
      <c r="A469" t="s">
        <v>624</v>
      </c>
      <c r="B469" t="s">
        <v>2788</v>
      </c>
      <c r="C469" t="s">
        <v>2848</v>
      </c>
      <c r="D469" t="s">
        <v>2848</v>
      </c>
      <c r="E469">
        <v>0</v>
      </c>
      <c r="F469">
        <v>6.5</v>
      </c>
      <c r="G469">
        <v>395061</v>
      </c>
      <c r="H469" s="2" t="s">
        <v>2797</v>
      </c>
      <c r="I469" s="2" t="s">
        <v>2813</v>
      </c>
      <c r="J469" t="s">
        <v>2802</v>
      </c>
    </row>
    <row r="470" spans="1:10">
      <c r="A470" t="s">
        <v>625</v>
      </c>
      <c r="B470" t="s">
        <v>2788</v>
      </c>
      <c r="C470" t="s">
        <v>2848</v>
      </c>
      <c r="D470" t="s">
        <v>2848</v>
      </c>
      <c r="E470">
        <v>0</v>
      </c>
      <c r="F470">
        <v>7.7</v>
      </c>
      <c r="G470">
        <v>394918</v>
      </c>
      <c r="H470" s="2" t="s">
        <v>2804</v>
      </c>
      <c r="I470" s="2" t="s">
        <v>2813</v>
      </c>
      <c r="J470" t="s">
        <v>2802</v>
      </c>
    </row>
    <row r="471" spans="1:10">
      <c r="A471" t="s">
        <v>626</v>
      </c>
      <c r="B471" t="s">
        <v>2788</v>
      </c>
      <c r="C471" t="s">
        <v>2850</v>
      </c>
      <c r="D471" t="s">
        <v>2850</v>
      </c>
      <c r="E471">
        <v>0</v>
      </c>
      <c r="F471">
        <v>7.1</v>
      </c>
      <c r="G471">
        <v>393606</v>
      </c>
      <c r="H471" s="2" t="s">
        <v>2798</v>
      </c>
      <c r="I471" s="2" t="s">
        <v>2797</v>
      </c>
      <c r="J471" t="s">
        <v>2813</v>
      </c>
    </row>
    <row r="472" spans="1:10">
      <c r="A472" t="s">
        <v>627</v>
      </c>
      <c r="B472" t="s">
        <v>2788</v>
      </c>
      <c r="C472" t="s">
        <v>2810</v>
      </c>
      <c r="D472" t="s">
        <v>2810</v>
      </c>
      <c r="E472">
        <v>0</v>
      </c>
      <c r="F472">
        <v>7.8</v>
      </c>
      <c r="G472">
        <v>393389</v>
      </c>
      <c r="H472" s="2" t="s">
        <v>2827</v>
      </c>
      <c r="I472" s="2" t="s">
        <v>2797</v>
      </c>
      <c r="J472" t="s">
        <v>2804</v>
      </c>
    </row>
    <row r="473" spans="1:10">
      <c r="A473" t="s">
        <v>628</v>
      </c>
      <c r="B473" t="s">
        <v>2788</v>
      </c>
      <c r="C473" t="s">
        <v>2803</v>
      </c>
      <c r="D473" t="s">
        <v>2803</v>
      </c>
      <c r="E473">
        <v>0</v>
      </c>
      <c r="F473">
        <v>6.7</v>
      </c>
      <c r="G473">
        <v>393313</v>
      </c>
      <c r="H473" s="2" t="s">
        <v>2798</v>
      </c>
      <c r="I473" s="2" t="s">
        <v>2797</v>
      </c>
      <c r="J473" t="s">
        <v>2813</v>
      </c>
    </row>
    <row r="474" spans="1:10">
      <c r="A474" t="s">
        <v>629</v>
      </c>
      <c r="B474" t="s">
        <v>2788</v>
      </c>
      <c r="C474" t="s">
        <v>2834</v>
      </c>
      <c r="D474" t="s">
        <v>2834</v>
      </c>
      <c r="E474">
        <v>0</v>
      </c>
      <c r="F474">
        <v>8.4</v>
      </c>
      <c r="G474">
        <v>392314</v>
      </c>
      <c r="H474" s="2" t="s">
        <v>2804</v>
      </c>
      <c r="I474" s="2" t="s">
        <v>2820</v>
      </c>
      <c r="J474" t="s">
        <v>2813</v>
      </c>
    </row>
    <row r="475" spans="1:10">
      <c r="A475" t="s">
        <v>630</v>
      </c>
      <c r="B475" t="s">
        <v>2788</v>
      </c>
      <c r="C475" t="s">
        <v>2819</v>
      </c>
      <c r="D475" t="s">
        <v>2819</v>
      </c>
      <c r="E475">
        <v>0</v>
      </c>
      <c r="F475">
        <v>7.6</v>
      </c>
      <c r="G475">
        <v>392066</v>
      </c>
      <c r="H475" s="2" t="s">
        <v>2798</v>
      </c>
      <c r="I475" s="2" t="s">
        <v>2806</v>
      </c>
      <c r="J475" t="s">
        <v>2813</v>
      </c>
    </row>
    <row r="476" spans="1:10">
      <c r="A476" t="s">
        <v>631</v>
      </c>
      <c r="B476" t="s">
        <v>2788</v>
      </c>
      <c r="C476" t="s">
        <v>2800</v>
      </c>
      <c r="D476" t="s">
        <v>2800</v>
      </c>
      <c r="E476">
        <v>0</v>
      </c>
      <c r="F476">
        <v>6.9</v>
      </c>
      <c r="G476">
        <v>391771</v>
      </c>
      <c r="H476" s="2" t="s">
        <v>2798</v>
      </c>
      <c r="I476" s="2" t="s">
        <v>2828</v>
      </c>
      <c r="J476" t="s">
        <v>2797</v>
      </c>
    </row>
    <row r="477" spans="1:10">
      <c r="A477" t="s">
        <v>632</v>
      </c>
      <c r="B477" t="s">
        <v>2789</v>
      </c>
      <c r="C477" t="s">
        <v>2850</v>
      </c>
      <c r="D477" t="s">
        <v>2810</v>
      </c>
      <c r="E477">
        <v>4</v>
      </c>
      <c r="F477">
        <v>8.6</v>
      </c>
      <c r="G477">
        <v>391257</v>
      </c>
      <c r="H477" s="2" t="s">
        <v>2797</v>
      </c>
      <c r="I477" s="2" t="s">
        <v>2804</v>
      </c>
      <c r="J477" t="s">
        <v>2813</v>
      </c>
    </row>
    <row r="478" spans="1:10">
      <c r="A478" t="s">
        <v>634</v>
      </c>
      <c r="B478" t="s">
        <v>2788</v>
      </c>
      <c r="C478" t="s">
        <v>2848</v>
      </c>
      <c r="D478" t="s">
        <v>2848</v>
      </c>
      <c r="E478">
        <v>0</v>
      </c>
      <c r="F478">
        <v>7.1</v>
      </c>
      <c r="G478">
        <v>390696</v>
      </c>
      <c r="H478" s="2" t="s">
        <v>2863</v>
      </c>
      <c r="I478" s="2" t="s">
        <v>2802</v>
      </c>
      <c r="J478" t="s">
        <v>2802</v>
      </c>
    </row>
    <row r="479" spans="1:10">
      <c r="A479" t="s">
        <v>635</v>
      </c>
      <c r="B479" t="s">
        <v>2788</v>
      </c>
      <c r="C479" t="s">
        <v>2800</v>
      </c>
      <c r="D479" t="s">
        <v>2800</v>
      </c>
      <c r="E479">
        <v>0</v>
      </c>
      <c r="F479">
        <v>7.3</v>
      </c>
      <c r="G479">
        <v>390219</v>
      </c>
      <c r="H479" s="2" t="s">
        <v>2863</v>
      </c>
      <c r="I479" s="2" t="s">
        <v>2802</v>
      </c>
      <c r="J479" t="s">
        <v>2802</v>
      </c>
    </row>
    <row r="480" spans="1:10">
      <c r="A480" t="s">
        <v>636</v>
      </c>
      <c r="B480" t="s">
        <v>2788</v>
      </c>
      <c r="C480" t="s">
        <v>2814</v>
      </c>
      <c r="D480" t="s">
        <v>2814</v>
      </c>
      <c r="E480">
        <v>0</v>
      </c>
      <c r="F480">
        <v>6.8</v>
      </c>
      <c r="G480">
        <v>389880</v>
      </c>
      <c r="H480" s="2" t="s">
        <v>2798</v>
      </c>
      <c r="I480" s="2" t="s">
        <v>2797</v>
      </c>
      <c r="J480" t="s">
        <v>2813</v>
      </c>
    </row>
    <row r="481" spans="1:10">
      <c r="A481" t="s">
        <v>637</v>
      </c>
      <c r="B481" t="s">
        <v>2788</v>
      </c>
      <c r="C481" t="s">
        <v>2845</v>
      </c>
      <c r="D481" t="s">
        <v>2845</v>
      </c>
      <c r="E481">
        <v>0</v>
      </c>
      <c r="F481">
        <v>7.6</v>
      </c>
      <c r="G481">
        <v>389276</v>
      </c>
      <c r="H481" s="2" t="s">
        <v>2804</v>
      </c>
      <c r="I481" s="2" t="s">
        <v>2857</v>
      </c>
      <c r="J481" t="s">
        <v>2811</v>
      </c>
    </row>
    <row r="482" spans="1:10">
      <c r="A482" t="s">
        <v>639</v>
      </c>
      <c r="B482" t="s">
        <v>2788</v>
      </c>
      <c r="C482" t="s">
        <v>2854</v>
      </c>
      <c r="D482" t="s">
        <v>2854</v>
      </c>
      <c r="E482">
        <v>0</v>
      </c>
      <c r="F482">
        <v>6.9</v>
      </c>
      <c r="G482">
        <v>387081</v>
      </c>
      <c r="H482" s="2" t="s">
        <v>2798</v>
      </c>
      <c r="I482" s="2" t="s">
        <v>2806</v>
      </c>
      <c r="J482" t="s">
        <v>2828</v>
      </c>
    </row>
    <row r="483" spans="1:10">
      <c r="A483" t="s">
        <v>640</v>
      </c>
      <c r="B483" t="s">
        <v>2788</v>
      </c>
      <c r="C483" t="s">
        <v>2866</v>
      </c>
      <c r="D483" t="s">
        <v>2866</v>
      </c>
      <c r="E483">
        <v>0</v>
      </c>
      <c r="F483">
        <v>7.4</v>
      </c>
      <c r="G483">
        <v>386669</v>
      </c>
      <c r="H483" s="2" t="s">
        <v>2798</v>
      </c>
      <c r="I483" s="2" t="s">
        <v>2806</v>
      </c>
      <c r="J483" t="s">
        <v>2831</v>
      </c>
    </row>
    <row r="484" spans="1:10">
      <c r="A484" t="s">
        <v>641</v>
      </c>
      <c r="B484" t="s">
        <v>2788</v>
      </c>
      <c r="C484" t="s">
        <v>2809</v>
      </c>
      <c r="D484" t="s">
        <v>2809</v>
      </c>
      <c r="E484">
        <v>0</v>
      </c>
      <c r="F484">
        <v>7.3</v>
      </c>
      <c r="G484">
        <v>384919</v>
      </c>
      <c r="H484" s="2" t="s">
        <v>2798</v>
      </c>
      <c r="I484" s="2" t="s">
        <v>2797</v>
      </c>
      <c r="J484" t="s">
        <v>2813</v>
      </c>
    </row>
    <row r="485" spans="1:10">
      <c r="A485" t="s">
        <v>642</v>
      </c>
      <c r="B485" t="s">
        <v>2788</v>
      </c>
      <c r="C485" t="s">
        <v>2866</v>
      </c>
      <c r="D485" t="s">
        <v>2866</v>
      </c>
      <c r="E485">
        <v>0</v>
      </c>
      <c r="F485">
        <v>6.7</v>
      </c>
      <c r="G485">
        <v>383576</v>
      </c>
      <c r="H485" s="2" t="s">
        <v>2798</v>
      </c>
      <c r="I485" s="2" t="s">
        <v>2806</v>
      </c>
      <c r="J485" t="s">
        <v>2807</v>
      </c>
    </row>
    <row r="486" spans="1:10">
      <c r="A486" t="s">
        <v>643</v>
      </c>
      <c r="B486" t="s">
        <v>2788</v>
      </c>
      <c r="C486" t="s">
        <v>2817</v>
      </c>
      <c r="D486" t="s">
        <v>2817</v>
      </c>
      <c r="E486">
        <v>0</v>
      </c>
      <c r="F486">
        <v>7</v>
      </c>
      <c r="G486">
        <v>382362</v>
      </c>
      <c r="H486" s="2" t="s">
        <v>2798</v>
      </c>
      <c r="I486" s="2" t="s">
        <v>2828</v>
      </c>
      <c r="J486" t="s">
        <v>2797</v>
      </c>
    </row>
    <row r="487" spans="1:10">
      <c r="A487" t="s">
        <v>644</v>
      </c>
      <c r="B487" t="s">
        <v>2788</v>
      </c>
      <c r="C487" t="s">
        <v>2841</v>
      </c>
      <c r="D487" t="s">
        <v>2841</v>
      </c>
      <c r="E487">
        <v>0</v>
      </c>
      <c r="F487">
        <v>7.3</v>
      </c>
      <c r="G487">
        <v>381757</v>
      </c>
      <c r="H487" s="2" t="s">
        <v>2798</v>
      </c>
      <c r="I487" s="2" t="s">
        <v>2797</v>
      </c>
      <c r="J487" t="s">
        <v>2807</v>
      </c>
    </row>
    <row r="488" spans="1:10">
      <c r="A488" t="s">
        <v>645</v>
      </c>
      <c r="B488" t="s">
        <v>2788</v>
      </c>
      <c r="C488" t="s">
        <v>2824</v>
      </c>
      <c r="D488" t="s">
        <v>2824</v>
      </c>
      <c r="E488">
        <v>0</v>
      </c>
      <c r="F488">
        <v>5.8</v>
      </c>
      <c r="G488">
        <v>381512</v>
      </c>
      <c r="H488" s="2" t="s">
        <v>2798</v>
      </c>
      <c r="I488" s="2" t="s">
        <v>2806</v>
      </c>
      <c r="J488" t="s">
        <v>2807</v>
      </c>
    </row>
    <row r="489" spans="1:10">
      <c r="A489" t="s">
        <v>647</v>
      </c>
      <c r="B489" t="s">
        <v>2788</v>
      </c>
      <c r="C489" t="s">
        <v>2867</v>
      </c>
      <c r="D489" t="s">
        <v>2867</v>
      </c>
      <c r="E489">
        <v>0</v>
      </c>
      <c r="F489">
        <v>7.5</v>
      </c>
      <c r="G489">
        <v>381417</v>
      </c>
      <c r="H489" s="2" t="s">
        <v>2798</v>
      </c>
      <c r="I489" s="2" t="s">
        <v>2806</v>
      </c>
      <c r="J489" t="s">
        <v>2802</v>
      </c>
    </row>
    <row r="490" spans="1:10">
      <c r="A490" t="s">
        <v>648</v>
      </c>
      <c r="B490" t="s">
        <v>2788</v>
      </c>
      <c r="C490" t="s">
        <v>2817</v>
      </c>
      <c r="D490" t="s">
        <v>2817</v>
      </c>
      <c r="E490">
        <v>0</v>
      </c>
      <c r="F490">
        <v>7.7</v>
      </c>
      <c r="G490">
        <v>381139</v>
      </c>
      <c r="H490" s="2" t="s">
        <v>2804</v>
      </c>
      <c r="I490" s="2" t="s">
        <v>2811</v>
      </c>
      <c r="J490" t="s">
        <v>2802</v>
      </c>
    </row>
    <row r="491" spans="1:10">
      <c r="A491" t="s">
        <v>649</v>
      </c>
      <c r="B491" t="s">
        <v>2788</v>
      </c>
      <c r="C491" t="s">
        <v>2805</v>
      </c>
      <c r="D491" t="s">
        <v>2805</v>
      </c>
      <c r="E491">
        <v>0</v>
      </c>
      <c r="F491">
        <v>7.6</v>
      </c>
      <c r="G491">
        <v>380869</v>
      </c>
      <c r="H491" s="2" t="s">
        <v>2798</v>
      </c>
      <c r="I491" s="2" t="s">
        <v>2827</v>
      </c>
      <c r="J491" t="s">
        <v>2804</v>
      </c>
    </row>
    <row r="492" spans="1:10">
      <c r="A492" t="s">
        <v>650</v>
      </c>
      <c r="B492" t="s">
        <v>2788</v>
      </c>
      <c r="C492" t="s">
        <v>2817</v>
      </c>
      <c r="D492" t="s">
        <v>2817</v>
      </c>
      <c r="E492">
        <v>0</v>
      </c>
      <c r="F492">
        <v>6.9</v>
      </c>
      <c r="G492">
        <v>380429</v>
      </c>
      <c r="H492" s="2" t="s">
        <v>2806</v>
      </c>
      <c r="I492" s="2" t="s">
        <v>2844</v>
      </c>
      <c r="J492" t="s">
        <v>2831</v>
      </c>
    </row>
    <row r="493" spans="1:10">
      <c r="A493" t="s">
        <v>651</v>
      </c>
      <c r="B493" t="s">
        <v>2788</v>
      </c>
      <c r="C493" t="s">
        <v>2818</v>
      </c>
      <c r="D493" t="s">
        <v>2818</v>
      </c>
      <c r="E493">
        <v>0</v>
      </c>
      <c r="F493">
        <v>6.1</v>
      </c>
      <c r="G493">
        <v>380282</v>
      </c>
      <c r="H493" s="2" t="s">
        <v>2798</v>
      </c>
      <c r="I493" s="2" t="s">
        <v>2806</v>
      </c>
      <c r="J493" t="s">
        <v>2828</v>
      </c>
    </row>
    <row r="494" spans="1:10">
      <c r="A494" t="s">
        <v>652</v>
      </c>
      <c r="B494" t="s">
        <v>2789</v>
      </c>
      <c r="C494" t="s">
        <v>2812</v>
      </c>
      <c r="D494" t="s">
        <v>2884</v>
      </c>
      <c r="E494">
        <v>10</v>
      </c>
      <c r="F494">
        <v>9</v>
      </c>
      <c r="G494">
        <v>379022</v>
      </c>
      <c r="H494" s="2" t="s">
        <v>2843</v>
      </c>
      <c r="I494" s="2" t="s">
        <v>2798</v>
      </c>
      <c r="J494" t="s">
        <v>2806</v>
      </c>
    </row>
    <row r="495" spans="1:10">
      <c r="A495" t="s">
        <v>654</v>
      </c>
      <c r="B495" t="s">
        <v>2788</v>
      </c>
      <c r="C495" t="s">
        <v>2850</v>
      </c>
      <c r="D495" t="s">
        <v>2850</v>
      </c>
      <c r="E495">
        <v>0</v>
      </c>
      <c r="F495">
        <v>7.4</v>
      </c>
      <c r="G495">
        <v>377729</v>
      </c>
      <c r="H495" s="2" t="s">
        <v>2798</v>
      </c>
      <c r="I495" s="2" t="s">
        <v>2806</v>
      </c>
      <c r="J495" t="s">
        <v>2813</v>
      </c>
    </row>
    <row r="496" spans="1:10">
      <c r="A496" t="s">
        <v>655</v>
      </c>
      <c r="B496" t="s">
        <v>2788</v>
      </c>
      <c r="C496" t="s">
        <v>2834</v>
      </c>
      <c r="D496" t="s">
        <v>2834</v>
      </c>
      <c r="E496">
        <v>0</v>
      </c>
      <c r="F496">
        <v>7.6</v>
      </c>
      <c r="G496">
        <v>377259</v>
      </c>
      <c r="H496" s="2" t="s">
        <v>2797</v>
      </c>
      <c r="I496" s="2" t="s">
        <v>2804</v>
      </c>
      <c r="J496" t="s">
        <v>2820</v>
      </c>
    </row>
    <row r="497" spans="1:10">
      <c r="A497" t="s">
        <v>275</v>
      </c>
      <c r="B497" t="s">
        <v>2789</v>
      </c>
      <c r="C497" t="s">
        <v>2817</v>
      </c>
      <c r="D497" t="s">
        <v>2839</v>
      </c>
      <c r="E497">
        <v>9</v>
      </c>
      <c r="F497">
        <v>8.9</v>
      </c>
      <c r="G497">
        <v>376934</v>
      </c>
      <c r="H497" s="2" t="s">
        <v>2797</v>
      </c>
      <c r="I497" s="2" t="s">
        <v>2804</v>
      </c>
      <c r="J497" t="s">
        <v>2813</v>
      </c>
    </row>
    <row r="498" spans="1:10">
      <c r="A498" t="s">
        <v>657</v>
      </c>
      <c r="B498" t="s">
        <v>2788</v>
      </c>
      <c r="C498" t="s">
        <v>2841</v>
      </c>
      <c r="D498" t="s">
        <v>2841</v>
      </c>
      <c r="E498">
        <v>0</v>
      </c>
      <c r="F498">
        <v>7.5</v>
      </c>
      <c r="G498">
        <v>376739</v>
      </c>
      <c r="H498" s="2" t="s">
        <v>2804</v>
      </c>
      <c r="I498" s="2" t="s">
        <v>2820</v>
      </c>
      <c r="J498" t="s">
        <v>2813</v>
      </c>
    </row>
    <row r="499" spans="1:10">
      <c r="A499" t="s">
        <v>658</v>
      </c>
      <c r="B499" t="s">
        <v>2788</v>
      </c>
      <c r="C499" t="s">
        <v>2817</v>
      </c>
      <c r="D499" t="s">
        <v>2817</v>
      </c>
      <c r="E499">
        <v>0</v>
      </c>
      <c r="F499">
        <v>7.2</v>
      </c>
      <c r="G499">
        <v>376637</v>
      </c>
      <c r="H499" s="2" t="s">
        <v>2798</v>
      </c>
      <c r="I499" s="2" t="s">
        <v>2797</v>
      </c>
      <c r="J499" t="s">
        <v>2813</v>
      </c>
    </row>
    <row r="500" spans="1:10">
      <c r="A500" t="s">
        <v>659</v>
      </c>
      <c r="B500" t="s">
        <v>2788</v>
      </c>
      <c r="C500" t="s">
        <v>2834</v>
      </c>
      <c r="D500" t="s">
        <v>2834</v>
      </c>
      <c r="E500">
        <v>0</v>
      </c>
      <c r="F500">
        <v>7.6</v>
      </c>
      <c r="G500">
        <v>376002</v>
      </c>
      <c r="H500" s="2" t="s">
        <v>2804</v>
      </c>
      <c r="I500" s="2" t="s">
        <v>2831</v>
      </c>
      <c r="J500" t="s">
        <v>2820</v>
      </c>
    </row>
    <row r="501" spans="1:10">
      <c r="A501" t="s">
        <v>660</v>
      </c>
      <c r="B501" t="s">
        <v>2788</v>
      </c>
      <c r="C501" t="s">
        <v>2866</v>
      </c>
      <c r="D501" t="s">
        <v>2866</v>
      </c>
      <c r="E501">
        <v>0</v>
      </c>
      <c r="F501">
        <v>7.1</v>
      </c>
      <c r="G501">
        <v>375579</v>
      </c>
      <c r="H501" s="2" t="s">
        <v>2798</v>
      </c>
      <c r="I501" s="2" t="s">
        <v>2806</v>
      </c>
      <c r="J501" t="s">
        <v>2828</v>
      </c>
    </row>
    <row r="502" spans="1:10">
      <c r="A502" t="s">
        <v>661</v>
      </c>
      <c r="B502" t="s">
        <v>2788</v>
      </c>
      <c r="C502" t="s">
        <v>2809</v>
      </c>
      <c r="D502" t="s">
        <v>2809</v>
      </c>
      <c r="E502">
        <v>0</v>
      </c>
      <c r="F502">
        <v>6.5</v>
      </c>
      <c r="G502">
        <v>373803</v>
      </c>
      <c r="H502" s="2" t="s">
        <v>2828</v>
      </c>
      <c r="I502" s="2" t="s">
        <v>2811</v>
      </c>
      <c r="J502" t="s">
        <v>2802</v>
      </c>
    </row>
    <row r="503" spans="1:10">
      <c r="A503" t="s">
        <v>662</v>
      </c>
      <c r="B503" t="s">
        <v>2789</v>
      </c>
      <c r="C503" t="s">
        <v>2841</v>
      </c>
      <c r="D503" t="s">
        <v>2839</v>
      </c>
      <c r="E503">
        <v>26</v>
      </c>
      <c r="F503">
        <v>8.6999999999999993</v>
      </c>
      <c r="G503">
        <v>372886</v>
      </c>
      <c r="H503" s="2" t="s">
        <v>2843</v>
      </c>
      <c r="I503" s="2" t="s">
        <v>2828</v>
      </c>
      <c r="J503" t="s">
        <v>2802</v>
      </c>
    </row>
    <row r="504" spans="1:10">
      <c r="A504" t="s">
        <v>664</v>
      </c>
      <c r="B504" t="s">
        <v>2788</v>
      </c>
      <c r="C504" t="s">
        <v>2852</v>
      </c>
      <c r="D504" t="s">
        <v>2852</v>
      </c>
      <c r="E504">
        <v>0</v>
      </c>
      <c r="F504">
        <v>6.9</v>
      </c>
      <c r="G504">
        <v>372837</v>
      </c>
      <c r="H504" s="2" t="s">
        <v>2828</v>
      </c>
      <c r="I504" s="2" t="s">
        <v>2811</v>
      </c>
      <c r="J504" t="s">
        <v>2802</v>
      </c>
    </row>
    <row r="505" spans="1:10">
      <c r="A505" t="s">
        <v>665</v>
      </c>
      <c r="B505" t="s">
        <v>2788</v>
      </c>
      <c r="C505" t="s">
        <v>2816</v>
      </c>
      <c r="D505" t="s">
        <v>2816</v>
      </c>
      <c r="E505">
        <v>0</v>
      </c>
      <c r="F505">
        <v>7</v>
      </c>
      <c r="G505">
        <v>372645</v>
      </c>
      <c r="H505" s="2" t="s">
        <v>2798</v>
      </c>
      <c r="I505" s="2" t="s">
        <v>2797</v>
      </c>
      <c r="J505" t="s">
        <v>2813</v>
      </c>
    </row>
    <row r="506" spans="1:10">
      <c r="A506" t="s">
        <v>666</v>
      </c>
      <c r="B506" t="s">
        <v>2788</v>
      </c>
      <c r="C506" t="s">
        <v>2852</v>
      </c>
      <c r="D506" t="s">
        <v>2852</v>
      </c>
      <c r="E506">
        <v>0</v>
      </c>
      <c r="F506">
        <v>7.3</v>
      </c>
      <c r="G506">
        <v>372495</v>
      </c>
      <c r="H506" s="2" t="s">
        <v>2804</v>
      </c>
      <c r="I506" s="2" t="s">
        <v>2840</v>
      </c>
      <c r="J506" t="s">
        <v>2885</v>
      </c>
    </row>
    <row r="507" spans="1:10">
      <c r="A507" t="s">
        <v>668</v>
      </c>
      <c r="B507" t="s">
        <v>2788</v>
      </c>
      <c r="C507" t="s">
        <v>2805</v>
      </c>
      <c r="D507" t="s">
        <v>2805</v>
      </c>
      <c r="E507">
        <v>0</v>
      </c>
      <c r="F507">
        <v>7.8</v>
      </c>
      <c r="G507">
        <v>372065</v>
      </c>
      <c r="H507" s="2" t="s">
        <v>2798</v>
      </c>
      <c r="I507" s="2" t="s">
        <v>2827</v>
      </c>
      <c r="J507" t="s">
        <v>2804</v>
      </c>
    </row>
    <row r="508" spans="1:10">
      <c r="A508" t="s">
        <v>669</v>
      </c>
      <c r="B508" t="s">
        <v>2788</v>
      </c>
      <c r="C508" t="s">
        <v>2814</v>
      </c>
      <c r="D508" t="s">
        <v>2814</v>
      </c>
      <c r="E508">
        <v>0</v>
      </c>
      <c r="F508">
        <v>7.6</v>
      </c>
      <c r="G508">
        <v>371317</v>
      </c>
      <c r="H508" s="2" t="s">
        <v>2840</v>
      </c>
      <c r="I508" s="2" t="s">
        <v>2820</v>
      </c>
      <c r="J508" t="s">
        <v>2813</v>
      </c>
    </row>
    <row r="509" spans="1:10">
      <c r="A509" t="s">
        <v>670</v>
      </c>
      <c r="B509" t="s">
        <v>2788</v>
      </c>
      <c r="C509" t="s">
        <v>2847</v>
      </c>
      <c r="D509" t="s">
        <v>2847</v>
      </c>
      <c r="E509">
        <v>0</v>
      </c>
      <c r="F509">
        <v>6.8</v>
      </c>
      <c r="G509">
        <v>369951</v>
      </c>
      <c r="H509" s="2" t="s">
        <v>2806</v>
      </c>
      <c r="I509" s="2" t="s">
        <v>2828</v>
      </c>
      <c r="J509" t="s">
        <v>2797</v>
      </c>
    </row>
    <row r="510" spans="1:10">
      <c r="A510" t="s">
        <v>671</v>
      </c>
      <c r="B510" t="s">
        <v>2788</v>
      </c>
      <c r="C510" t="s">
        <v>2800</v>
      </c>
      <c r="D510" t="s">
        <v>2800</v>
      </c>
      <c r="E510">
        <v>0</v>
      </c>
      <c r="F510">
        <v>7.3</v>
      </c>
      <c r="G510">
        <v>368729</v>
      </c>
      <c r="H510" s="2" t="s">
        <v>2798</v>
      </c>
      <c r="I510" s="2" t="s">
        <v>2806</v>
      </c>
      <c r="J510" t="s">
        <v>2813</v>
      </c>
    </row>
    <row r="511" spans="1:10">
      <c r="A511" t="s">
        <v>672</v>
      </c>
      <c r="B511" t="s">
        <v>2788</v>
      </c>
      <c r="C511" t="s">
        <v>645</v>
      </c>
      <c r="D511" t="s">
        <v>645</v>
      </c>
      <c r="E511">
        <v>0</v>
      </c>
      <c r="F511">
        <v>6.8</v>
      </c>
      <c r="G511">
        <v>367409</v>
      </c>
      <c r="H511" s="2" t="s">
        <v>2798</v>
      </c>
      <c r="I511" s="2" t="s">
        <v>2806</v>
      </c>
      <c r="J511" t="s">
        <v>2828</v>
      </c>
    </row>
    <row r="512" spans="1:10">
      <c r="A512" t="s">
        <v>673</v>
      </c>
      <c r="B512" t="s">
        <v>2788</v>
      </c>
      <c r="C512" t="s">
        <v>2848</v>
      </c>
      <c r="D512" t="s">
        <v>2848</v>
      </c>
      <c r="E512">
        <v>0</v>
      </c>
      <c r="F512">
        <v>7.7</v>
      </c>
      <c r="G512">
        <v>367270</v>
      </c>
      <c r="H512" s="2" t="s">
        <v>2798</v>
      </c>
      <c r="I512" s="2" t="s">
        <v>2797</v>
      </c>
      <c r="J512" t="s">
        <v>2804</v>
      </c>
    </row>
    <row r="513" spans="1:10">
      <c r="A513" t="s">
        <v>674</v>
      </c>
      <c r="B513" t="s">
        <v>2788</v>
      </c>
      <c r="C513" t="s">
        <v>2818</v>
      </c>
      <c r="D513" t="s">
        <v>2818</v>
      </c>
      <c r="E513">
        <v>0</v>
      </c>
      <c r="F513">
        <v>6.8</v>
      </c>
      <c r="G513">
        <v>367117</v>
      </c>
      <c r="H513" s="2" t="s">
        <v>2804</v>
      </c>
      <c r="I513" s="2" t="s">
        <v>2820</v>
      </c>
      <c r="J513" t="s">
        <v>2807</v>
      </c>
    </row>
    <row r="514" spans="1:10">
      <c r="A514" t="s">
        <v>675</v>
      </c>
      <c r="B514" t="s">
        <v>2788</v>
      </c>
      <c r="C514" t="s">
        <v>2842</v>
      </c>
      <c r="D514" t="s">
        <v>2842</v>
      </c>
      <c r="E514">
        <v>0</v>
      </c>
      <c r="F514">
        <v>7.1</v>
      </c>
      <c r="G514">
        <v>367037</v>
      </c>
      <c r="H514" s="2" t="s">
        <v>2798</v>
      </c>
      <c r="I514" s="2" t="s">
        <v>2813</v>
      </c>
      <c r="J514" t="s">
        <v>2802</v>
      </c>
    </row>
    <row r="515" spans="1:10">
      <c r="A515" t="s">
        <v>676</v>
      </c>
      <c r="B515" t="s">
        <v>2788</v>
      </c>
      <c r="C515" t="s">
        <v>2803</v>
      </c>
      <c r="D515" t="s">
        <v>2803</v>
      </c>
      <c r="E515">
        <v>0</v>
      </c>
      <c r="F515">
        <v>6.8</v>
      </c>
      <c r="G515">
        <v>366737</v>
      </c>
      <c r="H515" s="2" t="s">
        <v>2828</v>
      </c>
      <c r="I515" s="2" t="s">
        <v>2811</v>
      </c>
      <c r="J515" t="s">
        <v>2802</v>
      </c>
    </row>
    <row r="516" spans="1:10">
      <c r="A516" t="s">
        <v>677</v>
      </c>
      <c r="B516" t="s">
        <v>2788</v>
      </c>
      <c r="C516" t="s">
        <v>2848</v>
      </c>
      <c r="D516" t="s">
        <v>2848</v>
      </c>
      <c r="E516">
        <v>0</v>
      </c>
      <c r="F516">
        <v>7.5</v>
      </c>
      <c r="G516">
        <v>365751</v>
      </c>
      <c r="H516" s="2" t="s">
        <v>2827</v>
      </c>
      <c r="I516" s="2" t="s">
        <v>2804</v>
      </c>
      <c r="J516" t="s">
        <v>2802</v>
      </c>
    </row>
    <row r="517" spans="1:10">
      <c r="A517" t="s">
        <v>678</v>
      </c>
      <c r="B517" t="s">
        <v>2788</v>
      </c>
      <c r="C517" t="s">
        <v>2812</v>
      </c>
      <c r="D517" t="s">
        <v>2812</v>
      </c>
      <c r="E517">
        <v>0</v>
      </c>
      <c r="F517">
        <v>7.1</v>
      </c>
      <c r="G517">
        <v>365630</v>
      </c>
      <c r="H517" s="2" t="s">
        <v>2798</v>
      </c>
      <c r="I517" s="2" t="s">
        <v>2804</v>
      </c>
      <c r="J517" t="s">
        <v>2807</v>
      </c>
    </row>
    <row r="518" spans="1:10">
      <c r="A518" t="s">
        <v>679</v>
      </c>
      <c r="B518" t="s">
        <v>2788</v>
      </c>
      <c r="C518" t="s">
        <v>2824</v>
      </c>
      <c r="D518" t="s">
        <v>2824</v>
      </c>
      <c r="E518">
        <v>0</v>
      </c>
      <c r="F518">
        <v>6.5</v>
      </c>
      <c r="G518">
        <v>365492</v>
      </c>
      <c r="H518" s="2" t="s">
        <v>2798</v>
      </c>
      <c r="I518" s="2" t="s">
        <v>2806</v>
      </c>
      <c r="J518" t="s">
        <v>2807</v>
      </c>
    </row>
    <row r="519" spans="1:10">
      <c r="A519" t="s">
        <v>680</v>
      </c>
      <c r="B519" t="s">
        <v>2788</v>
      </c>
      <c r="C519" t="s">
        <v>2808</v>
      </c>
      <c r="D519" t="s">
        <v>2808</v>
      </c>
      <c r="E519">
        <v>0</v>
      </c>
      <c r="F519">
        <v>7.3</v>
      </c>
      <c r="G519">
        <v>365274</v>
      </c>
      <c r="H519" s="2" t="s">
        <v>2831</v>
      </c>
      <c r="I519" s="2" t="s">
        <v>2840</v>
      </c>
      <c r="J519" t="s">
        <v>2820</v>
      </c>
    </row>
    <row r="520" spans="1:10">
      <c r="A520" t="s">
        <v>682</v>
      </c>
      <c r="B520" t="s">
        <v>2788</v>
      </c>
      <c r="C520" t="s">
        <v>645</v>
      </c>
      <c r="D520" t="s">
        <v>645</v>
      </c>
      <c r="E520">
        <v>0</v>
      </c>
      <c r="F520">
        <v>7.4</v>
      </c>
      <c r="G520">
        <v>364819</v>
      </c>
      <c r="H520" s="2" t="s">
        <v>2804</v>
      </c>
      <c r="I520" s="2" t="s">
        <v>2820</v>
      </c>
      <c r="J520" t="s">
        <v>2807</v>
      </c>
    </row>
    <row r="521" spans="1:10">
      <c r="A521" t="s">
        <v>683</v>
      </c>
      <c r="B521" t="s">
        <v>2788</v>
      </c>
      <c r="C521" t="s">
        <v>2812</v>
      </c>
      <c r="D521" t="s">
        <v>2812</v>
      </c>
      <c r="E521">
        <v>0</v>
      </c>
      <c r="F521">
        <v>7.2</v>
      </c>
      <c r="G521">
        <v>364501</v>
      </c>
      <c r="H521" s="2" t="s">
        <v>2843</v>
      </c>
      <c r="I521" s="2" t="s">
        <v>2806</v>
      </c>
      <c r="J521" t="s">
        <v>2828</v>
      </c>
    </row>
    <row r="522" spans="1:10">
      <c r="A522" t="s">
        <v>684</v>
      </c>
      <c r="B522" t="s">
        <v>2788</v>
      </c>
      <c r="C522" t="s">
        <v>2869</v>
      </c>
      <c r="D522" t="s">
        <v>2869</v>
      </c>
      <c r="E522">
        <v>0</v>
      </c>
      <c r="F522">
        <v>7.8</v>
      </c>
      <c r="G522">
        <v>363328</v>
      </c>
      <c r="H522" s="2" t="s">
        <v>2863</v>
      </c>
      <c r="I522" s="2" t="s">
        <v>2802</v>
      </c>
      <c r="J522" t="s">
        <v>2802</v>
      </c>
    </row>
    <row r="523" spans="1:10">
      <c r="A523" t="s">
        <v>685</v>
      </c>
      <c r="B523" t="s">
        <v>2788</v>
      </c>
      <c r="C523" t="s">
        <v>2824</v>
      </c>
      <c r="D523" t="s">
        <v>2824</v>
      </c>
      <c r="E523">
        <v>0</v>
      </c>
      <c r="F523">
        <v>7.8</v>
      </c>
      <c r="G523">
        <v>362487</v>
      </c>
      <c r="H523" s="2" t="s">
        <v>2804</v>
      </c>
      <c r="I523" s="2" t="s">
        <v>2820</v>
      </c>
      <c r="J523" t="s">
        <v>2807</v>
      </c>
    </row>
    <row r="524" spans="1:10">
      <c r="A524" t="s">
        <v>686</v>
      </c>
      <c r="B524" t="s">
        <v>2788</v>
      </c>
      <c r="C524" t="s">
        <v>2823</v>
      </c>
      <c r="D524" t="s">
        <v>2823</v>
      </c>
      <c r="E524">
        <v>0</v>
      </c>
      <c r="F524">
        <v>7.7</v>
      </c>
      <c r="G524">
        <v>361707</v>
      </c>
      <c r="H524" s="2" t="s">
        <v>2804</v>
      </c>
      <c r="I524" s="2" t="s">
        <v>2811</v>
      </c>
      <c r="J524" t="s">
        <v>2802</v>
      </c>
    </row>
    <row r="525" spans="1:10">
      <c r="A525" t="s">
        <v>687</v>
      </c>
      <c r="B525" t="s">
        <v>2788</v>
      </c>
      <c r="C525" t="s">
        <v>2848</v>
      </c>
      <c r="D525" t="s">
        <v>2848</v>
      </c>
      <c r="E525">
        <v>0</v>
      </c>
      <c r="F525">
        <v>7.1</v>
      </c>
      <c r="G525">
        <v>361687</v>
      </c>
      <c r="H525" s="2" t="s">
        <v>2863</v>
      </c>
      <c r="I525" s="2" t="s">
        <v>2802</v>
      </c>
      <c r="J525" t="s">
        <v>2802</v>
      </c>
    </row>
    <row r="526" spans="1:10">
      <c r="A526" t="s">
        <v>688</v>
      </c>
      <c r="B526" t="s">
        <v>2788</v>
      </c>
      <c r="C526" t="s">
        <v>2834</v>
      </c>
      <c r="D526" t="s">
        <v>2834</v>
      </c>
      <c r="E526">
        <v>0</v>
      </c>
      <c r="F526">
        <v>6.9</v>
      </c>
      <c r="G526">
        <v>361076</v>
      </c>
      <c r="H526" s="2" t="s">
        <v>2798</v>
      </c>
      <c r="I526" s="2" t="s">
        <v>2806</v>
      </c>
      <c r="J526" t="s">
        <v>2813</v>
      </c>
    </row>
    <row r="527" spans="1:10">
      <c r="A527" t="s">
        <v>689</v>
      </c>
      <c r="B527" t="s">
        <v>2788</v>
      </c>
      <c r="C527" t="s">
        <v>2814</v>
      </c>
      <c r="D527" t="s">
        <v>2814</v>
      </c>
      <c r="E527">
        <v>0</v>
      </c>
      <c r="F527">
        <v>7.9</v>
      </c>
      <c r="G527">
        <v>360655</v>
      </c>
      <c r="H527" s="2" t="s">
        <v>2804</v>
      </c>
      <c r="I527" s="2" t="s">
        <v>2820</v>
      </c>
      <c r="J527" t="s">
        <v>2813</v>
      </c>
    </row>
    <row r="528" spans="1:10">
      <c r="A528" t="s">
        <v>690</v>
      </c>
      <c r="B528" t="s">
        <v>2788</v>
      </c>
      <c r="C528" t="s">
        <v>2823</v>
      </c>
      <c r="D528" t="s">
        <v>2823</v>
      </c>
      <c r="E528">
        <v>0</v>
      </c>
      <c r="F528">
        <v>7</v>
      </c>
      <c r="G528">
        <v>360382</v>
      </c>
      <c r="H528" s="2" t="s">
        <v>2828</v>
      </c>
      <c r="I528" s="2" t="s">
        <v>2811</v>
      </c>
      <c r="J528" t="s">
        <v>2802</v>
      </c>
    </row>
    <row r="529" spans="1:10">
      <c r="A529" t="s">
        <v>691</v>
      </c>
      <c r="B529" t="s">
        <v>2788</v>
      </c>
      <c r="C529" t="s">
        <v>2817</v>
      </c>
      <c r="D529" t="s">
        <v>2817</v>
      </c>
      <c r="E529">
        <v>0</v>
      </c>
      <c r="F529">
        <v>7.7</v>
      </c>
      <c r="G529">
        <v>360206</v>
      </c>
      <c r="H529" s="2" t="s">
        <v>2843</v>
      </c>
      <c r="I529" s="2" t="s">
        <v>2798</v>
      </c>
      <c r="J529" t="s">
        <v>2806</v>
      </c>
    </row>
    <row r="530" spans="1:10">
      <c r="A530" t="s">
        <v>692</v>
      </c>
      <c r="B530" t="s">
        <v>2788</v>
      </c>
      <c r="C530" t="s">
        <v>2848</v>
      </c>
      <c r="D530" t="s">
        <v>2848</v>
      </c>
      <c r="E530">
        <v>0</v>
      </c>
      <c r="F530">
        <v>6.8</v>
      </c>
      <c r="G530">
        <v>360201</v>
      </c>
      <c r="H530" s="2" t="s">
        <v>2828</v>
      </c>
      <c r="I530" s="2" t="s">
        <v>2804</v>
      </c>
      <c r="J530" t="s">
        <v>2811</v>
      </c>
    </row>
    <row r="531" spans="1:10">
      <c r="A531" t="s">
        <v>693</v>
      </c>
      <c r="B531" t="s">
        <v>2788</v>
      </c>
      <c r="C531" t="s">
        <v>2848</v>
      </c>
      <c r="D531" t="s">
        <v>2848</v>
      </c>
      <c r="E531">
        <v>0</v>
      </c>
      <c r="F531">
        <v>8.1999999999999993</v>
      </c>
      <c r="G531">
        <v>358513</v>
      </c>
      <c r="H531" s="2" t="s">
        <v>2827</v>
      </c>
      <c r="I531" s="2" t="s">
        <v>2804</v>
      </c>
      <c r="J531" t="s">
        <v>2833</v>
      </c>
    </row>
    <row r="532" spans="1:10">
      <c r="A532" t="s">
        <v>694</v>
      </c>
      <c r="B532" t="s">
        <v>2788</v>
      </c>
      <c r="C532" t="s">
        <v>2848</v>
      </c>
      <c r="D532" t="s">
        <v>2848</v>
      </c>
      <c r="E532">
        <v>0</v>
      </c>
      <c r="F532">
        <v>8.1</v>
      </c>
      <c r="G532">
        <v>358239</v>
      </c>
      <c r="H532" s="2" t="s">
        <v>2827</v>
      </c>
      <c r="I532" s="2" t="s">
        <v>2804</v>
      </c>
      <c r="J532" t="s">
        <v>2833</v>
      </c>
    </row>
    <row r="533" spans="1:10">
      <c r="A533" t="s">
        <v>695</v>
      </c>
      <c r="B533" t="s">
        <v>2788</v>
      </c>
      <c r="C533" t="s">
        <v>645</v>
      </c>
      <c r="D533" t="s">
        <v>645</v>
      </c>
      <c r="E533">
        <v>0</v>
      </c>
      <c r="F533">
        <v>7.3</v>
      </c>
      <c r="G533">
        <v>358205</v>
      </c>
      <c r="H533" s="2" t="s">
        <v>2804</v>
      </c>
      <c r="I533" s="2" t="s">
        <v>2813</v>
      </c>
      <c r="J533" t="s">
        <v>2802</v>
      </c>
    </row>
    <row r="534" spans="1:10">
      <c r="A534" t="s">
        <v>696</v>
      </c>
      <c r="B534" t="s">
        <v>2788</v>
      </c>
      <c r="C534" t="s">
        <v>2835</v>
      </c>
      <c r="D534" t="s">
        <v>2835</v>
      </c>
      <c r="E534">
        <v>0</v>
      </c>
      <c r="F534">
        <v>8.1999999999999993</v>
      </c>
      <c r="G534">
        <v>357527</v>
      </c>
      <c r="H534" s="2" t="s">
        <v>2827</v>
      </c>
      <c r="I534" s="2" t="s">
        <v>2804</v>
      </c>
      <c r="J534" t="s">
        <v>2871</v>
      </c>
    </row>
    <row r="535" spans="1:10">
      <c r="A535" t="s">
        <v>697</v>
      </c>
      <c r="B535" t="s">
        <v>2788</v>
      </c>
      <c r="C535" t="s">
        <v>2866</v>
      </c>
      <c r="D535" t="s">
        <v>2866</v>
      </c>
      <c r="E535">
        <v>0</v>
      </c>
      <c r="F535">
        <v>7.2</v>
      </c>
      <c r="G535">
        <v>357375</v>
      </c>
      <c r="H535" s="2" t="s">
        <v>2798</v>
      </c>
      <c r="I535" s="2" t="s">
        <v>2806</v>
      </c>
      <c r="J535" t="s">
        <v>2828</v>
      </c>
    </row>
    <row r="536" spans="1:10">
      <c r="A536" t="s">
        <v>698</v>
      </c>
      <c r="B536" t="s">
        <v>2788</v>
      </c>
      <c r="C536" t="s">
        <v>2817</v>
      </c>
      <c r="D536" t="s">
        <v>2817</v>
      </c>
      <c r="E536">
        <v>0</v>
      </c>
      <c r="F536">
        <v>7.9</v>
      </c>
      <c r="G536">
        <v>356957</v>
      </c>
      <c r="H536" s="2" t="s">
        <v>2801</v>
      </c>
      <c r="I536" s="2" t="s">
        <v>2802</v>
      </c>
      <c r="J536" t="s">
        <v>2802</v>
      </c>
    </row>
    <row r="537" spans="1:10">
      <c r="A537" t="s">
        <v>699</v>
      </c>
      <c r="B537" t="s">
        <v>2788</v>
      </c>
      <c r="C537" t="s">
        <v>2809</v>
      </c>
      <c r="D537" t="s">
        <v>2809</v>
      </c>
      <c r="E537">
        <v>0</v>
      </c>
      <c r="F537">
        <v>7</v>
      </c>
      <c r="G537">
        <v>356625</v>
      </c>
      <c r="H537" s="2" t="s">
        <v>2798</v>
      </c>
      <c r="I537" s="2" t="s">
        <v>2820</v>
      </c>
      <c r="J537" t="s">
        <v>2807</v>
      </c>
    </row>
    <row r="538" spans="1:10">
      <c r="A538" t="s">
        <v>700</v>
      </c>
      <c r="B538" t="s">
        <v>2788</v>
      </c>
      <c r="C538" t="s">
        <v>2812</v>
      </c>
      <c r="D538" t="s">
        <v>2812</v>
      </c>
      <c r="E538">
        <v>0</v>
      </c>
      <c r="F538">
        <v>7.8</v>
      </c>
      <c r="G538">
        <v>356390</v>
      </c>
      <c r="H538" s="2" t="s">
        <v>2828</v>
      </c>
      <c r="I538" s="2" t="s">
        <v>2804</v>
      </c>
      <c r="J538" t="s">
        <v>2831</v>
      </c>
    </row>
    <row r="539" spans="1:10">
      <c r="A539" t="s">
        <v>701</v>
      </c>
      <c r="B539" t="s">
        <v>2788</v>
      </c>
      <c r="C539" t="s">
        <v>2858</v>
      </c>
      <c r="D539" t="s">
        <v>2858</v>
      </c>
      <c r="E539">
        <v>0</v>
      </c>
      <c r="F539">
        <v>8.3000000000000007</v>
      </c>
      <c r="G539">
        <v>355124</v>
      </c>
      <c r="H539" s="2" t="s">
        <v>2797</v>
      </c>
      <c r="I539" s="2" t="s">
        <v>2804</v>
      </c>
      <c r="J539" t="s">
        <v>2802</v>
      </c>
    </row>
    <row r="540" spans="1:10">
      <c r="A540" t="s">
        <v>702</v>
      </c>
      <c r="B540" t="s">
        <v>2788</v>
      </c>
      <c r="C540" t="s">
        <v>2818</v>
      </c>
      <c r="D540" t="s">
        <v>2818</v>
      </c>
      <c r="E540">
        <v>0</v>
      </c>
      <c r="F540">
        <v>7.1</v>
      </c>
      <c r="G540">
        <v>354600</v>
      </c>
      <c r="H540" s="2" t="s">
        <v>2840</v>
      </c>
      <c r="I540" s="2" t="s">
        <v>2820</v>
      </c>
      <c r="J540" t="s">
        <v>2802</v>
      </c>
    </row>
    <row r="541" spans="1:10">
      <c r="A541" t="s">
        <v>703</v>
      </c>
      <c r="B541" t="s">
        <v>2788</v>
      </c>
      <c r="C541" t="s">
        <v>2834</v>
      </c>
      <c r="D541" t="s">
        <v>2834</v>
      </c>
      <c r="E541">
        <v>0</v>
      </c>
      <c r="F541">
        <v>6.4</v>
      </c>
      <c r="G541">
        <v>354389</v>
      </c>
      <c r="H541" s="2" t="s">
        <v>2806</v>
      </c>
      <c r="I541" s="2" t="s">
        <v>2828</v>
      </c>
      <c r="J541" t="s">
        <v>2844</v>
      </c>
    </row>
    <row r="542" spans="1:10">
      <c r="A542" t="s">
        <v>704</v>
      </c>
      <c r="B542" t="s">
        <v>2788</v>
      </c>
      <c r="C542" t="s">
        <v>2841</v>
      </c>
      <c r="D542" t="s">
        <v>2841</v>
      </c>
      <c r="E542">
        <v>0</v>
      </c>
      <c r="F542">
        <v>7.5</v>
      </c>
      <c r="G542">
        <v>353755</v>
      </c>
      <c r="H542" s="2" t="s">
        <v>2797</v>
      </c>
      <c r="I542" s="2" t="s">
        <v>2804</v>
      </c>
      <c r="J542" t="s">
        <v>2813</v>
      </c>
    </row>
    <row r="543" spans="1:10">
      <c r="A543" t="s">
        <v>705</v>
      </c>
      <c r="B543" t="s">
        <v>2788</v>
      </c>
      <c r="C543" t="s">
        <v>645</v>
      </c>
      <c r="D543" t="s">
        <v>645</v>
      </c>
      <c r="E543">
        <v>0</v>
      </c>
      <c r="F543">
        <v>7.8</v>
      </c>
      <c r="G543">
        <v>353264</v>
      </c>
      <c r="H543" s="2" t="s">
        <v>2828</v>
      </c>
      <c r="I543" s="2" t="s">
        <v>2804</v>
      </c>
      <c r="J543" t="s">
        <v>2844</v>
      </c>
    </row>
    <row r="544" spans="1:10">
      <c r="A544" t="s">
        <v>706</v>
      </c>
      <c r="B544" t="s">
        <v>2788</v>
      </c>
      <c r="C544" t="s">
        <v>2845</v>
      </c>
      <c r="D544" t="s">
        <v>2845</v>
      </c>
      <c r="E544">
        <v>0</v>
      </c>
      <c r="F544">
        <v>6.9</v>
      </c>
      <c r="G544">
        <v>352133</v>
      </c>
      <c r="H544" s="2" t="s">
        <v>2798</v>
      </c>
      <c r="I544" s="2" t="s">
        <v>2806</v>
      </c>
      <c r="J544" t="s">
        <v>2807</v>
      </c>
    </row>
    <row r="545" spans="1:10">
      <c r="A545" t="s">
        <v>707</v>
      </c>
      <c r="B545" t="s">
        <v>2788</v>
      </c>
      <c r="C545" t="s">
        <v>2819</v>
      </c>
      <c r="D545" t="s">
        <v>2819</v>
      </c>
      <c r="E545">
        <v>0</v>
      </c>
      <c r="F545">
        <v>7</v>
      </c>
      <c r="G545">
        <v>351492</v>
      </c>
      <c r="H545" s="2" t="s">
        <v>2806</v>
      </c>
      <c r="I545" s="2" t="s">
        <v>2828</v>
      </c>
      <c r="J545" t="s">
        <v>2844</v>
      </c>
    </row>
    <row r="546" spans="1:10">
      <c r="A546" t="s">
        <v>708</v>
      </c>
      <c r="B546" t="s">
        <v>2788</v>
      </c>
      <c r="C546" t="s">
        <v>2823</v>
      </c>
      <c r="D546" t="s">
        <v>2823</v>
      </c>
      <c r="E546">
        <v>0</v>
      </c>
      <c r="F546">
        <v>7</v>
      </c>
      <c r="G546">
        <v>351310</v>
      </c>
      <c r="H546" s="2" t="s">
        <v>2798</v>
      </c>
      <c r="I546" s="2" t="s">
        <v>2831</v>
      </c>
      <c r="J546" t="s">
        <v>2840</v>
      </c>
    </row>
    <row r="547" spans="1:10">
      <c r="A547" t="s">
        <v>709</v>
      </c>
      <c r="B547" t="s">
        <v>2788</v>
      </c>
      <c r="C547" t="s">
        <v>2852</v>
      </c>
      <c r="D547" t="s">
        <v>2852</v>
      </c>
      <c r="E547">
        <v>0</v>
      </c>
      <c r="F547">
        <v>6.9</v>
      </c>
      <c r="G547">
        <v>351240</v>
      </c>
      <c r="H547" s="2" t="s">
        <v>2797</v>
      </c>
      <c r="I547" s="2" t="s">
        <v>2813</v>
      </c>
      <c r="J547" t="s">
        <v>2802</v>
      </c>
    </row>
    <row r="548" spans="1:10">
      <c r="A548" t="s">
        <v>710</v>
      </c>
      <c r="B548" t="s">
        <v>2788</v>
      </c>
      <c r="C548" t="s">
        <v>2810</v>
      </c>
      <c r="D548" t="s">
        <v>2810</v>
      </c>
      <c r="E548">
        <v>0</v>
      </c>
      <c r="F548">
        <v>7.4</v>
      </c>
      <c r="G548">
        <v>350399</v>
      </c>
      <c r="H548" s="2" t="s">
        <v>2798</v>
      </c>
      <c r="I548" s="2" t="s">
        <v>2797</v>
      </c>
      <c r="J548" t="s">
        <v>2813</v>
      </c>
    </row>
    <row r="549" spans="1:10">
      <c r="A549" t="s">
        <v>711</v>
      </c>
      <c r="B549" t="s">
        <v>2788</v>
      </c>
      <c r="C549" t="s">
        <v>2805</v>
      </c>
      <c r="D549" t="s">
        <v>2805</v>
      </c>
      <c r="E549">
        <v>0</v>
      </c>
      <c r="F549">
        <v>6.4</v>
      </c>
      <c r="G549">
        <v>349076</v>
      </c>
      <c r="H549" s="2" t="s">
        <v>2798</v>
      </c>
      <c r="I549" s="2" t="s">
        <v>2806</v>
      </c>
      <c r="J549" t="s">
        <v>2813</v>
      </c>
    </row>
    <row r="550" spans="1:10">
      <c r="A550" t="s">
        <v>712</v>
      </c>
      <c r="B550" t="s">
        <v>2788</v>
      </c>
      <c r="C550" t="s">
        <v>2808</v>
      </c>
      <c r="D550" t="s">
        <v>2808</v>
      </c>
      <c r="E550">
        <v>0</v>
      </c>
      <c r="F550">
        <v>7.3</v>
      </c>
      <c r="G550">
        <v>349029</v>
      </c>
      <c r="H550" s="2" t="s">
        <v>2828</v>
      </c>
      <c r="I550" s="2" t="s">
        <v>2804</v>
      </c>
      <c r="J550" t="s">
        <v>2811</v>
      </c>
    </row>
    <row r="551" spans="1:10">
      <c r="A551" t="s">
        <v>713</v>
      </c>
      <c r="B551" t="s">
        <v>2789</v>
      </c>
      <c r="C551" t="s">
        <v>2817</v>
      </c>
      <c r="D551" t="s">
        <v>2884</v>
      </c>
      <c r="E551">
        <v>9</v>
      </c>
      <c r="F551">
        <v>7.6</v>
      </c>
      <c r="G551">
        <v>348527</v>
      </c>
      <c r="H551" s="2" t="s">
        <v>2798</v>
      </c>
      <c r="I551" s="2" t="s">
        <v>2806</v>
      </c>
      <c r="J551" t="s">
        <v>2804</v>
      </c>
    </row>
    <row r="552" spans="1:10">
      <c r="A552" t="s">
        <v>715</v>
      </c>
      <c r="B552" t="s">
        <v>2788</v>
      </c>
      <c r="C552" t="s">
        <v>2870</v>
      </c>
      <c r="D552" t="s">
        <v>2870</v>
      </c>
      <c r="E552">
        <v>0</v>
      </c>
      <c r="F552">
        <v>7.4</v>
      </c>
      <c r="G552">
        <v>348417</v>
      </c>
      <c r="H552" s="2" t="s">
        <v>2840</v>
      </c>
      <c r="I552" s="2" t="s">
        <v>2820</v>
      </c>
      <c r="J552" t="s">
        <v>2802</v>
      </c>
    </row>
    <row r="553" spans="1:10">
      <c r="A553" t="s">
        <v>716</v>
      </c>
      <c r="B553" t="s">
        <v>2788</v>
      </c>
      <c r="C553" t="s">
        <v>2877</v>
      </c>
      <c r="D553" t="s">
        <v>2877</v>
      </c>
      <c r="E553">
        <v>0</v>
      </c>
      <c r="F553">
        <v>8.6</v>
      </c>
      <c r="G553">
        <v>348373</v>
      </c>
      <c r="H553" s="2" t="s">
        <v>2798</v>
      </c>
      <c r="I553" s="2" t="s">
        <v>2804</v>
      </c>
      <c r="J553" t="s">
        <v>2802</v>
      </c>
    </row>
    <row r="554" spans="1:10">
      <c r="A554" t="s">
        <v>717</v>
      </c>
      <c r="B554" t="s">
        <v>2788</v>
      </c>
      <c r="C554" t="s">
        <v>2845</v>
      </c>
      <c r="D554" t="s">
        <v>2845</v>
      </c>
      <c r="E554">
        <v>0</v>
      </c>
      <c r="F554">
        <v>6.6</v>
      </c>
      <c r="G554">
        <v>348268</v>
      </c>
      <c r="H554" s="2" t="s">
        <v>2840</v>
      </c>
      <c r="I554" s="2" t="s">
        <v>2820</v>
      </c>
      <c r="J554" t="s">
        <v>2807</v>
      </c>
    </row>
    <row r="555" spans="1:10">
      <c r="A555" t="s">
        <v>718</v>
      </c>
      <c r="B555" t="s">
        <v>2788</v>
      </c>
      <c r="C555" t="s">
        <v>2808</v>
      </c>
      <c r="D555" t="s">
        <v>2808</v>
      </c>
      <c r="E555">
        <v>0</v>
      </c>
      <c r="F555">
        <v>7.5</v>
      </c>
      <c r="G555">
        <v>347334</v>
      </c>
      <c r="H555" s="2" t="s">
        <v>2804</v>
      </c>
      <c r="I555" s="2" t="s">
        <v>2820</v>
      </c>
      <c r="J555" t="s">
        <v>2813</v>
      </c>
    </row>
    <row r="556" spans="1:10">
      <c r="A556" t="s">
        <v>719</v>
      </c>
      <c r="B556" t="s">
        <v>2788</v>
      </c>
      <c r="C556" t="s">
        <v>2832</v>
      </c>
      <c r="D556" t="s">
        <v>2832</v>
      </c>
      <c r="E556">
        <v>0</v>
      </c>
      <c r="F556">
        <v>7.9</v>
      </c>
      <c r="G556">
        <v>347100</v>
      </c>
      <c r="H556" s="2" t="s">
        <v>2843</v>
      </c>
      <c r="I556" s="2" t="s">
        <v>2844</v>
      </c>
      <c r="J556" t="s">
        <v>2831</v>
      </c>
    </row>
    <row r="557" spans="1:10">
      <c r="A557" t="s">
        <v>720</v>
      </c>
      <c r="B557" t="s">
        <v>2788</v>
      </c>
      <c r="C557" t="s">
        <v>2822</v>
      </c>
      <c r="D557" t="s">
        <v>2822</v>
      </c>
      <c r="E557">
        <v>0</v>
      </c>
      <c r="F557">
        <v>6.1</v>
      </c>
      <c r="G557">
        <v>347002</v>
      </c>
      <c r="H557" s="2" t="s">
        <v>2798</v>
      </c>
      <c r="I557" s="2" t="s">
        <v>2806</v>
      </c>
      <c r="J557" t="s">
        <v>2813</v>
      </c>
    </row>
    <row r="558" spans="1:10">
      <c r="A558" t="s">
        <v>721</v>
      </c>
      <c r="B558" t="s">
        <v>2788</v>
      </c>
      <c r="C558" t="s">
        <v>2805</v>
      </c>
      <c r="D558" t="s">
        <v>2805</v>
      </c>
      <c r="E558">
        <v>0</v>
      </c>
      <c r="F558">
        <v>6.5</v>
      </c>
      <c r="G558">
        <v>346895</v>
      </c>
      <c r="H558" s="2" t="s">
        <v>2828</v>
      </c>
      <c r="I558" s="2" t="s">
        <v>2804</v>
      </c>
      <c r="J558" t="s">
        <v>2802</v>
      </c>
    </row>
    <row r="559" spans="1:10">
      <c r="A559" t="s">
        <v>722</v>
      </c>
      <c r="B559" t="s">
        <v>2788</v>
      </c>
      <c r="C559" t="s">
        <v>2810</v>
      </c>
      <c r="D559" t="s">
        <v>2810</v>
      </c>
      <c r="E559">
        <v>0</v>
      </c>
      <c r="F559">
        <v>7.8</v>
      </c>
      <c r="G559">
        <v>345926</v>
      </c>
      <c r="H559" s="2" t="s">
        <v>2798</v>
      </c>
      <c r="I559" s="2" t="s">
        <v>2828</v>
      </c>
      <c r="J559" t="s">
        <v>2797</v>
      </c>
    </row>
    <row r="560" spans="1:10">
      <c r="A560" t="s">
        <v>723</v>
      </c>
      <c r="B560" t="s">
        <v>2788</v>
      </c>
      <c r="C560" t="s">
        <v>2866</v>
      </c>
      <c r="D560" t="s">
        <v>2866</v>
      </c>
      <c r="E560">
        <v>0</v>
      </c>
      <c r="F560">
        <v>6.3</v>
      </c>
      <c r="G560">
        <v>345778</v>
      </c>
      <c r="H560" s="2" t="s">
        <v>2798</v>
      </c>
      <c r="I560" s="2" t="s">
        <v>2806</v>
      </c>
      <c r="J560" t="s">
        <v>2831</v>
      </c>
    </row>
    <row r="561" spans="1:10">
      <c r="A561" t="s">
        <v>724</v>
      </c>
      <c r="B561" t="s">
        <v>2788</v>
      </c>
      <c r="C561" t="s">
        <v>645</v>
      </c>
      <c r="D561" t="s">
        <v>645</v>
      </c>
      <c r="E561">
        <v>0</v>
      </c>
      <c r="F561">
        <v>7</v>
      </c>
      <c r="G561">
        <v>345567</v>
      </c>
      <c r="H561" s="2" t="s">
        <v>2798</v>
      </c>
      <c r="I561" s="2" t="s">
        <v>2820</v>
      </c>
      <c r="J561" t="s">
        <v>2813</v>
      </c>
    </row>
    <row r="562" spans="1:10">
      <c r="A562" t="s">
        <v>725</v>
      </c>
      <c r="B562" t="s">
        <v>2789</v>
      </c>
      <c r="C562" t="s">
        <v>2809</v>
      </c>
      <c r="D562" t="s">
        <v>2876</v>
      </c>
      <c r="E562">
        <v>9</v>
      </c>
      <c r="F562">
        <v>8.3000000000000007</v>
      </c>
      <c r="G562">
        <v>344666</v>
      </c>
      <c r="H562" s="2" t="s">
        <v>2797</v>
      </c>
      <c r="I562" s="2" t="s">
        <v>2804</v>
      </c>
      <c r="J562" t="s">
        <v>2820</v>
      </c>
    </row>
    <row r="563" spans="1:10">
      <c r="A563" t="s">
        <v>727</v>
      </c>
      <c r="B563" t="s">
        <v>2789</v>
      </c>
      <c r="C563" t="s">
        <v>2808</v>
      </c>
      <c r="D563" t="s">
        <v>2839</v>
      </c>
      <c r="E563">
        <v>24</v>
      </c>
      <c r="F563">
        <v>8.1999999999999993</v>
      </c>
      <c r="G563">
        <v>344125</v>
      </c>
      <c r="H563" s="2" t="s">
        <v>2843</v>
      </c>
      <c r="I563" s="2" t="s">
        <v>2828</v>
      </c>
      <c r="J563" t="s">
        <v>2802</v>
      </c>
    </row>
    <row r="564" spans="1:10">
      <c r="A564" t="s">
        <v>729</v>
      </c>
      <c r="B564" t="s">
        <v>2788</v>
      </c>
      <c r="C564" t="s">
        <v>2810</v>
      </c>
      <c r="D564" t="s">
        <v>2810</v>
      </c>
      <c r="E564">
        <v>0</v>
      </c>
      <c r="F564">
        <v>7</v>
      </c>
      <c r="G564">
        <v>343961</v>
      </c>
      <c r="H564" s="2" t="s">
        <v>2798</v>
      </c>
      <c r="I564" s="2" t="s">
        <v>2806</v>
      </c>
      <c r="J564" t="s">
        <v>2828</v>
      </c>
    </row>
    <row r="565" spans="1:10">
      <c r="A565" t="s">
        <v>730</v>
      </c>
      <c r="B565" t="s">
        <v>2788</v>
      </c>
      <c r="C565" t="s">
        <v>2855</v>
      </c>
      <c r="D565" t="s">
        <v>2855</v>
      </c>
      <c r="E565">
        <v>0</v>
      </c>
      <c r="F565">
        <v>8.1</v>
      </c>
      <c r="G565">
        <v>343899</v>
      </c>
      <c r="H565" s="2" t="s">
        <v>2843</v>
      </c>
      <c r="I565" s="2" t="s">
        <v>2828</v>
      </c>
      <c r="J565" t="s">
        <v>2844</v>
      </c>
    </row>
    <row r="566" spans="1:10">
      <c r="A566" t="s">
        <v>731</v>
      </c>
      <c r="B566" t="s">
        <v>2788</v>
      </c>
      <c r="C566" t="s">
        <v>2803</v>
      </c>
      <c r="D566" t="s">
        <v>2803</v>
      </c>
      <c r="E566">
        <v>0</v>
      </c>
      <c r="F566">
        <v>6.9</v>
      </c>
      <c r="G566">
        <v>343610</v>
      </c>
      <c r="H566" s="2" t="s">
        <v>2798</v>
      </c>
      <c r="I566" s="2" t="s">
        <v>2828</v>
      </c>
      <c r="J566" t="s">
        <v>2797</v>
      </c>
    </row>
    <row r="567" spans="1:10">
      <c r="A567" t="s">
        <v>732</v>
      </c>
      <c r="B567" t="s">
        <v>2789</v>
      </c>
      <c r="C567" t="s">
        <v>2818</v>
      </c>
      <c r="D567" t="s">
        <v>2803</v>
      </c>
      <c r="E567">
        <v>6</v>
      </c>
      <c r="F567">
        <v>9.3000000000000007</v>
      </c>
      <c r="G567">
        <v>343572</v>
      </c>
      <c r="H567" s="2" t="s">
        <v>2797</v>
      </c>
      <c r="I567" s="2" t="s">
        <v>2804</v>
      </c>
      <c r="J567" t="s">
        <v>2813</v>
      </c>
    </row>
    <row r="568" spans="1:10">
      <c r="A568" t="s">
        <v>734</v>
      </c>
      <c r="B568" t="s">
        <v>2788</v>
      </c>
      <c r="C568" t="s">
        <v>2805</v>
      </c>
      <c r="D568" t="s">
        <v>2805</v>
      </c>
      <c r="E568">
        <v>0</v>
      </c>
      <c r="F568">
        <v>7.6</v>
      </c>
      <c r="G568">
        <v>342806</v>
      </c>
      <c r="H568" s="2" t="s">
        <v>2804</v>
      </c>
      <c r="I568" s="2" t="s">
        <v>2821</v>
      </c>
      <c r="J568" t="s">
        <v>2802</v>
      </c>
    </row>
    <row r="569" spans="1:10">
      <c r="A569" t="s">
        <v>735</v>
      </c>
      <c r="B569" t="s">
        <v>2788</v>
      </c>
      <c r="C569" t="s">
        <v>2886</v>
      </c>
      <c r="D569" t="s">
        <v>2886</v>
      </c>
      <c r="E569">
        <v>0</v>
      </c>
      <c r="F569">
        <v>8.1</v>
      </c>
      <c r="G569">
        <v>342353</v>
      </c>
      <c r="H569" s="2" t="s">
        <v>2804</v>
      </c>
      <c r="I569" s="2" t="s">
        <v>2825</v>
      </c>
      <c r="J569" t="s">
        <v>2802</v>
      </c>
    </row>
    <row r="570" spans="1:10">
      <c r="A570" t="s">
        <v>737</v>
      </c>
      <c r="B570" t="s">
        <v>2788</v>
      </c>
      <c r="C570" t="s">
        <v>2870</v>
      </c>
      <c r="D570" t="s">
        <v>2870</v>
      </c>
      <c r="E570">
        <v>0</v>
      </c>
      <c r="F570">
        <v>7.4</v>
      </c>
      <c r="G570">
        <v>342187</v>
      </c>
      <c r="H570" s="2" t="s">
        <v>2798</v>
      </c>
      <c r="I570" s="2" t="s">
        <v>2806</v>
      </c>
      <c r="J570" t="s">
        <v>2813</v>
      </c>
    </row>
    <row r="571" spans="1:10">
      <c r="A571" t="s">
        <v>738</v>
      </c>
      <c r="B571" t="s">
        <v>2788</v>
      </c>
      <c r="C571" t="s">
        <v>2838</v>
      </c>
      <c r="D571" t="s">
        <v>2838</v>
      </c>
      <c r="E571">
        <v>0</v>
      </c>
      <c r="F571">
        <v>7.6</v>
      </c>
      <c r="G571">
        <v>341442</v>
      </c>
      <c r="H571" s="2" t="s">
        <v>2843</v>
      </c>
      <c r="I571" s="2" t="s">
        <v>2806</v>
      </c>
      <c r="J571" t="s">
        <v>2828</v>
      </c>
    </row>
    <row r="572" spans="1:10">
      <c r="A572" t="s">
        <v>739</v>
      </c>
      <c r="B572" t="s">
        <v>2788</v>
      </c>
      <c r="C572" t="s">
        <v>2805</v>
      </c>
      <c r="D572" t="s">
        <v>2805</v>
      </c>
      <c r="E572">
        <v>0</v>
      </c>
      <c r="F572">
        <v>6.8</v>
      </c>
      <c r="G572">
        <v>340974</v>
      </c>
      <c r="H572" s="2" t="s">
        <v>2798</v>
      </c>
      <c r="I572" s="2" t="s">
        <v>2806</v>
      </c>
      <c r="J572" t="s">
        <v>2807</v>
      </c>
    </row>
    <row r="573" spans="1:10">
      <c r="A573" t="s">
        <v>740</v>
      </c>
      <c r="B573" t="s">
        <v>2788</v>
      </c>
      <c r="C573" t="s">
        <v>2817</v>
      </c>
      <c r="D573" t="s">
        <v>2817</v>
      </c>
      <c r="E573">
        <v>0</v>
      </c>
      <c r="F573">
        <v>7.8</v>
      </c>
      <c r="G573">
        <v>340220</v>
      </c>
      <c r="H573" s="2" t="s">
        <v>2843</v>
      </c>
      <c r="I573" s="2" t="s">
        <v>2798</v>
      </c>
      <c r="J573" t="s">
        <v>2806</v>
      </c>
    </row>
    <row r="574" spans="1:10">
      <c r="A574" t="s">
        <v>741</v>
      </c>
      <c r="B574" t="s">
        <v>2788</v>
      </c>
      <c r="C574" t="s">
        <v>2822</v>
      </c>
      <c r="D574" t="s">
        <v>2822</v>
      </c>
      <c r="E574">
        <v>0</v>
      </c>
      <c r="F574">
        <v>7</v>
      </c>
      <c r="G574">
        <v>339442</v>
      </c>
      <c r="H574" s="2" t="s">
        <v>2828</v>
      </c>
      <c r="I574" s="2" t="s">
        <v>2811</v>
      </c>
      <c r="J574" t="s">
        <v>2802</v>
      </c>
    </row>
    <row r="575" spans="1:10">
      <c r="A575" t="s">
        <v>742</v>
      </c>
      <c r="B575" t="s">
        <v>2788</v>
      </c>
      <c r="C575" t="s">
        <v>2808</v>
      </c>
      <c r="D575" t="s">
        <v>2808</v>
      </c>
      <c r="E575">
        <v>0</v>
      </c>
      <c r="F575">
        <v>7.8</v>
      </c>
      <c r="G575">
        <v>339220</v>
      </c>
      <c r="H575" s="2" t="s">
        <v>2828</v>
      </c>
      <c r="I575" s="2" t="s">
        <v>2804</v>
      </c>
      <c r="J575" t="s">
        <v>2831</v>
      </c>
    </row>
    <row r="576" spans="1:10">
      <c r="A576" t="s">
        <v>743</v>
      </c>
      <c r="B576" t="s">
        <v>2788</v>
      </c>
      <c r="C576" t="s">
        <v>2851</v>
      </c>
      <c r="D576" t="s">
        <v>2851</v>
      </c>
      <c r="E576">
        <v>0</v>
      </c>
      <c r="F576">
        <v>6.3</v>
      </c>
      <c r="G576">
        <v>339124</v>
      </c>
      <c r="H576" s="2" t="s">
        <v>2798</v>
      </c>
      <c r="I576" s="2" t="s">
        <v>2806</v>
      </c>
      <c r="J576" t="s">
        <v>2828</v>
      </c>
    </row>
    <row r="577" spans="1:10">
      <c r="A577" t="s">
        <v>744</v>
      </c>
      <c r="B577" t="s">
        <v>2788</v>
      </c>
      <c r="C577" t="s">
        <v>2824</v>
      </c>
      <c r="D577" t="s">
        <v>2824</v>
      </c>
      <c r="E577">
        <v>0</v>
      </c>
      <c r="F577">
        <v>7.4</v>
      </c>
      <c r="G577">
        <v>339076</v>
      </c>
      <c r="H577" s="2" t="s">
        <v>2828</v>
      </c>
      <c r="I577" s="2" t="s">
        <v>2804</v>
      </c>
      <c r="J577" t="s">
        <v>2811</v>
      </c>
    </row>
    <row r="578" spans="1:10">
      <c r="A578" t="s">
        <v>745</v>
      </c>
      <c r="B578" t="s">
        <v>2788</v>
      </c>
      <c r="C578" t="s">
        <v>2848</v>
      </c>
      <c r="D578" t="s">
        <v>2848</v>
      </c>
      <c r="E578">
        <v>0</v>
      </c>
      <c r="F578">
        <v>6.9</v>
      </c>
      <c r="G578">
        <v>338010</v>
      </c>
      <c r="H578" s="2" t="s">
        <v>2798</v>
      </c>
      <c r="I578" s="2" t="s">
        <v>2806</v>
      </c>
      <c r="J578" t="s">
        <v>2820</v>
      </c>
    </row>
    <row r="579" spans="1:10">
      <c r="A579" t="s">
        <v>746</v>
      </c>
      <c r="B579" t="s">
        <v>2788</v>
      </c>
      <c r="C579" t="s">
        <v>2852</v>
      </c>
      <c r="D579" t="s">
        <v>2852</v>
      </c>
      <c r="E579">
        <v>0</v>
      </c>
      <c r="F579">
        <v>7.1</v>
      </c>
      <c r="G579">
        <v>337717</v>
      </c>
      <c r="H579" s="2" t="s">
        <v>2798</v>
      </c>
      <c r="I579" s="2" t="s">
        <v>2804</v>
      </c>
      <c r="J579" t="s">
        <v>2813</v>
      </c>
    </row>
    <row r="580" spans="1:10">
      <c r="A580" t="s">
        <v>748</v>
      </c>
      <c r="B580" t="s">
        <v>2788</v>
      </c>
      <c r="C580" t="s">
        <v>2845</v>
      </c>
      <c r="D580" t="s">
        <v>2845</v>
      </c>
      <c r="E580">
        <v>0</v>
      </c>
      <c r="F580">
        <v>7.7</v>
      </c>
      <c r="G580">
        <v>337104</v>
      </c>
      <c r="H580" s="2" t="s">
        <v>2798</v>
      </c>
      <c r="I580" s="2" t="s">
        <v>2806</v>
      </c>
      <c r="J580" t="s">
        <v>2813</v>
      </c>
    </row>
    <row r="581" spans="1:10">
      <c r="A581" t="s">
        <v>749</v>
      </c>
      <c r="B581" t="s">
        <v>2788</v>
      </c>
      <c r="C581" t="s">
        <v>2824</v>
      </c>
      <c r="D581" t="s">
        <v>2824</v>
      </c>
      <c r="E581">
        <v>0</v>
      </c>
      <c r="F581">
        <v>7.6</v>
      </c>
      <c r="G581">
        <v>337008</v>
      </c>
      <c r="H581" s="2" t="s">
        <v>2827</v>
      </c>
      <c r="I581" s="2" t="s">
        <v>2804</v>
      </c>
      <c r="J581" t="s">
        <v>2871</v>
      </c>
    </row>
    <row r="582" spans="1:10">
      <c r="A582" t="s">
        <v>750</v>
      </c>
      <c r="B582" t="s">
        <v>2788</v>
      </c>
      <c r="C582" t="s">
        <v>2803</v>
      </c>
      <c r="D582" t="s">
        <v>2803</v>
      </c>
      <c r="E582">
        <v>0</v>
      </c>
      <c r="F582">
        <v>7</v>
      </c>
      <c r="G582">
        <v>336745</v>
      </c>
      <c r="H582" s="2" t="s">
        <v>2828</v>
      </c>
      <c r="I582" s="2" t="s">
        <v>2797</v>
      </c>
      <c r="J582" t="s">
        <v>2804</v>
      </c>
    </row>
    <row r="583" spans="1:10">
      <c r="A583" t="s">
        <v>751</v>
      </c>
      <c r="B583" t="s">
        <v>2788</v>
      </c>
      <c r="C583" t="s">
        <v>2817</v>
      </c>
      <c r="D583" t="s">
        <v>2817</v>
      </c>
      <c r="E583">
        <v>0</v>
      </c>
      <c r="F583">
        <v>6.5</v>
      </c>
      <c r="G583">
        <v>336404</v>
      </c>
      <c r="H583" s="2" t="s">
        <v>2798</v>
      </c>
      <c r="I583" s="2" t="s">
        <v>2806</v>
      </c>
      <c r="J583" t="s">
        <v>2828</v>
      </c>
    </row>
    <row r="584" spans="1:10">
      <c r="A584" t="s">
        <v>753</v>
      </c>
      <c r="B584" t="s">
        <v>2788</v>
      </c>
      <c r="C584" t="s">
        <v>2814</v>
      </c>
      <c r="D584" t="s">
        <v>2814</v>
      </c>
      <c r="E584">
        <v>0</v>
      </c>
      <c r="F584">
        <v>6.2</v>
      </c>
      <c r="G584">
        <v>336380</v>
      </c>
      <c r="H584" s="2" t="s">
        <v>2798</v>
      </c>
      <c r="I584" s="2" t="s">
        <v>2804</v>
      </c>
      <c r="J584" t="s">
        <v>2833</v>
      </c>
    </row>
    <row r="585" spans="1:10">
      <c r="A585" t="s">
        <v>754</v>
      </c>
      <c r="B585" t="s">
        <v>2788</v>
      </c>
      <c r="C585" t="s">
        <v>2834</v>
      </c>
      <c r="D585" t="s">
        <v>2834</v>
      </c>
      <c r="E585">
        <v>0</v>
      </c>
      <c r="F585">
        <v>6.4</v>
      </c>
      <c r="G585">
        <v>336217</v>
      </c>
      <c r="H585" s="2" t="s">
        <v>2828</v>
      </c>
      <c r="I585" s="2" t="s">
        <v>2804</v>
      </c>
      <c r="J585" t="s">
        <v>2831</v>
      </c>
    </row>
    <row r="586" spans="1:10">
      <c r="A586" t="s">
        <v>755</v>
      </c>
      <c r="B586" t="s">
        <v>2788</v>
      </c>
      <c r="C586" t="s">
        <v>2842</v>
      </c>
      <c r="D586" t="s">
        <v>2842</v>
      </c>
      <c r="E586">
        <v>0</v>
      </c>
      <c r="F586">
        <v>7.5</v>
      </c>
      <c r="G586">
        <v>335245</v>
      </c>
      <c r="H586" s="2" t="s">
        <v>2798</v>
      </c>
      <c r="I586" s="2" t="s">
        <v>2806</v>
      </c>
      <c r="J586" t="s">
        <v>2807</v>
      </c>
    </row>
    <row r="587" spans="1:10">
      <c r="A587" t="s">
        <v>756</v>
      </c>
      <c r="B587" t="s">
        <v>2788</v>
      </c>
      <c r="C587" t="s">
        <v>2818</v>
      </c>
      <c r="D587" t="s">
        <v>2818</v>
      </c>
      <c r="E587">
        <v>0</v>
      </c>
      <c r="F587">
        <v>7.3</v>
      </c>
      <c r="G587">
        <v>334657</v>
      </c>
      <c r="H587" s="2" t="s">
        <v>2798</v>
      </c>
      <c r="I587" s="2" t="s">
        <v>2804</v>
      </c>
      <c r="J587" t="s">
        <v>2807</v>
      </c>
    </row>
    <row r="588" spans="1:10">
      <c r="A588" t="s">
        <v>757</v>
      </c>
      <c r="B588" t="s">
        <v>2788</v>
      </c>
      <c r="C588" t="s">
        <v>2876</v>
      </c>
      <c r="D588" t="s">
        <v>2876</v>
      </c>
      <c r="E588">
        <v>0</v>
      </c>
      <c r="F588">
        <v>8</v>
      </c>
      <c r="G588">
        <v>334625</v>
      </c>
      <c r="H588" s="2" t="s">
        <v>2843</v>
      </c>
      <c r="I588" s="2" t="s">
        <v>2806</v>
      </c>
      <c r="J588" t="s">
        <v>2828</v>
      </c>
    </row>
    <row r="589" spans="1:10">
      <c r="A589" t="s">
        <v>758</v>
      </c>
      <c r="B589" t="s">
        <v>2788</v>
      </c>
      <c r="C589" t="s">
        <v>645</v>
      </c>
      <c r="D589" t="s">
        <v>645</v>
      </c>
      <c r="E589">
        <v>0</v>
      </c>
      <c r="F589">
        <v>8.3000000000000007</v>
      </c>
      <c r="G589">
        <v>334279</v>
      </c>
      <c r="H589" s="2" t="s">
        <v>2801</v>
      </c>
      <c r="I589" s="2" t="s">
        <v>2802</v>
      </c>
      <c r="J589" t="s">
        <v>2802</v>
      </c>
    </row>
    <row r="590" spans="1:10">
      <c r="A590" t="s">
        <v>759</v>
      </c>
      <c r="B590" t="s">
        <v>2788</v>
      </c>
      <c r="C590" t="s">
        <v>2852</v>
      </c>
      <c r="D590" t="s">
        <v>2852</v>
      </c>
      <c r="E590">
        <v>0</v>
      </c>
      <c r="F590">
        <v>7.3</v>
      </c>
      <c r="G590">
        <v>334195</v>
      </c>
      <c r="H590" s="2" t="s">
        <v>2843</v>
      </c>
      <c r="I590" s="2" t="s">
        <v>2806</v>
      </c>
      <c r="J590" t="s">
        <v>2828</v>
      </c>
    </row>
    <row r="591" spans="1:10">
      <c r="A591" t="s">
        <v>760</v>
      </c>
      <c r="B591" t="s">
        <v>2788</v>
      </c>
      <c r="C591" t="s">
        <v>2809</v>
      </c>
      <c r="D591" t="s">
        <v>2809</v>
      </c>
      <c r="E591">
        <v>0</v>
      </c>
      <c r="F591">
        <v>7</v>
      </c>
      <c r="G591">
        <v>334155</v>
      </c>
      <c r="H591" s="2" t="s">
        <v>2798</v>
      </c>
      <c r="I591" s="2" t="s">
        <v>2804</v>
      </c>
      <c r="J591" t="s">
        <v>2807</v>
      </c>
    </row>
    <row r="592" spans="1:10">
      <c r="A592" t="s">
        <v>761</v>
      </c>
      <c r="B592" t="s">
        <v>2788</v>
      </c>
      <c r="C592" t="s">
        <v>2838</v>
      </c>
      <c r="D592" t="s">
        <v>2838</v>
      </c>
      <c r="E592">
        <v>0</v>
      </c>
      <c r="F592">
        <v>7.3</v>
      </c>
      <c r="G592">
        <v>333926</v>
      </c>
      <c r="H592" s="2" t="s">
        <v>2798</v>
      </c>
      <c r="I592" s="2" t="s">
        <v>2828</v>
      </c>
      <c r="J592" t="s">
        <v>2797</v>
      </c>
    </row>
    <row r="593" spans="1:10">
      <c r="A593" t="s">
        <v>762</v>
      </c>
      <c r="B593" t="s">
        <v>2788</v>
      </c>
      <c r="C593" t="s">
        <v>2848</v>
      </c>
      <c r="D593" t="s">
        <v>2848</v>
      </c>
      <c r="E593">
        <v>0</v>
      </c>
      <c r="F593">
        <v>6.8</v>
      </c>
      <c r="G593">
        <v>333501</v>
      </c>
      <c r="H593" s="2" t="s">
        <v>2798</v>
      </c>
      <c r="I593" s="2" t="s">
        <v>2806</v>
      </c>
      <c r="J593" t="s">
        <v>2831</v>
      </c>
    </row>
    <row r="594" spans="1:10">
      <c r="A594" t="s">
        <v>763</v>
      </c>
      <c r="B594" t="s">
        <v>2788</v>
      </c>
      <c r="C594" t="s">
        <v>2824</v>
      </c>
      <c r="D594" t="s">
        <v>2824</v>
      </c>
      <c r="E594">
        <v>0</v>
      </c>
      <c r="F594">
        <v>6.7</v>
      </c>
      <c r="G594">
        <v>333281</v>
      </c>
      <c r="H594" s="2" t="s">
        <v>2828</v>
      </c>
      <c r="I594" s="2" t="s">
        <v>2804</v>
      </c>
      <c r="J594" t="s">
        <v>2811</v>
      </c>
    </row>
    <row r="595" spans="1:10">
      <c r="A595" t="s">
        <v>764</v>
      </c>
      <c r="B595" t="s">
        <v>2788</v>
      </c>
      <c r="C595" t="s">
        <v>2854</v>
      </c>
      <c r="D595" t="s">
        <v>2854</v>
      </c>
      <c r="E595">
        <v>0</v>
      </c>
      <c r="F595">
        <v>6.7</v>
      </c>
      <c r="G595">
        <v>333260</v>
      </c>
      <c r="H595" s="2" t="s">
        <v>2798</v>
      </c>
      <c r="I595" s="2" t="s">
        <v>2806</v>
      </c>
      <c r="J595" t="s">
        <v>2828</v>
      </c>
    </row>
    <row r="596" spans="1:10">
      <c r="A596" t="s">
        <v>765</v>
      </c>
      <c r="B596" t="s">
        <v>2788</v>
      </c>
      <c r="C596" t="s">
        <v>2838</v>
      </c>
      <c r="D596" t="s">
        <v>2838</v>
      </c>
      <c r="E596">
        <v>0</v>
      </c>
      <c r="F596">
        <v>7.2</v>
      </c>
      <c r="G596">
        <v>333053</v>
      </c>
      <c r="H596" s="2" t="s">
        <v>2804</v>
      </c>
      <c r="I596" s="2" t="s">
        <v>2840</v>
      </c>
      <c r="J596" t="s">
        <v>2820</v>
      </c>
    </row>
    <row r="597" spans="1:10">
      <c r="A597" t="s">
        <v>766</v>
      </c>
      <c r="B597" t="s">
        <v>2788</v>
      </c>
      <c r="C597" t="s">
        <v>2809</v>
      </c>
      <c r="D597" t="s">
        <v>2809</v>
      </c>
      <c r="E597">
        <v>0</v>
      </c>
      <c r="F597">
        <v>7.6</v>
      </c>
      <c r="G597">
        <v>333032</v>
      </c>
      <c r="H597" s="2" t="s">
        <v>2828</v>
      </c>
      <c r="I597" s="2" t="s">
        <v>2804</v>
      </c>
      <c r="J597" t="s">
        <v>2811</v>
      </c>
    </row>
    <row r="598" spans="1:10">
      <c r="A598" t="s">
        <v>767</v>
      </c>
      <c r="B598" t="s">
        <v>2788</v>
      </c>
      <c r="C598" t="s">
        <v>645</v>
      </c>
      <c r="D598" t="s">
        <v>645</v>
      </c>
      <c r="E598">
        <v>0</v>
      </c>
      <c r="F598">
        <v>7.5</v>
      </c>
      <c r="G598">
        <v>332983</v>
      </c>
      <c r="H598" s="2" t="s">
        <v>2804</v>
      </c>
      <c r="I598" s="2" t="s">
        <v>2885</v>
      </c>
      <c r="J598" t="s">
        <v>2811</v>
      </c>
    </row>
    <row r="599" spans="1:10">
      <c r="A599" t="s">
        <v>769</v>
      </c>
      <c r="B599" t="s">
        <v>2788</v>
      </c>
      <c r="C599" t="s">
        <v>2823</v>
      </c>
      <c r="D599" t="s">
        <v>2823</v>
      </c>
      <c r="E599">
        <v>0</v>
      </c>
      <c r="F599">
        <v>5.7</v>
      </c>
      <c r="G599">
        <v>332940</v>
      </c>
      <c r="H599" s="2" t="s">
        <v>2798</v>
      </c>
      <c r="I599" s="2" t="s">
        <v>2806</v>
      </c>
      <c r="J599" t="s">
        <v>2831</v>
      </c>
    </row>
    <row r="600" spans="1:10">
      <c r="A600" t="s">
        <v>771</v>
      </c>
      <c r="B600" t="s">
        <v>2788</v>
      </c>
      <c r="C600" t="s">
        <v>2873</v>
      </c>
      <c r="D600" t="s">
        <v>2873</v>
      </c>
      <c r="E600">
        <v>0</v>
      </c>
      <c r="F600">
        <v>8.5</v>
      </c>
      <c r="G600">
        <v>332514</v>
      </c>
      <c r="H600" s="2" t="s">
        <v>2887</v>
      </c>
      <c r="I600" s="2" t="s">
        <v>2802</v>
      </c>
      <c r="J600" t="s">
        <v>2802</v>
      </c>
    </row>
    <row r="601" spans="1:10">
      <c r="A601" t="s">
        <v>773</v>
      </c>
      <c r="B601" t="s">
        <v>2788</v>
      </c>
      <c r="C601" t="s">
        <v>2850</v>
      </c>
      <c r="D601" t="s">
        <v>2850</v>
      </c>
      <c r="E601">
        <v>0</v>
      </c>
      <c r="F601">
        <v>6.5</v>
      </c>
      <c r="G601">
        <v>332495</v>
      </c>
      <c r="H601" s="2" t="s">
        <v>2798</v>
      </c>
      <c r="I601" s="2" t="s">
        <v>2806</v>
      </c>
      <c r="J601" t="s">
        <v>2807</v>
      </c>
    </row>
    <row r="602" spans="1:10">
      <c r="A602" t="s">
        <v>774</v>
      </c>
      <c r="B602" t="s">
        <v>2788</v>
      </c>
      <c r="C602" t="s">
        <v>2810</v>
      </c>
      <c r="D602" t="s">
        <v>2810</v>
      </c>
      <c r="E602">
        <v>0</v>
      </c>
      <c r="F602">
        <v>7.1</v>
      </c>
      <c r="G602">
        <v>332236</v>
      </c>
      <c r="H602" s="2" t="s">
        <v>2804</v>
      </c>
      <c r="I602" s="2" t="s">
        <v>2840</v>
      </c>
      <c r="J602" t="s">
        <v>2820</v>
      </c>
    </row>
    <row r="603" spans="1:10">
      <c r="A603" t="s">
        <v>775</v>
      </c>
      <c r="B603" t="s">
        <v>2788</v>
      </c>
      <c r="C603" t="s">
        <v>2845</v>
      </c>
      <c r="D603" t="s">
        <v>2845</v>
      </c>
      <c r="E603">
        <v>0</v>
      </c>
      <c r="F603">
        <v>6.8</v>
      </c>
      <c r="G603">
        <v>331473</v>
      </c>
      <c r="H603" s="2" t="s">
        <v>2806</v>
      </c>
      <c r="I603" s="2" t="s">
        <v>2804</v>
      </c>
      <c r="J603" t="s">
        <v>2840</v>
      </c>
    </row>
    <row r="604" spans="1:10">
      <c r="A604" t="s">
        <v>777</v>
      </c>
      <c r="B604" t="s">
        <v>2788</v>
      </c>
      <c r="C604" t="s">
        <v>2888</v>
      </c>
      <c r="D604" t="s">
        <v>2888</v>
      </c>
      <c r="E604">
        <v>0</v>
      </c>
      <c r="F604">
        <v>8.3000000000000007</v>
      </c>
      <c r="G604">
        <v>330965</v>
      </c>
      <c r="H604" s="2" t="s">
        <v>2798</v>
      </c>
      <c r="I604" s="2" t="s">
        <v>2806</v>
      </c>
      <c r="J604" t="s">
        <v>2820</v>
      </c>
    </row>
    <row r="605" spans="1:10">
      <c r="A605" t="s">
        <v>779</v>
      </c>
      <c r="B605" t="s">
        <v>2788</v>
      </c>
      <c r="C605" t="s">
        <v>2842</v>
      </c>
      <c r="D605" t="s">
        <v>2842</v>
      </c>
      <c r="E605">
        <v>0</v>
      </c>
      <c r="F605">
        <v>7.1</v>
      </c>
      <c r="G605">
        <v>330615</v>
      </c>
      <c r="H605" s="2" t="s">
        <v>2828</v>
      </c>
      <c r="I605" s="2" t="s">
        <v>2811</v>
      </c>
      <c r="J605" t="s">
        <v>2802</v>
      </c>
    </row>
    <row r="606" spans="1:10">
      <c r="A606" t="s">
        <v>780</v>
      </c>
      <c r="B606" t="s">
        <v>2788</v>
      </c>
      <c r="C606" t="s">
        <v>2836</v>
      </c>
      <c r="D606" t="s">
        <v>2836</v>
      </c>
      <c r="E606">
        <v>0</v>
      </c>
      <c r="F606">
        <v>8.1999999999999993</v>
      </c>
      <c r="G606">
        <v>330146</v>
      </c>
      <c r="H606" s="2" t="s">
        <v>2804</v>
      </c>
      <c r="I606" s="2" t="s">
        <v>2820</v>
      </c>
      <c r="J606" t="s">
        <v>2813</v>
      </c>
    </row>
    <row r="607" spans="1:10">
      <c r="A607" t="s">
        <v>781</v>
      </c>
      <c r="B607" t="s">
        <v>2789</v>
      </c>
      <c r="C607" t="s">
        <v>2834</v>
      </c>
      <c r="D607" t="s">
        <v>2852</v>
      </c>
      <c r="E607">
        <v>1</v>
      </c>
      <c r="F607">
        <v>9</v>
      </c>
      <c r="G607">
        <v>329661</v>
      </c>
      <c r="H607" s="2" t="s">
        <v>2843</v>
      </c>
      <c r="I607" s="2" t="s">
        <v>2797</v>
      </c>
      <c r="J607" t="s">
        <v>2804</v>
      </c>
    </row>
    <row r="608" spans="1:10">
      <c r="A608" t="s">
        <v>783</v>
      </c>
      <c r="B608" t="s">
        <v>2788</v>
      </c>
      <c r="C608" t="s">
        <v>2814</v>
      </c>
      <c r="D608" t="s">
        <v>2814</v>
      </c>
      <c r="E608">
        <v>0</v>
      </c>
      <c r="F608">
        <v>6.4</v>
      </c>
      <c r="G608">
        <v>329637</v>
      </c>
      <c r="H608" s="2" t="s">
        <v>2798</v>
      </c>
      <c r="I608" s="2" t="s">
        <v>2806</v>
      </c>
      <c r="J608" t="s">
        <v>2831</v>
      </c>
    </row>
    <row r="609" spans="1:10">
      <c r="A609" t="s">
        <v>784</v>
      </c>
      <c r="B609" t="s">
        <v>2788</v>
      </c>
      <c r="C609" t="s">
        <v>2866</v>
      </c>
      <c r="D609" t="s">
        <v>2866</v>
      </c>
      <c r="E609">
        <v>0</v>
      </c>
      <c r="F609">
        <v>7.9</v>
      </c>
      <c r="G609">
        <v>328915</v>
      </c>
      <c r="H609" s="2" t="s">
        <v>2798</v>
      </c>
      <c r="I609" s="2" t="s">
        <v>2828</v>
      </c>
      <c r="J609" t="s">
        <v>2804</v>
      </c>
    </row>
    <row r="610" spans="1:10">
      <c r="A610" t="s">
        <v>785</v>
      </c>
      <c r="B610" t="s">
        <v>2789</v>
      </c>
      <c r="C610" t="s">
        <v>2838</v>
      </c>
      <c r="D610" t="s">
        <v>2866</v>
      </c>
      <c r="E610">
        <v>5</v>
      </c>
      <c r="F610">
        <v>8.1</v>
      </c>
      <c r="G610">
        <v>328548</v>
      </c>
      <c r="H610" s="2" t="s">
        <v>2797</v>
      </c>
      <c r="I610" s="2" t="s">
        <v>2804</v>
      </c>
      <c r="J610" t="s">
        <v>2831</v>
      </c>
    </row>
    <row r="611" spans="1:10">
      <c r="A611" t="s">
        <v>787</v>
      </c>
      <c r="B611" t="s">
        <v>2788</v>
      </c>
      <c r="C611" t="s">
        <v>2800</v>
      </c>
      <c r="D611" t="s">
        <v>2800</v>
      </c>
      <c r="E611">
        <v>0</v>
      </c>
      <c r="F611">
        <v>7.5</v>
      </c>
      <c r="G611">
        <v>328122</v>
      </c>
      <c r="H611" s="2" t="s">
        <v>2804</v>
      </c>
      <c r="I611" s="2" t="s">
        <v>2831</v>
      </c>
      <c r="J611" t="s">
        <v>2840</v>
      </c>
    </row>
    <row r="612" spans="1:10">
      <c r="A612" t="s">
        <v>788</v>
      </c>
      <c r="B612" t="s">
        <v>2788</v>
      </c>
      <c r="C612" t="s">
        <v>2814</v>
      </c>
      <c r="D612" t="s">
        <v>2814</v>
      </c>
      <c r="E612">
        <v>0</v>
      </c>
      <c r="F612">
        <v>5.9</v>
      </c>
      <c r="G612">
        <v>326056</v>
      </c>
      <c r="H612" s="2" t="s">
        <v>2798</v>
      </c>
      <c r="I612" s="2" t="s">
        <v>2806</v>
      </c>
      <c r="J612" t="s">
        <v>2807</v>
      </c>
    </row>
    <row r="613" spans="1:10">
      <c r="A613" t="s">
        <v>789</v>
      </c>
      <c r="B613" t="s">
        <v>2788</v>
      </c>
      <c r="C613" t="s">
        <v>2809</v>
      </c>
      <c r="D613" t="s">
        <v>2809</v>
      </c>
      <c r="E613">
        <v>0</v>
      </c>
      <c r="F613">
        <v>7.5</v>
      </c>
      <c r="G613">
        <v>325891</v>
      </c>
      <c r="H613" s="2" t="s">
        <v>2806</v>
      </c>
      <c r="I613" s="2" t="s">
        <v>2804</v>
      </c>
      <c r="J613" t="s">
        <v>2844</v>
      </c>
    </row>
    <row r="614" spans="1:10">
      <c r="A614" t="s">
        <v>790</v>
      </c>
      <c r="B614" t="s">
        <v>2788</v>
      </c>
      <c r="C614" t="s">
        <v>2845</v>
      </c>
      <c r="D614" t="s">
        <v>2845</v>
      </c>
      <c r="E614">
        <v>0</v>
      </c>
      <c r="F614">
        <v>7.3</v>
      </c>
      <c r="G614">
        <v>325822</v>
      </c>
      <c r="H614" s="2" t="s">
        <v>2804</v>
      </c>
      <c r="I614" s="2" t="s">
        <v>2840</v>
      </c>
      <c r="J614" t="s">
        <v>2820</v>
      </c>
    </row>
    <row r="615" spans="1:10">
      <c r="A615" t="s">
        <v>791</v>
      </c>
      <c r="B615" t="s">
        <v>2789</v>
      </c>
      <c r="C615" t="s">
        <v>2824</v>
      </c>
      <c r="D615" t="s">
        <v>2854</v>
      </c>
      <c r="E615">
        <v>8</v>
      </c>
      <c r="F615">
        <v>7.7</v>
      </c>
      <c r="G615">
        <v>325294</v>
      </c>
      <c r="H615" s="2" t="s">
        <v>2804</v>
      </c>
      <c r="I615" s="2" t="s">
        <v>2831</v>
      </c>
      <c r="J615" t="s">
        <v>2840</v>
      </c>
    </row>
    <row r="616" spans="1:10">
      <c r="A616" t="s">
        <v>793</v>
      </c>
      <c r="B616" t="s">
        <v>2788</v>
      </c>
      <c r="C616" t="s">
        <v>2854</v>
      </c>
      <c r="D616" t="s">
        <v>2854</v>
      </c>
      <c r="E616">
        <v>0</v>
      </c>
      <c r="F616">
        <v>6.6</v>
      </c>
      <c r="G616">
        <v>323522</v>
      </c>
      <c r="H616" s="2" t="s">
        <v>2798</v>
      </c>
      <c r="I616" s="2" t="s">
        <v>2806</v>
      </c>
      <c r="J616" t="s">
        <v>2831</v>
      </c>
    </row>
    <row r="617" spans="1:10">
      <c r="A617" t="s">
        <v>794</v>
      </c>
      <c r="B617" t="s">
        <v>2789</v>
      </c>
      <c r="C617" t="s">
        <v>2867</v>
      </c>
      <c r="D617" t="s">
        <v>2829</v>
      </c>
      <c r="E617">
        <v>9</v>
      </c>
      <c r="F617">
        <v>8.9</v>
      </c>
      <c r="G617">
        <v>323283</v>
      </c>
      <c r="H617" s="2" t="s">
        <v>2863</v>
      </c>
      <c r="I617" s="2" t="s">
        <v>2802</v>
      </c>
      <c r="J617" t="s">
        <v>2802</v>
      </c>
    </row>
    <row r="618" spans="1:10">
      <c r="A618" t="s">
        <v>796</v>
      </c>
      <c r="B618" t="s">
        <v>2789</v>
      </c>
      <c r="C618" t="s">
        <v>2866</v>
      </c>
      <c r="D618" t="s">
        <v>2839</v>
      </c>
      <c r="E618">
        <v>2</v>
      </c>
      <c r="F618">
        <v>8.1999999999999993</v>
      </c>
      <c r="G618">
        <v>322760</v>
      </c>
      <c r="H618" s="2" t="s">
        <v>2798</v>
      </c>
      <c r="I618" s="2" t="s">
        <v>2806</v>
      </c>
      <c r="J618" t="s">
        <v>2831</v>
      </c>
    </row>
    <row r="619" spans="1:10">
      <c r="A619" t="s">
        <v>797</v>
      </c>
      <c r="B619" t="s">
        <v>2788</v>
      </c>
      <c r="C619" t="s">
        <v>2850</v>
      </c>
      <c r="D619" t="s">
        <v>2850</v>
      </c>
      <c r="E619">
        <v>0</v>
      </c>
      <c r="F619">
        <v>4.2</v>
      </c>
      <c r="G619">
        <v>322717</v>
      </c>
      <c r="H619" s="2" t="s">
        <v>2804</v>
      </c>
      <c r="I619" s="2" t="s">
        <v>2811</v>
      </c>
      <c r="J619" t="s">
        <v>2813</v>
      </c>
    </row>
    <row r="620" spans="1:10">
      <c r="A620" t="s">
        <v>798</v>
      </c>
      <c r="B620" t="s">
        <v>2789</v>
      </c>
      <c r="C620" t="s">
        <v>2809</v>
      </c>
      <c r="D620" t="s">
        <v>2839</v>
      </c>
      <c r="E620">
        <v>12</v>
      </c>
      <c r="F620">
        <v>8</v>
      </c>
      <c r="G620">
        <v>322706</v>
      </c>
      <c r="H620" s="2" t="s">
        <v>2804</v>
      </c>
      <c r="I620" s="2" t="s">
        <v>2840</v>
      </c>
      <c r="J620" t="s">
        <v>2807</v>
      </c>
    </row>
    <row r="621" spans="1:10">
      <c r="A621" t="s">
        <v>800</v>
      </c>
      <c r="B621" t="s">
        <v>2789</v>
      </c>
      <c r="C621" t="s">
        <v>2812</v>
      </c>
      <c r="D621" t="s">
        <v>2866</v>
      </c>
      <c r="E621">
        <v>8</v>
      </c>
      <c r="F621">
        <v>8.4</v>
      </c>
      <c r="G621">
        <v>322099</v>
      </c>
      <c r="H621" s="2" t="s">
        <v>2828</v>
      </c>
      <c r="I621" s="2" t="s">
        <v>2797</v>
      </c>
      <c r="J621" t="s">
        <v>2802</v>
      </c>
    </row>
    <row r="622" spans="1:10">
      <c r="A622" t="s">
        <v>802</v>
      </c>
      <c r="B622" t="s">
        <v>2788</v>
      </c>
      <c r="C622" t="s">
        <v>2805</v>
      </c>
      <c r="D622" t="s">
        <v>2805</v>
      </c>
      <c r="E622">
        <v>0</v>
      </c>
      <c r="F622">
        <v>6.8</v>
      </c>
      <c r="G622">
        <v>322068</v>
      </c>
      <c r="H622" s="2" t="s">
        <v>2798</v>
      </c>
      <c r="I622" s="2" t="s">
        <v>2806</v>
      </c>
      <c r="J622" t="s">
        <v>2804</v>
      </c>
    </row>
    <row r="623" spans="1:10">
      <c r="A623" t="s">
        <v>803</v>
      </c>
      <c r="B623" t="s">
        <v>2788</v>
      </c>
      <c r="C623" t="s">
        <v>2823</v>
      </c>
      <c r="D623" t="s">
        <v>2823</v>
      </c>
      <c r="E623">
        <v>0</v>
      </c>
      <c r="F623">
        <v>7.6</v>
      </c>
      <c r="G623">
        <v>321789</v>
      </c>
      <c r="H623" s="2" t="s">
        <v>2797</v>
      </c>
      <c r="I623" s="2" t="s">
        <v>2804</v>
      </c>
      <c r="J623" t="s">
        <v>2802</v>
      </c>
    </row>
    <row r="624" spans="1:10">
      <c r="A624" t="s">
        <v>804</v>
      </c>
      <c r="B624" t="s">
        <v>2788</v>
      </c>
      <c r="C624" t="s">
        <v>2812</v>
      </c>
      <c r="D624" t="s">
        <v>2812</v>
      </c>
      <c r="E624">
        <v>0</v>
      </c>
      <c r="F624">
        <v>7.3</v>
      </c>
      <c r="G624">
        <v>321514</v>
      </c>
      <c r="H624" s="2" t="s">
        <v>2806</v>
      </c>
      <c r="I624" s="2" t="s">
        <v>2828</v>
      </c>
      <c r="J624" t="s">
        <v>2804</v>
      </c>
    </row>
    <row r="625" spans="1:10">
      <c r="A625" t="s">
        <v>805</v>
      </c>
      <c r="B625" t="s">
        <v>2788</v>
      </c>
      <c r="C625" t="s">
        <v>2823</v>
      </c>
      <c r="D625" t="s">
        <v>2823</v>
      </c>
      <c r="E625">
        <v>0</v>
      </c>
      <c r="F625">
        <v>6.6</v>
      </c>
      <c r="G625">
        <v>321245</v>
      </c>
      <c r="H625" s="2" t="s">
        <v>2828</v>
      </c>
      <c r="I625" s="2" t="s">
        <v>2811</v>
      </c>
      <c r="J625" t="s">
        <v>2802</v>
      </c>
    </row>
    <row r="626" spans="1:10">
      <c r="A626" t="s">
        <v>806</v>
      </c>
      <c r="B626" t="s">
        <v>2788</v>
      </c>
      <c r="C626" t="s">
        <v>2845</v>
      </c>
      <c r="D626" t="s">
        <v>2845</v>
      </c>
      <c r="E626">
        <v>0</v>
      </c>
      <c r="F626">
        <v>6.1</v>
      </c>
      <c r="G626">
        <v>320792</v>
      </c>
      <c r="H626" s="2" t="s">
        <v>2798</v>
      </c>
      <c r="I626" s="2" t="s">
        <v>2806</v>
      </c>
      <c r="J626" t="s">
        <v>2807</v>
      </c>
    </row>
    <row r="627" spans="1:10">
      <c r="A627" t="s">
        <v>807</v>
      </c>
      <c r="B627" t="s">
        <v>2789</v>
      </c>
      <c r="C627" t="s">
        <v>2823</v>
      </c>
      <c r="D627" t="s">
        <v>2803</v>
      </c>
      <c r="E627">
        <v>3</v>
      </c>
      <c r="F627">
        <v>9.3000000000000007</v>
      </c>
      <c r="G627">
        <v>320147</v>
      </c>
      <c r="H627" s="2" t="s">
        <v>2843</v>
      </c>
      <c r="I627" s="2" t="s">
        <v>2798</v>
      </c>
      <c r="J627" t="s">
        <v>2806</v>
      </c>
    </row>
    <row r="628" spans="1:10">
      <c r="A628" t="s">
        <v>809</v>
      </c>
      <c r="B628" t="s">
        <v>2789</v>
      </c>
      <c r="C628" t="s">
        <v>2854</v>
      </c>
      <c r="D628" t="s">
        <v>2851</v>
      </c>
      <c r="E628">
        <v>5</v>
      </c>
      <c r="F628">
        <v>8.5</v>
      </c>
      <c r="G628">
        <v>319819</v>
      </c>
      <c r="H628" s="2" t="s">
        <v>2797</v>
      </c>
      <c r="I628" s="2" t="s">
        <v>2804</v>
      </c>
      <c r="J628" t="s">
        <v>2813</v>
      </c>
    </row>
    <row r="629" spans="1:10">
      <c r="A629" t="s">
        <v>811</v>
      </c>
      <c r="B629" t="s">
        <v>2788</v>
      </c>
      <c r="C629" t="s">
        <v>2870</v>
      </c>
      <c r="D629" t="s">
        <v>2870</v>
      </c>
      <c r="E629">
        <v>0</v>
      </c>
      <c r="F629">
        <v>7.2</v>
      </c>
      <c r="G629">
        <v>319137</v>
      </c>
      <c r="H629" s="2" t="s">
        <v>2798</v>
      </c>
      <c r="I629" s="2" t="s">
        <v>2797</v>
      </c>
      <c r="J629" t="s">
        <v>2840</v>
      </c>
    </row>
    <row r="630" spans="1:10">
      <c r="A630" t="s">
        <v>812</v>
      </c>
      <c r="B630" t="s">
        <v>2788</v>
      </c>
      <c r="C630" t="s">
        <v>2889</v>
      </c>
      <c r="D630" t="s">
        <v>2889</v>
      </c>
      <c r="E630">
        <v>0</v>
      </c>
      <c r="F630">
        <v>8.3000000000000007</v>
      </c>
      <c r="G630">
        <v>318945</v>
      </c>
      <c r="H630" s="2" t="s">
        <v>2797</v>
      </c>
      <c r="I630" s="2" t="s">
        <v>2804</v>
      </c>
      <c r="J630" t="s">
        <v>2802</v>
      </c>
    </row>
    <row r="631" spans="1:10">
      <c r="A631" t="s">
        <v>814</v>
      </c>
      <c r="B631" t="s">
        <v>2788</v>
      </c>
      <c r="C631" t="s">
        <v>2823</v>
      </c>
      <c r="D631" t="s">
        <v>2823</v>
      </c>
      <c r="E631">
        <v>0</v>
      </c>
      <c r="F631">
        <v>6.8</v>
      </c>
      <c r="G631">
        <v>318719</v>
      </c>
      <c r="H631" s="2" t="s">
        <v>2798</v>
      </c>
      <c r="I631" s="2" t="s">
        <v>2807</v>
      </c>
      <c r="J631" t="s">
        <v>2813</v>
      </c>
    </row>
    <row r="632" spans="1:10">
      <c r="A632" t="s">
        <v>815</v>
      </c>
      <c r="B632" t="s">
        <v>2788</v>
      </c>
      <c r="C632" t="s">
        <v>2812</v>
      </c>
      <c r="D632" t="s">
        <v>2812</v>
      </c>
      <c r="E632">
        <v>0</v>
      </c>
      <c r="F632">
        <v>5.8</v>
      </c>
      <c r="G632">
        <v>318555</v>
      </c>
      <c r="H632" s="2" t="s">
        <v>2828</v>
      </c>
      <c r="I632" s="2" t="s">
        <v>2797</v>
      </c>
      <c r="J632" t="s">
        <v>2802</v>
      </c>
    </row>
    <row r="633" spans="1:10">
      <c r="A633" t="s">
        <v>816</v>
      </c>
      <c r="B633" t="s">
        <v>2788</v>
      </c>
      <c r="C633" t="s">
        <v>2883</v>
      </c>
      <c r="D633" t="s">
        <v>2883</v>
      </c>
      <c r="E633">
        <v>0</v>
      </c>
      <c r="F633">
        <v>8.1999999999999993</v>
      </c>
      <c r="G633">
        <v>318332</v>
      </c>
      <c r="H633" s="2" t="s">
        <v>2804</v>
      </c>
      <c r="I633" s="2" t="s">
        <v>2811</v>
      </c>
      <c r="J633" t="s">
        <v>2825</v>
      </c>
    </row>
    <row r="634" spans="1:10">
      <c r="A634" t="s">
        <v>817</v>
      </c>
      <c r="B634" t="s">
        <v>2788</v>
      </c>
      <c r="C634" t="s">
        <v>2808</v>
      </c>
      <c r="D634" t="s">
        <v>2808</v>
      </c>
      <c r="E634">
        <v>0</v>
      </c>
      <c r="F634">
        <v>7.2</v>
      </c>
      <c r="G634">
        <v>318175</v>
      </c>
      <c r="H634" s="2" t="s">
        <v>2828</v>
      </c>
      <c r="I634" s="2" t="s">
        <v>2804</v>
      </c>
      <c r="J634" t="s">
        <v>2811</v>
      </c>
    </row>
    <row r="635" spans="1:10">
      <c r="A635" t="s">
        <v>818</v>
      </c>
      <c r="B635" t="s">
        <v>2788</v>
      </c>
      <c r="C635" t="s">
        <v>2805</v>
      </c>
      <c r="D635" t="s">
        <v>2805</v>
      </c>
      <c r="E635">
        <v>0</v>
      </c>
      <c r="F635">
        <v>6.4</v>
      </c>
      <c r="G635">
        <v>318123</v>
      </c>
      <c r="H635" s="2" t="s">
        <v>2798</v>
      </c>
      <c r="I635" s="2" t="s">
        <v>2813</v>
      </c>
      <c r="J635" t="s">
        <v>2802</v>
      </c>
    </row>
    <row r="636" spans="1:10">
      <c r="A636" t="s">
        <v>819</v>
      </c>
      <c r="B636" t="s">
        <v>2788</v>
      </c>
      <c r="C636" t="s">
        <v>2817</v>
      </c>
      <c r="D636" t="s">
        <v>2817</v>
      </c>
      <c r="E636">
        <v>0</v>
      </c>
      <c r="F636">
        <v>5.6</v>
      </c>
      <c r="G636">
        <v>317377</v>
      </c>
      <c r="H636" s="2" t="s">
        <v>2798</v>
      </c>
      <c r="I636" s="2" t="s">
        <v>2806</v>
      </c>
      <c r="J636" t="s">
        <v>2807</v>
      </c>
    </row>
    <row r="637" spans="1:10">
      <c r="A637" t="s">
        <v>820</v>
      </c>
      <c r="B637" t="s">
        <v>2788</v>
      </c>
      <c r="C637" t="s">
        <v>2854</v>
      </c>
      <c r="D637" t="s">
        <v>2854</v>
      </c>
      <c r="E637">
        <v>0</v>
      </c>
      <c r="F637">
        <v>6.5</v>
      </c>
      <c r="G637">
        <v>316654</v>
      </c>
      <c r="H637" s="2" t="s">
        <v>2798</v>
      </c>
      <c r="I637" s="2" t="s">
        <v>2806</v>
      </c>
      <c r="J637" t="s">
        <v>2831</v>
      </c>
    </row>
    <row r="638" spans="1:10">
      <c r="A638" t="s">
        <v>821</v>
      </c>
      <c r="B638" t="s">
        <v>2788</v>
      </c>
      <c r="C638" t="s">
        <v>2834</v>
      </c>
      <c r="D638" t="s">
        <v>2834</v>
      </c>
      <c r="E638">
        <v>0</v>
      </c>
      <c r="F638">
        <v>7.8</v>
      </c>
      <c r="G638">
        <v>316217</v>
      </c>
      <c r="H638" s="2" t="s">
        <v>2798</v>
      </c>
      <c r="I638" s="2" t="s">
        <v>2806</v>
      </c>
      <c r="J638" t="s">
        <v>2804</v>
      </c>
    </row>
    <row r="639" spans="1:10">
      <c r="A639" t="s">
        <v>822</v>
      </c>
      <c r="B639" t="s">
        <v>2788</v>
      </c>
      <c r="C639" t="s">
        <v>2852</v>
      </c>
      <c r="D639" t="s">
        <v>2852</v>
      </c>
      <c r="E639">
        <v>0</v>
      </c>
      <c r="F639">
        <v>7.7</v>
      </c>
      <c r="G639">
        <v>316096</v>
      </c>
      <c r="H639" s="2" t="s">
        <v>2798</v>
      </c>
      <c r="I639" s="2" t="s">
        <v>2797</v>
      </c>
      <c r="J639" t="s">
        <v>2804</v>
      </c>
    </row>
    <row r="640" spans="1:10">
      <c r="A640" t="s">
        <v>823</v>
      </c>
      <c r="B640" t="s">
        <v>2788</v>
      </c>
      <c r="C640" t="s">
        <v>2822</v>
      </c>
      <c r="D640" t="s">
        <v>2822</v>
      </c>
      <c r="E640">
        <v>0</v>
      </c>
      <c r="F640">
        <v>7.7</v>
      </c>
      <c r="G640">
        <v>316045</v>
      </c>
      <c r="H640" s="2" t="s">
        <v>2806</v>
      </c>
      <c r="I640" s="2" t="s">
        <v>2828</v>
      </c>
      <c r="J640" t="s">
        <v>2797</v>
      </c>
    </row>
    <row r="641" spans="1:10">
      <c r="A641" t="s">
        <v>824</v>
      </c>
      <c r="B641" t="s">
        <v>2788</v>
      </c>
      <c r="C641" t="s">
        <v>2834</v>
      </c>
      <c r="D641" t="s">
        <v>2834</v>
      </c>
      <c r="E641">
        <v>0</v>
      </c>
      <c r="F641">
        <v>7.7</v>
      </c>
      <c r="G641">
        <v>316045</v>
      </c>
      <c r="H641" s="2" t="s">
        <v>2797</v>
      </c>
      <c r="I641" s="2" t="s">
        <v>2804</v>
      </c>
      <c r="J641" t="s">
        <v>2813</v>
      </c>
    </row>
    <row r="642" spans="1:10">
      <c r="A642" t="s">
        <v>825</v>
      </c>
      <c r="B642" t="s">
        <v>2789</v>
      </c>
      <c r="C642" t="s">
        <v>2851</v>
      </c>
      <c r="D642" t="s">
        <v>2839</v>
      </c>
      <c r="E642">
        <v>1</v>
      </c>
      <c r="F642">
        <v>6.9</v>
      </c>
      <c r="G642">
        <v>315976</v>
      </c>
      <c r="H642" s="2" t="s">
        <v>2798</v>
      </c>
      <c r="I642" s="2" t="s">
        <v>2806</v>
      </c>
      <c r="J642" t="s">
        <v>2804</v>
      </c>
    </row>
    <row r="643" spans="1:10">
      <c r="A643" t="s">
        <v>827</v>
      </c>
      <c r="B643" t="s">
        <v>2788</v>
      </c>
      <c r="C643" t="s">
        <v>2852</v>
      </c>
      <c r="D643" t="s">
        <v>2852</v>
      </c>
      <c r="E643">
        <v>0</v>
      </c>
      <c r="F643">
        <v>7.1</v>
      </c>
      <c r="G643">
        <v>315751</v>
      </c>
      <c r="H643" s="2" t="s">
        <v>2840</v>
      </c>
      <c r="I643" s="2" t="s">
        <v>2807</v>
      </c>
      <c r="J643" t="s">
        <v>2813</v>
      </c>
    </row>
    <row r="644" spans="1:10">
      <c r="A644" t="s">
        <v>828</v>
      </c>
      <c r="B644" t="s">
        <v>2788</v>
      </c>
      <c r="C644" t="s">
        <v>2808</v>
      </c>
      <c r="D644" t="s">
        <v>2808</v>
      </c>
      <c r="E644">
        <v>0</v>
      </c>
      <c r="F644">
        <v>8</v>
      </c>
      <c r="G644">
        <v>315626</v>
      </c>
      <c r="H644" s="2" t="s">
        <v>2801</v>
      </c>
      <c r="I644" s="2" t="s">
        <v>2802</v>
      </c>
      <c r="J644" t="s">
        <v>2802</v>
      </c>
    </row>
    <row r="645" spans="1:10">
      <c r="A645" t="s">
        <v>829</v>
      </c>
      <c r="B645" t="s">
        <v>2788</v>
      </c>
      <c r="C645" t="s">
        <v>2810</v>
      </c>
      <c r="D645" t="s">
        <v>2810</v>
      </c>
      <c r="E645">
        <v>0</v>
      </c>
      <c r="F645">
        <v>7.9</v>
      </c>
      <c r="G645">
        <v>315222</v>
      </c>
      <c r="H645" s="2" t="s">
        <v>2804</v>
      </c>
      <c r="I645" s="2" t="s">
        <v>2811</v>
      </c>
      <c r="J645" t="s">
        <v>2802</v>
      </c>
    </row>
    <row r="646" spans="1:10">
      <c r="A646" t="s">
        <v>830</v>
      </c>
      <c r="B646" t="s">
        <v>2788</v>
      </c>
      <c r="C646" t="s">
        <v>2829</v>
      </c>
      <c r="D646" t="s">
        <v>2829</v>
      </c>
      <c r="E646">
        <v>0</v>
      </c>
      <c r="F646">
        <v>7.1</v>
      </c>
      <c r="G646">
        <v>315097</v>
      </c>
      <c r="H646" s="2" t="s">
        <v>2828</v>
      </c>
      <c r="I646" s="2" t="s">
        <v>2811</v>
      </c>
      <c r="J646" t="s">
        <v>2802</v>
      </c>
    </row>
    <row r="647" spans="1:10">
      <c r="A647" t="s">
        <v>831</v>
      </c>
      <c r="B647" t="s">
        <v>2788</v>
      </c>
      <c r="C647" t="s">
        <v>2817</v>
      </c>
      <c r="D647" t="s">
        <v>2817</v>
      </c>
      <c r="E647">
        <v>0</v>
      </c>
      <c r="F647">
        <v>6.3</v>
      </c>
      <c r="G647">
        <v>314637</v>
      </c>
      <c r="H647" s="2" t="s">
        <v>2863</v>
      </c>
      <c r="I647" s="2" t="s">
        <v>2802</v>
      </c>
      <c r="J647" t="s">
        <v>2802</v>
      </c>
    </row>
    <row r="648" spans="1:10">
      <c r="A648" t="s">
        <v>832</v>
      </c>
      <c r="B648" t="s">
        <v>2788</v>
      </c>
      <c r="C648" t="s">
        <v>2834</v>
      </c>
      <c r="D648" t="s">
        <v>2834</v>
      </c>
      <c r="E648">
        <v>0</v>
      </c>
      <c r="F648">
        <v>7.1</v>
      </c>
      <c r="G648">
        <v>314473</v>
      </c>
      <c r="H648" s="2" t="s">
        <v>2798</v>
      </c>
      <c r="I648" s="2" t="s">
        <v>2797</v>
      </c>
      <c r="J648" t="s">
        <v>2807</v>
      </c>
    </row>
    <row r="649" spans="1:10">
      <c r="A649" t="s">
        <v>833</v>
      </c>
      <c r="B649" t="s">
        <v>2788</v>
      </c>
      <c r="C649" t="s">
        <v>2850</v>
      </c>
      <c r="D649" t="s">
        <v>2850</v>
      </c>
      <c r="E649">
        <v>0</v>
      </c>
      <c r="F649">
        <v>7.6</v>
      </c>
      <c r="G649">
        <v>314316</v>
      </c>
      <c r="H649" s="2" t="s">
        <v>2804</v>
      </c>
      <c r="I649" s="2" t="s">
        <v>2833</v>
      </c>
      <c r="J649" t="s">
        <v>2813</v>
      </c>
    </row>
    <row r="650" spans="1:10">
      <c r="A650" t="s">
        <v>834</v>
      </c>
      <c r="B650" t="s">
        <v>2788</v>
      </c>
      <c r="C650" t="s">
        <v>2868</v>
      </c>
      <c r="D650" t="s">
        <v>2868</v>
      </c>
      <c r="E650">
        <v>0</v>
      </c>
      <c r="F650">
        <v>7.8</v>
      </c>
      <c r="G650">
        <v>313841</v>
      </c>
      <c r="H650" s="2" t="s">
        <v>2797</v>
      </c>
      <c r="I650" s="2" t="s">
        <v>2804</v>
      </c>
      <c r="J650" t="s">
        <v>2813</v>
      </c>
    </row>
    <row r="651" spans="1:10">
      <c r="A651" t="s">
        <v>835</v>
      </c>
      <c r="B651" t="s">
        <v>2788</v>
      </c>
      <c r="C651" t="s">
        <v>2850</v>
      </c>
      <c r="D651" t="s">
        <v>2850</v>
      </c>
      <c r="E651">
        <v>0</v>
      </c>
      <c r="F651">
        <v>7.2</v>
      </c>
      <c r="G651">
        <v>313743</v>
      </c>
      <c r="H651" s="2" t="s">
        <v>2798</v>
      </c>
      <c r="I651" s="2" t="s">
        <v>2806</v>
      </c>
      <c r="J651" t="s">
        <v>2828</v>
      </c>
    </row>
    <row r="652" spans="1:10">
      <c r="A652" t="s">
        <v>836</v>
      </c>
      <c r="B652" t="s">
        <v>2788</v>
      </c>
      <c r="C652" t="s">
        <v>2841</v>
      </c>
      <c r="D652" t="s">
        <v>2841</v>
      </c>
      <c r="E652">
        <v>0</v>
      </c>
      <c r="F652">
        <v>6.9</v>
      </c>
      <c r="G652">
        <v>313714</v>
      </c>
      <c r="H652" s="2" t="s">
        <v>2828</v>
      </c>
      <c r="I652" s="2" t="s">
        <v>2831</v>
      </c>
      <c r="J652" t="s">
        <v>2802</v>
      </c>
    </row>
    <row r="653" spans="1:10">
      <c r="A653" t="s">
        <v>501</v>
      </c>
      <c r="B653" t="s">
        <v>2788</v>
      </c>
      <c r="C653" t="s">
        <v>2854</v>
      </c>
      <c r="D653" t="s">
        <v>2854</v>
      </c>
      <c r="E653">
        <v>0</v>
      </c>
      <c r="F653">
        <v>7.1</v>
      </c>
      <c r="G653">
        <v>313542</v>
      </c>
      <c r="H653" s="2" t="s">
        <v>2806</v>
      </c>
      <c r="I653" s="2" t="s">
        <v>2844</v>
      </c>
      <c r="J653" t="s">
        <v>2831</v>
      </c>
    </row>
    <row r="654" spans="1:10">
      <c r="A654" t="s">
        <v>837</v>
      </c>
      <c r="B654" t="s">
        <v>2788</v>
      </c>
      <c r="C654" t="s">
        <v>2805</v>
      </c>
      <c r="D654" t="s">
        <v>2805</v>
      </c>
      <c r="E654">
        <v>0</v>
      </c>
      <c r="F654">
        <v>6.8</v>
      </c>
      <c r="G654">
        <v>313201</v>
      </c>
      <c r="H654" s="2" t="s">
        <v>2840</v>
      </c>
      <c r="I654" s="2" t="s">
        <v>2820</v>
      </c>
      <c r="J654" t="s">
        <v>2813</v>
      </c>
    </row>
    <row r="655" spans="1:10">
      <c r="A655" t="s">
        <v>838</v>
      </c>
      <c r="B655" t="s">
        <v>2789</v>
      </c>
      <c r="C655" t="s">
        <v>2823</v>
      </c>
      <c r="D655" t="s">
        <v>2839</v>
      </c>
      <c r="E655">
        <v>18</v>
      </c>
      <c r="F655">
        <v>7.6</v>
      </c>
      <c r="G655">
        <v>313144</v>
      </c>
      <c r="H655" s="2" t="s">
        <v>2804</v>
      </c>
      <c r="I655" s="2" t="s">
        <v>2811</v>
      </c>
      <c r="J655" t="s">
        <v>2802</v>
      </c>
    </row>
    <row r="656" spans="1:10">
      <c r="A656" t="s">
        <v>840</v>
      </c>
      <c r="B656" t="s">
        <v>2788</v>
      </c>
      <c r="C656" t="s">
        <v>2819</v>
      </c>
      <c r="D656" t="s">
        <v>2819</v>
      </c>
      <c r="E656">
        <v>0</v>
      </c>
      <c r="F656">
        <v>8.1</v>
      </c>
      <c r="G656">
        <v>312460</v>
      </c>
      <c r="H656" s="2" t="s">
        <v>2804</v>
      </c>
      <c r="I656" s="2" t="s">
        <v>2811</v>
      </c>
      <c r="J656" t="s">
        <v>2802</v>
      </c>
    </row>
    <row r="657" spans="1:10">
      <c r="A657" t="s">
        <v>841</v>
      </c>
      <c r="B657" t="s">
        <v>2788</v>
      </c>
      <c r="C657" t="s">
        <v>2841</v>
      </c>
      <c r="D657" t="s">
        <v>2841</v>
      </c>
      <c r="E657">
        <v>0</v>
      </c>
      <c r="F657">
        <v>7.7</v>
      </c>
      <c r="G657">
        <v>312392</v>
      </c>
      <c r="H657" s="2" t="s">
        <v>2827</v>
      </c>
      <c r="I657" s="2" t="s">
        <v>2797</v>
      </c>
      <c r="J657" t="s">
        <v>2804</v>
      </c>
    </row>
    <row r="658" spans="1:10">
      <c r="A658" t="s">
        <v>842</v>
      </c>
      <c r="B658" t="s">
        <v>2788</v>
      </c>
      <c r="C658" t="s">
        <v>645</v>
      </c>
      <c r="D658" t="s">
        <v>645</v>
      </c>
      <c r="E658">
        <v>0</v>
      </c>
      <c r="F658">
        <v>6.4</v>
      </c>
      <c r="G658">
        <v>312380</v>
      </c>
      <c r="H658" s="2" t="s">
        <v>2863</v>
      </c>
      <c r="I658" s="2" t="s">
        <v>2802</v>
      </c>
      <c r="J658" t="s">
        <v>2802</v>
      </c>
    </row>
    <row r="659" spans="1:10">
      <c r="A659" t="s">
        <v>843</v>
      </c>
      <c r="B659" t="s">
        <v>2788</v>
      </c>
      <c r="C659" t="s">
        <v>2852</v>
      </c>
      <c r="D659" t="s">
        <v>2852</v>
      </c>
      <c r="E659">
        <v>0</v>
      </c>
      <c r="F659">
        <v>6.1</v>
      </c>
      <c r="G659">
        <v>312075</v>
      </c>
      <c r="H659" s="2" t="s">
        <v>2843</v>
      </c>
      <c r="I659" s="2" t="s">
        <v>2806</v>
      </c>
      <c r="J659" t="s">
        <v>2828</v>
      </c>
    </row>
    <row r="660" spans="1:10">
      <c r="A660" t="s">
        <v>844</v>
      </c>
      <c r="B660" t="s">
        <v>2788</v>
      </c>
      <c r="C660" t="s">
        <v>2805</v>
      </c>
      <c r="D660" t="s">
        <v>2805</v>
      </c>
      <c r="E660">
        <v>0</v>
      </c>
      <c r="F660">
        <v>7</v>
      </c>
      <c r="G660">
        <v>312049</v>
      </c>
      <c r="H660" s="2" t="s">
        <v>2798</v>
      </c>
      <c r="I660" s="2" t="s">
        <v>2828</v>
      </c>
      <c r="J660" t="s">
        <v>2797</v>
      </c>
    </row>
    <row r="661" spans="1:10">
      <c r="A661" t="s">
        <v>845</v>
      </c>
      <c r="B661" t="s">
        <v>2788</v>
      </c>
      <c r="C661" t="s">
        <v>2838</v>
      </c>
      <c r="D661" t="s">
        <v>2838</v>
      </c>
      <c r="E661">
        <v>0</v>
      </c>
      <c r="F661">
        <v>7.4</v>
      </c>
      <c r="G661">
        <v>312022</v>
      </c>
      <c r="H661" s="2" t="s">
        <v>2801</v>
      </c>
      <c r="I661" s="2" t="s">
        <v>2802</v>
      </c>
      <c r="J661" t="s">
        <v>2802</v>
      </c>
    </row>
    <row r="662" spans="1:10">
      <c r="A662" t="s">
        <v>846</v>
      </c>
      <c r="B662" t="s">
        <v>2788</v>
      </c>
      <c r="C662" t="s">
        <v>2814</v>
      </c>
      <c r="D662" t="s">
        <v>2814</v>
      </c>
      <c r="E662">
        <v>0</v>
      </c>
      <c r="F662">
        <v>7.2</v>
      </c>
      <c r="G662">
        <v>310965</v>
      </c>
      <c r="H662" s="2" t="s">
        <v>2804</v>
      </c>
      <c r="I662" s="2" t="s">
        <v>2807</v>
      </c>
      <c r="J662" t="s">
        <v>2802</v>
      </c>
    </row>
    <row r="663" spans="1:10">
      <c r="A663" t="s">
        <v>847</v>
      </c>
      <c r="B663" t="s">
        <v>2788</v>
      </c>
      <c r="C663" t="s">
        <v>2816</v>
      </c>
      <c r="D663" t="s">
        <v>2816</v>
      </c>
      <c r="E663">
        <v>0</v>
      </c>
      <c r="F663">
        <v>7.2</v>
      </c>
      <c r="G663">
        <v>310690</v>
      </c>
      <c r="H663" s="2" t="s">
        <v>2828</v>
      </c>
      <c r="I663" s="2" t="s">
        <v>2857</v>
      </c>
      <c r="J663" t="s">
        <v>2802</v>
      </c>
    </row>
    <row r="664" spans="1:10">
      <c r="A664" t="s">
        <v>848</v>
      </c>
      <c r="B664" t="s">
        <v>2788</v>
      </c>
      <c r="C664" t="s">
        <v>645</v>
      </c>
      <c r="D664" t="s">
        <v>645</v>
      </c>
      <c r="E664">
        <v>0</v>
      </c>
      <c r="F664">
        <v>6.2</v>
      </c>
      <c r="G664">
        <v>310359</v>
      </c>
      <c r="H664" s="2" t="s">
        <v>2798</v>
      </c>
      <c r="I664" s="2" t="s">
        <v>2797</v>
      </c>
      <c r="J664" t="s">
        <v>2813</v>
      </c>
    </row>
    <row r="665" spans="1:10">
      <c r="A665" t="s">
        <v>849</v>
      </c>
      <c r="B665" t="s">
        <v>2788</v>
      </c>
      <c r="C665" t="s">
        <v>2855</v>
      </c>
      <c r="D665" t="s">
        <v>2855</v>
      </c>
      <c r="E665">
        <v>0</v>
      </c>
      <c r="F665">
        <v>7.5</v>
      </c>
      <c r="G665">
        <v>310255</v>
      </c>
      <c r="H665" s="2" t="s">
        <v>2828</v>
      </c>
      <c r="I665" s="2" t="s">
        <v>2831</v>
      </c>
      <c r="J665" t="s">
        <v>2802</v>
      </c>
    </row>
    <row r="666" spans="1:10">
      <c r="A666" t="s">
        <v>850</v>
      </c>
      <c r="B666" t="s">
        <v>2788</v>
      </c>
      <c r="C666" t="s">
        <v>645</v>
      </c>
      <c r="D666" t="s">
        <v>645</v>
      </c>
      <c r="E666">
        <v>0</v>
      </c>
      <c r="F666">
        <v>7.1</v>
      </c>
      <c r="G666">
        <v>310155</v>
      </c>
      <c r="H666" s="2" t="s">
        <v>2828</v>
      </c>
      <c r="I666" s="2" t="s">
        <v>2857</v>
      </c>
      <c r="J666" t="s">
        <v>2811</v>
      </c>
    </row>
    <row r="667" spans="1:10">
      <c r="A667" t="s">
        <v>851</v>
      </c>
      <c r="B667" t="s">
        <v>2788</v>
      </c>
      <c r="C667" t="s">
        <v>645</v>
      </c>
      <c r="D667" t="s">
        <v>645</v>
      </c>
      <c r="E667">
        <v>0</v>
      </c>
      <c r="F667">
        <v>6.6</v>
      </c>
      <c r="G667">
        <v>310153</v>
      </c>
      <c r="H667" s="2" t="s">
        <v>2798</v>
      </c>
      <c r="I667" s="2" t="s">
        <v>2806</v>
      </c>
      <c r="J667" t="s">
        <v>2813</v>
      </c>
    </row>
    <row r="668" spans="1:10">
      <c r="A668" t="s">
        <v>852</v>
      </c>
      <c r="B668" t="s">
        <v>2788</v>
      </c>
      <c r="C668" t="s">
        <v>2803</v>
      </c>
      <c r="D668" t="s">
        <v>2803</v>
      </c>
      <c r="E668">
        <v>0</v>
      </c>
      <c r="F668">
        <v>6.1</v>
      </c>
      <c r="G668">
        <v>310019</v>
      </c>
      <c r="H668" s="2" t="s">
        <v>2798</v>
      </c>
      <c r="I668" s="2" t="s">
        <v>2806</v>
      </c>
      <c r="J668" t="s">
        <v>2807</v>
      </c>
    </row>
    <row r="669" spans="1:10">
      <c r="A669" t="s">
        <v>853</v>
      </c>
      <c r="B669" t="s">
        <v>2788</v>
      </c>
      <c r="C669" t="s">
        <v>2847</v>
      </c>
      <c r="D669" t="s">
        <v>2847</v>
      </c>
      <c r="E669">
        <v>0</v>
      </c>
      <c r="F669">
        <v>7.1</v>
      </c>
      <c r="G669">
        <v>309439</v>
      </c>
      <c r="H669" s="2" t="s">
        <v>2798</v>
      </c>
      <c r="I669" s="2" t="s">
        <v>2797</v>
      </c>
      <c r="J669" t="s">
        <v>2831</v>
      </c>
    </row>
    <row r="670" spans="1:10">
      <c r="A670" t="s">
        <v>854</v>
      </c>
      <c r="B670" t="s">
        <v>2788</v>
      </c>
      <c r="C670" t="s">
        <v>2803</v>
      </c>
      <c r="D670" t="s">
        <v>2803</v>
      </c>
      <c r="E670">
        <v>0</v>
      </c>
      <c r="F670">
        <v>7.9</v>
      </c>
      <c r="G670">
        <v>309011</v>
      </c>
      <c r="H670" s="2" t="s">
        <v>2804</v>
      </c>
      <c r="I670" s="2" t="s">
        <v>2871</v>
      </c>
      <c r="J670" t="s">
        <v>2802</v>
      </c>
    </row>
    <row r="671" spans="1:10">
      <c r="A671" t="s">
        <v>855</v>
      </c>
      <c r="B671" t="s">
        <v>2788</v>
      </c>
      <c r="C671" t="s">
        <v>2841</v>
      </c>
      <c r="D671" t="s">
        <v>2841</v>
      </c>
      <c r="E671">
        <v>0</v>
      </c>
      <c r="F671">
        <v>7.8</v>
      </c>
      <c r="G671">
        <v>307952</v>
      </c>
      <c r="H671" s="2" t="s">
        <v>2804</v>
      </c>
      <c r="I671" s="2" t="s">
        <v>2807</v>
      </c>
      <c r="J671" t="s">
        <v>2813</v>
      </c>
    </row>
    <row r="672" spans="1:10">
      <c r="A672" t="s">
        <v>856</v>
      </c>
      <c r="B672" t="s">
        <v>2789</v>
      </c>
      <c r="C672" t="s">
        <v>2816</v>
      </c>
      <c r="D672" t="s">
        <v>2810</v>
      </c>
      <c r="E672">
        <v>16</v>
      </c>
      <c r="F672">
        <v>8.6999999999999993</v>
      </c>
      <c r="G672">
        <v>307694</v>
      </c>
      <c r="H672" s="2" t="s">
        <v>2863</v>
      </c>
      <c r="I672" s="2" t="s">
        <v>2802</v>
      </c>
      <c r="J672" t="s">
        <v>2802</v>
      </c>
    </row>
    <row r="673" spans="1:10">
      <c r="A673" t="s">
        <v>858</v>
      </c>
      <c r="B673" t="s">
        <v>2788</v>
      </c>
      <c r="C673" t="s">
        <v>2818</v>
      </c>
      <c r="D673" t="s">
        <v>2818</v>
      </c>
      <c r="E673">
        <v>0</v>
      </c>
      <c r="F673">
        <v>6.8</v>
      </c>
      <c r="G673">
        <v>307125</v>
      </c>
      <c r="H673" s="2" t="s">
        <v>2798</v>
      </c>
      <c r="I673" s="2" t="s">
        <v>2797</v>
      </c>
      <c r="J673" t="s">
        <v>2813</v>
      </c>
    </row>
    <row r="674" spans="1:10">
      <c r="A674" t="s">
        <v>859</v>
      </c>
      <c r="B674" t="s">
        <v>2788</v>
      </c>
      <c r="C674" t="s">
        <v>2800</v>
      </c>
      <c r="D674" t="s">
        <v>2800</v>
      </c>
      <c r="E674">
        <v>0</v>
      </c>
      <c r="F674">
        <v>6.9</v>
      </c>
      <c r="G674">
        <v>306650</v>
      </c>
      <c r="H674" s="2" t="s">
        <v>2863</v>
      </c>
      <c r="I674" s="2" t="s">
        <v>2802</v>
      </c>
      <c r="J674" t="s">
        <v>2802</v>
      </c>
    </row>
    <row r="675" spans="1:10">
      <c r="A675" t="s">
        <v>860</v>
      </c>
      <c r="B675" t="s">
        <v>2788</v>
      </c>
      <c r="C675" t="s">
        <v>2824</v>
      </c>
      <c r="D675" t="s">
        <v>2824</v>
      </c>
      <c r="E675">
        <v>0</v>
      </c>
      <c r="F675">
        <v>7</v>
      </c>
      <c r="G675">
        <v>306622</v>
      </c>
      <c r="H675" s="2" t="s">
        <v>2798</v>
      </c>
      <c r="I675" s="2" t="s">
        <v>2827</v>
      </c>
      <c r="J675" t="s">
        <v>2797</v>
      </c>
    </row>
    <row r="676" spans="1:10">
      <c r="A676" t="s">
        <v>861</v>
      </c>
      <c r="B676" t="s">
        <v>2788</v>
      </c>
      <c r="C676" t="s">
        <v>2809</v>
      </c>
      <c r="D676" t="s">
        <v>2809</v>
      </c>
      <c r="E676">
        <v>0</v>
      </c>
      <c r="F676">
        <v>6.8</v>
      </c>
      <c r="G676">
        <v>306067</v>
      </c>
      <c r="H676" s="2" t="s">
        <v>2804</v>
      </c>
      <c r="I676" s="2" t="s">
        <v>2813</v>
      </c>
      <c r="J676" t="s">
        <v>2802</v>
      </c>
    </row>
    <row r="677" spans="1:10">
      <c r="A677" t="s">
        <v>862</v>
      </c>
      <c r="B677" t="s">
        <v>2788</v>
      </c>
      <c r="C677" t="s">
        <v>2834</v>
      </c>
      <c r="D677" t="s">
        <v>2834</v>
      </c>
      <c r="E677">
        <v>0</v>
      </c>
      <c r="F677">
        <v>7.5</v>
      </c>
      <c r="G677">
        <v>305746</v>
      </c>
      <c r="H677" s="2" t="s">
        <v>2801</v>
      </c>
      <c r="I677" s="2" t="s">
        <v>2802</v>
      </c>
      <c r="J677" t="s">
        <v>2802</v>
      </c>
    </row>
    <row r="678" spans="1:10">
      <c r="A678" t="s">
        <v>864</v>
      </c>
      <c r="B678" t="s">
        <v>2788</v>
      </c>
      <c r="C678" t="s">
        <v>2803</v>
      </c>
      <c r="D678" t="s">
        <v>2803</v>
      </c>
      <c r="E678">
        <v>0</v>
      </c>
      <c r="F678">
        <v>7.6</v>
      </c>
      <c r="G678">
        <v>305603</v>
      </c>
      <c r="H678" s="2" t="s">
        <v>2801</v>
      </c>
      <c r="I678" s="2" t="s">
        <v>2802</v>
      </c>
      <c r="J678" t="s">
        <v>2802</v>
      </c>
    </row>
    <row r="679" spans="1:10">
      <c r="A679" t="s">
        <v>865</v>
      </c>
      <c r="B679" t="s">
        <v>2788</v>
      </c>
      <c r="C679" t="s">
        <v>2810</v>
      </c>
      <c r="D679" t="s">
        <v>2810</v>
      </c>
      <c r="E679">
        <v>0</v>
      </c>
      <c r="F679">
        <v>6.8</v>
      </c>
      <c r="G679">
        <v>305412</v>
      </c>
      <c r="H679" s="2" t="s">
        <v>2840</v>
      </c>
      <c r="I679" s="2" t="s">
        <v>2820</v>
      </c>
      <c r="J679" t="s">
        <v>2813</v>
      </c>
    </row>
    <row r="680" spans="1:10">
      <c r="A680" t="s">
        <v>867</v>
      </c>
      <c r="B680" t="s">
        <v>2789</v>
      </c>
      <c r="C680" t="s">
        <v>2812</v>
      </c>
      <c r="D680" t="s">
        <v>2810</v>
      </c>
      <c r="E680">
        <v>6</v>
      </c>
      <c r="F680">
        <v>8.1</v>
      </c>
      <c r="G680">
        <v>305291</v>
      </c>
      <c r="H680" s="2" t="s">
        <v>2828</v>
      </c>
      <c r="I680" s="2" t="s">
        <v>2797</v>
      </c>
      <c r="J680" t="s">
        <v>2804</v>
      </c>
    </row>
    <row r="681" spans="1:10">
      <c r="A681" t="s">
        <v>869</v>
      </c>
      <c r="B681" t="s">
        <v>2788</v>
      </c>
      <c r="C681" t="s">
        <v>645</v>
      </c>
      <c r="D681" t="s">
        <v>645</v>
      </c>
      <c r="E681">
        <v>0</v>
      </c>
      <c r="F681">
        <v>6.6</v>
      </c>
      <c r="G681">
        <v>305088</v>
      </c>
      <c r="H681" s="2" t="s">
        <v>2798</v>
      </c>
      <c r="I681" s="2" t="s">
        <v>2806</v>
      </c>
      <c r="J681" t="s">
        <v>2813</v>
      </c>
    </row>
    <row r="682" spans="1:10">
      <c r="A682" t="s">
        <v>870</v>
      </c>
      <c r="B682" t="s">
        <v>2788</v>
      </c>
      <c r="C682" t="s">
        <v>645</v>
      </c>
      <c r="D682" t="s">
        <v>645</v>
      </c>
      <c r="E682">
        <v>0</v>
      </c>
      <c r="F682">
        <v>7.4</v>
      </c>
      <c r="G682">
        <v>305035</v>
      </c>
      <c r="H682" s="2" t="s">
        <v>2804</v>
      </c>
      <c r="I682" s="2" t="s">
        <v>2833</v>
      </c>
      <c r="J682" t="s">
        <v>2813</v>
      </c>
    </row>
    <row r="683" spans="1:10">
      <c r="A683" t="s">
        <v>871</v>
      </c>
      <c r="B683" t="s">
        <v>2788</v>
      </c>
      <c r="C683" t="s">
        <v>2851</v>
      </c>
      <c r="D683" t="s">
        <v>2851</v>
      </c>
      <c r="E683">
        <v>0</v>
      </c>
      <c r="F683">
        <v>7.2</v>
      </c>
      <c r="G683">
        <v>304764</v>
      </c>
      <c r="H683" s="2" t="s">
        <v>2828</v>
      </c>
      <c r="I683" s="2" t="s">
        <v>2797</v>
      </c>
      <c r="J683" t="s">
        <v>2804</v>
      </c>
    </row>
    <row r="684" spans="1:10">
      <c r="A684" t="s">
        <v>872</v>
      </c>
      <c r="B684" t="s">
        <v>2788</v>
      </c>
      <c r="C684" t="s">
        <v>2817</v>
      </c>
      <c r="D684" t="s">
        <v>2817</v>
      </c>
      <c r="E684">
        <v>0</v>
      </c>
      <c r="F684">
        <v>6.2</v>
      </c>
      <c r="G684">
        <v>304501</v>
      </c>
      <c r="H684" s="2" t="s">
        <v>2798</v>
      </c>
      <c r="I684" s="2" t="s">
        <v>2804</v>
      </c>
      <c r="J684" t="s">
        <v>2802</v>
      </c>
    </row>
    <row r="685" spans="1:10">
      <c r="A685" t="s">
        <v>873</v>
      </c>
      <c r="B685" t="s">
        <v>2788</v>
      </c>
      <c r="C685" t="s">
        <v>2847</v>
      </c>
      <c r="D685" t="s">
        <v>2847</v>
      </c>
      <c r="E685">
        <v>0</v>
      </c>
      <c r="F685">
        <v>6.4</v>
      </c>
      <c r="G685">
        <v>303708</v>
      </c>
      <c r="H685" s="2" t="s">
        <v>2798</v>
      </c>
      <c r="I685" s="2" t="s">
        <v>2840</v>
      </c>
      <c r="J685" t="s">
        <v>2807</v>
      </c>
    </row>
    <row r="686" spans="1:10">
      <c r="A686" t="s">
        <v>874</v>
      </c>
      <c r="B686" t="s">
        <v>2788</v>
      </c>
      <c r="C686" t="s">
        <v>2841</v>
      </c>
      <c r="D686" t="s">
        <v>2841</v>
      </c>
      <c r="E686">
        <v>0</v>
      </c>
      <c r="F686">
        <v>6.9</v>
      </c>
      <c r="G686">
        <v>303554</v>
      </c>
      <c r="H686" s="2" t="s">
        <v>2798</v>
      </c>
      <c r="I686" s="2" t="s">
        <v>2797</v>
      </c>
      <c r="J686" t="s">
        <v>2813</v>
      </c>
    </row>
    <row r="687" spans="1:10">
      <c r="A687" t="s">
        <v>875</v>
      </c>
      <c r="B687" t="s">
        <v>2788</v>
      </c>
      <c r="C687" t="s">
        <v>2851</v>
      </c>
      <c r="D687" t="s">
        <v>2851</v>
      </c>
      <c r="E687">
        <v>0</v>
      </c>
      <c r="F687">
        <v>8</v>
      </c>
      <c r="G687">
        <v>303076</v>
      </c>
      <c r="H687" s="2" t="s">
        <v>2798</v>
      </c>
      <c r="I687" s="2" t="s">
        <v>2806</v>
      </c>
      <c r="J687" t="s">
        <v>2828</v>
      </c>
    </row>
    <row r="688" spans="1:10">
      <c r="A688" t="s">
        <v>876</v>
      </c>
      <c r="B688" t="s">
        <v>2788</v>
      </c>
      <c r="C688" t="s">
        <v>2841</v>
      </c>
      <c r="D688" t="s">
        <v>2841</v>
      </c>
      <c r="E688">
        <v>0</v>
      </c>
      <c r="F688">
        <v>7.7</v>
      </c>
      <c r="G688">
        <v>302457</v>
      </c>
      <c r="H688" s="2" t="s">
        <v>2828</v>
      </c>
      <c r="I688" s="2" t="s">
        <v>2804</v>
      </c>
      <c r="J688" t="s">
        <v>2811</v>
      </c>
    </row>
    <row r="689" spans="1:10">
      <c r="A689" t="s">
        <v>877</v>
      </c>
      <c r="B689" t="s">
        <v>2788</v>
      </c>
      <c r="C689" t="s">
        <v>2845</v>
      </c>
      <c r="D689" t="s">
        <v>2845</v>
      </c>
      <c r="E689">
        <v>0</v>
      </c>
      <c r="F689">
        <v>7.6</v>
      </c>
      <c r="G689">
        <v>301478</v>
      </c>
      <c r="H689" s="2" t="s">
        <v>2843</v>
      </c>
      <c r="I689" s="2" t="s">
        <v>2798</v>
      </c>
      <c r="J689" t="s">
        <v>2806</v>
      </c>
    </row>
    <row r="690" spans="1:10">
      <c r="A690" t="s">
        <v>878</v>
      </c>
      <c r="B690" t="s">
        <v>2788</v>
      </c>
      <c r="C690" t="s">
        <v>2824</v>
      </c>
      <c r="D690" t="s">
        <v>2824</v>
      </c>
      <c r="E690">
        <v>0</v>
      </c>
      <c r="F690">
        <v>7.4</v>
      </c>
      <c r="G690">
        <v>301416</v>
      </c>
      <c r="H690" s="2" t="s">
        <v>2798</v>
      </c>
      <c r="I690" s="2" t="s">
        <v>2797</v>
      </c>
      <c r="J690" t="s">
        <v>2804</v>
      </c>
    </row>
    <row r="691" spans="1:10">
      <c r="A691" t="s">
        <v>879</v>
      </c>
      <c r="B691" t="s">
        <v>2788</v>
      </c>
      <c r="C691" t="s">
        <v>2823</v>
      </c>
      <c r="D691" t="s">
        <v>2823</v>
      </c>
      <c r="E691">
        <v>0</v>
      </c>
      <c r="F691">
        <v>7.8</v>
      </c>
      <c r="G691">
        <v>300979</v>
      </c>
      <c r="H691" s="2" t="s">
        <v>2804</v>
      </c>
      <c r="I691" s="2" t="s">
        <v>2811</v>
      </c>
      <c r="J691" t="s">
        <v>2802</v>
      </c>
    </row>
    <row r="692" spans="1:10">
      <c r="A692" t="s">
        <v>880</v>
      </c>
      <c r="B692" t="s">
        <v>2789</v>
      </c>
      <c r="C692" t="s">
        <v>2803</v>
      </c>
      <c r="D692" t="s">
        <v>2817</v>
      </c>
      <c r="E692">
        <v>6</v>
      </c>
      <c r="F692">
        <v>8.6</v>
      </c>
      <c r="G692">
        <v>300796</v>
      </c>
      <c r="H692" s="2" t="s">
        <v>2797</v>
      </c>
      <c r="I692" s="2" t="s">
        <v>2804</v>
      </c>
      <c r="J692" t="s">
        <v>2813</v>
      </c>
    </row>
    <row r="693" spans="1:10">
      <c r="A693" t="s">
        <v>882</v>
      </c>
      <c r="B693" t="s">
        <v>2788</v>
      </c>
      <c r="C693" t="s">
        <v>2847</v>
      </c>
      <c r="D693" t="s">
        <v>2847</v>
      </c>
      <c r="E693">
        <v>0</v>
      </c>
      <c r="F693">
        <v>8</v>
      </c>
      <c r="G693">
        <v>300560</v>
      </c>
      <c r="H693" s="2" t="s">
        <v>2801</v>
      </c>
      <c r="I693" s="2" t="s">
        <v>2802</v>
      </c>
      <c r="J693" t="s">
        <v>2802</v>
      </c>
    </row>
    <row r="694" spans="1:10">
      <c r="A694" t="s">
        <v>883</v>
      </c>
      <c r="B694" t="s">
        <v>2789</v>
      </c>
      <c r="C694" t="s">
        <v>2851</v>
      </c>
      <c r="D694" t="s">
        <v>2839</v>
      </c>
      <c r="E694">
        <v>1</v>
      </c>
      <c r="F694">
        <v>8.5</v>
      </c>
      <c r="G694">
        <v>300432</v>
      </c>
      <c r="H694" s="2" t="s">
        <v>2798</v>
      </c>
      <c r="I694" s="2" t="s">
        <v>2806</v>
      </c>
      <c r="J694" t="s">
        <v>2804</v>
      </c>
    </row>
    <row r="695" spans="1:10">
      <c r="A695" t="s">
        <v>884</v>
      </c>
      <c r="B695" t="s">
        <v>2788</v>
      </c>
      <c r="C695" t="s">
        <v>2803</v>
      </c>
      <c r="D695" t="s">
        <v>2803</v>
      </c>
      <c r="E695">
        <v>0</v>
      </c>
      <c r="F695">
        <v>6.9</v>
      </c>
      <c r="G695">
        <v>299983</v>
      </c>
      <c r="H695" s="2" t="s">
        <v>2863</v>
      </c>
      <c r="I695" s="2" t="s">
        <v>2802</v>
      </c>
      <c r="J695" t="s">
        <v>2802</v>
      </c>
    </row>
    <row r="696" spans="1:10">
      <c r="A696" t="s">
        <v>885</v>
      </c>
      <c r="B696" t="s">
        <v>2788</v>
      </c>
      <c r="C696" t="s">
        <v>2841</v>
      </c>
      <c r="D696" t="s">
        <v>2841</v>
      </c>
      <c r="E696">
        <v>0</v>
      </c>
      <c r="F696">
        <v>7.3</v>
      </c>
      <c r="G696">
        <v>299818</v>
      </c>
      <c r="H696" s="2" t="s">
        <v>2798</v>
      </c>
      <c r="I696" s="2" t="s">
        <v>2806</v>
      </c>
      <c r="J696" t="s">
        <v>2807</v>
      </c>
    </row>
    <row r="697" spans="1:10">
      <c r="A697" t="s">
        <v>886</v>
      </c>
      <c r="B697" t="s">
        <v>2788</v>
      </c>
      <c r="C697" t="s">
        <v>2838</v>
      </c>
      <c r="D697" t="s">
        <v>2838</v>
      </c>
      <c r="E697">
        <v>0</v>
      </c>
      <c r="F697">
        <v>7.3</v>
      </c>
      <c r="G697">
        <v>299647</v>
      </c>
      <c r="H697" s="2" t="s">
        <v>2798</v>
      </c>
      <c r="I697" s="2" t="s">
        <v>2813</v>
      </c>
      <c r="J697" t="s">
        <v>2802</v>
      </c>
    </row>
    <row r="698" spans="1:10">
      <c r="A698" t="s">
        <v>887</v>
      </c>
      <c r="B698" t="s">
        <v>2788</v>
      </c>
      <c r="C698" t="s">
        <v>2832</v>
      </c>
      <c r="D698" t="s">
        <v>2832</v>
      </c>
      <c r="E698">
        <v>0</v>
      </c>
      <c r="F698">
        <v>7.8</v>
      </c>
      <c r="G698">
        <v>298956</v>
      </c>
      <c r="H698" s="2" t="s">
        <v>2798</v>
      </c>
      <c r="I698" s="2" t="s">
        <v>2797</v>
      </c>
      <c r="J698" t="s">
        <v>2804</v>
      </c>
    </row>
    <row r="699" spans="1:10">
      <c r="A699" t="s">
        <v>888</v>
      </c>
      <c r="B699" t="s">
        <v>2788</v>
      </c>
      <c r="C699" t="s">
        <v>2819</v>
      </c>
      <c r="D699" t="s">
        <v>2819</v>
      </c>
      <c r="E699">
        <v>0</v>
      </c>
      <c r="F699">
        <v>7.7</v>
      </c>
      <c r="G699">
        <v>298906</v>
      </c>
      <c r="H699" s="2" t="s">
        <v>2806</v>
      </c>
      <c r="I699" s="2" t="s">
        <v>2804</v>
      </c>
      <c r="J699" t="s">
        <v>2833</v>
      </c>
    </row>
    <row r="700" spans="1:10">
      <c r="A700" t="s">
        <v>890</v>
      </c>
      <c r="B700" t="s">
        <v>2788</v>
      </c>
      <c r="C700" t="s">
        <v>2818</v>
      </c>
      <c r="D700" t="s">
        <v>2818</v>
      </c>
      <c r="E700">
        <v>0</v>
      </c>
      <c r="F700">
        <v>7.2</v>
      </c>
      <c r="G700">
        <v>298860</v>
      </c>
      <c r="H700" s="2" t="s">
        <v>2804</v>
      </c>
      <c r="I700" s="2" t="s">
        <v>2820</v>
      </c>
      <c r="J700" t="s">
        <v>2813</v>
      </c>
    </row>
    <row r="701" spans="1:10">
      <c r="A701" t="s">
        <v>891</v>
      </c>
      <c r="B701" t="s">
        <v>2789</v>
      </c>
      <c r="C701" t="s">
        <v>2866</v>
      </c>
      <c r="D701" t="s">
        <v>2839</v>
      </c>
      <c r="E701">
        <v>2</v>
      </c>
      <c r="F701">
        <v>9.1999999999999993</v>
      </c>
      <c r="G701">
        <v>298162</v>
      </c>
      <c r="H701" s="2" t="s">
        <v>2801</v>
      </c>
      <c r="I701" s="2" t="s">
        <v>2802</v>
      </c>
      <c r="J701" t="s">
        <v>2802</v>
      </c>
    </row>
    <row r="702" spans="1:10">
      <c r="A702" t="s">
        <v>892</v>
      </c>
      <c r="B702" t="s">
        <v>2788</v>
      </c>
      <c r="C702" t="s">
        <v>2823</v>
      </c>
      <c r="D702" t="s">
        <v>2823</v>
      </c>
      <c r="E702">
        <v>0</v>
      </c>
      <c r="F702">
        <v>7.8</v>
      </c>
      <c r="G702">
        <v>297974</v>
      </c>
      <c r="H702" s="2" t="s">
        <v>2798</v>
      </c>
      <c r="I702" s="2" t="s">
        <v>2806</v>
      </c>
      <c r="J702" t="s">
        <v>2807</v>
      </c>
    </row>
    <row r="703" spans="1:10">
      <c r="A703" t="s">
        <v>893</v>
      </c>
      <c r="B703" t="s">
        <v>2788</v>
      </c>
      <c r="C703" t="s">
        <v>2834</v>
      </c>
      <c r="D703" t="s">
        <v>2834</v>
      </c>
      <c r="E703">
        <v>0</v>
      </c>
      <c r="F703">
        <v>6.9</v>
      </c>
      <c r="G703">
        <v>297503</v>
      </c>
      <c r="H703" s="2" t="s">
        <v>2828</v>
      </c>
      <c r="I703" s="2" t="s">
        <v>2811</v>
      </c>
      <c r="J703" t="s">
        <v>2802</v>
      </c>
    </row>
    <row r="704" spans="1:10">
      <c r="A704" t="s">
        <v>894</v>
      </c>
      <c r="B704" t="s">
        <v>2788</v>
      </c>
      <c r="C704" t="s">
        <v>2829</v>
      </c>
      <c r="D704" t="s">
        <v>2829</v>
      </c>
      <c r="E704">
        <v>0</v>
      </c>
      <c r="F704">
        <v>7.2</v>
      </c>
      <c r="G704">
        <v>296761</v>
      </c>
      <c r="H704" s="2" t="s">
        <v>2843</v>
      </c>
      <c r="I704" s="2" t="s">
        <v>2806</v>
      </c>
      <c r="J704" t="s">
        <v>2828</v>
      </c>
    </row>
    <row r="705" spans="1:10">
      <c r="A705" t="s">
        <v>896</v>
      </c>
      <c r="B705" t="s">
        <v>2788</v>
      </c>
      <c r="C705" t="s">
        <v>2824</v>
      </c>
      <c r="D705" t="s">
        <v>2824</v>
      </c>
      <c r="E705">
        <v>0</v>
      </c>
      <c r="F705">
        <v>6.7</v>
      </c>
      <c r="G705">
        <v>296716</v>
      </c>
      <c r="H705" s="2" t="s">
        <v>2798</v>
      </c>
      <c r="I705" s="2" t="s">
        <v>2820</v>
      </c>
      <c r="J705" t="s">
        <v>2813</v>
      </c>
    </row>
    <row r="706" spans="1:10">
      <c r="A706" t="s">
        <v>897</v>
      </c>
      <c r="B706" t="s">
        <v>2788</v>
      </c>
      <c r="C706" t="s">
        <v>2889</v>
      </c>
      <c r="D706" t="s">
        <v>2889</v>
      </c>
      <c r="E706">
        <v>0</v>
      </c>
      <c r="F706">
        <v>8.3000000000000007</v>
      </c>
      <c r="G706">
        <v>296682</v>
      </c>
      <c r="H706" s="2" t="s">
        <v>2806</v>
      </c>
      <c r="I706" s="2" t="s">
        <v>2827</v>
      </c>
      <c r="J706" t="s">
        <v>2804</v>
      </c>
    </row>
    <row r="707" spans="1:10">
      <c r="A707" t="s">
        <v>898</v>
      </c>
      <c r="B707" t="s">
        <v>2788</v>
      </c>
      <c r="C707" t="s">
        <v>2814</v>
      </c>
      <c r="D707" t="s">
        <v>2814</v>
      </c>
      <c r="E707">
        <v>0</v>
      </c>
      <c r="F707">
        <v>7.6</v>
      </c>
      <c r="G707">
        <v>296454</v>
      </c>
      <c r="H707" s="2" t="s">
        <v>2828</v>
      </c>
      <c r="I707" s="2" t="s">
        <v>2804</v>
      </c>
      <c r="J707" t="s">
        <v>2802</v>
      </c>
    </row>
    <row r="708" spans="1:10">
      <c r="A708" t="s">
        <v>899</v>
      </c>
      <c r="B708" t="s">
        <v>2789</v>
      </c>
      <c r="C708" t="s">
        <v>2854</v>
      </c>
      <c r="D708" t="s">
        <v>2839</v>
      </c>
      <c r="E708">
        <v>6</v>
      </c>
      <c r="F708">
        <v>7.5</v>
      </c>
      <c r="G708">
        <v>296216</v>
      </c>
      <c r="H708" s="2" t="s">
        <v>2804</v>
      </c>
      <c r="I708" s="2" t="s">
        <v>2820</v>
      </c>
      <c r="J708" t="s">
        <v>2813</v>
      </c>
    </row>
    <row r="709" spans="1:10">
      <c r="A709" t="s">
        <v>901</v>
      </c>
      <c r="B709" t="s">
        <v>2788</v>
      </c>
      <c r="C709" t="s">
        <v>2854</v>
      </c>
      <c r="D709" t="s">
        <v>2854</v>
      </c>
      <c r="E709">
        <v>0</v>
      </c>
      <c r="F709">
        <v>7.4</v>
      </c>
      <c r="G709">
        <v>296061</v>
      </c>
      <c r="H709" s="2" t="s">
        <v>2828</v>
      </c>
      <c r="I709" s="2" t="s">
        <v>2804</v>
      </c>
      <c r="J709" t="s">
        <v>2802</v>
      </c>
    </row>
    <row r="710" spans="1:10">
      <c r="A710" t="s">
        <v>902</v>
      </c>
      <c r="B710" t="s">
        <v>2788</v>
      </c>
      <c r="C710" t="s">
        <v>2852</v>
      </c>
      <c r="D710" t="s">
        <v>2852</v>
      </c>
      <c r="E710">
        <v>0</v>
      </c>
      <c r="F710">
        <v>7</v>
      </c>
      <c r="G710">
        <v>295392</v>
      </c>
      <c r="H710" s="2" t="s">
        <v>2798</v>
      </c>
      <c r="I710" s="2" t="s">
        <v>2813</v>
      </c>
      <c r="J710" t="s">
        <v>2802</v>
      </c>
    </row>
    <row r="711" spans="1:10">
      <c r="A711" t="s">
        <v>903</v>
      </c>
      <c r="B711" t="s">
        <v>2788</v>
      </c>
      <c r="C711" t="s">
        <v>2838</v>
      </c>
      <c r="D711" t="s">
        <v>2838</v>
      </c>
      <c r="E711">
        <v>0</v>
      </c>
      <c r="F711">
        <v>6.4</v>
      </c>
      <c r="G711">
        <v>295346</v>
      </c>
      <c r="H711" s="2" t="s">
        <v>2798</v>
      </c>
      <c r="I711" s="2" t="s">
        <v>2806</v>
      </c>
      <c r="J711" t="s">
        <v>2828</v>
      </c>
    </row>
    <row r="712" spans="1:10">
      <c r="A712" t="s">
        <v>904</v>
      </c>
      <c r="B712" t="s">
        <v>2788</v>
      </c>
      <c r="C712" t="s">
        <v>2809</v>
      </c>
      <c r="D712" t="s">
        <v>2809</v>
      </c>
      <c r="E712">
        <v>0</v>
      </c>
      <c r="F712">
        <v>6.8</v>
      </c>
      <c r="G712">
        <v>295201</v>
      </c>
      <c r="H712" s="2" t="s">
        <v>2828</v>
      </c>
      <c r="I712" s="2" t="s">
        <v>2811</v>
      </c>
      <c r="J712" t="s">
        <v>2802</v>
      </c>
    </row>
    <row r="713" spans="1:10">
      <c r="A713" t="s">
        <v>905</v>
      </c>
      <c r="B713" t="s">
        <v>2788</v>
      </c>
      <c r="C713" t="s">
        <v>2818</v>
      </c>
      <c r="D713" t="s">
        <v>2818</v>
      </c>
      <c r="E713">
        <v>0</v>
      </c>
      <c r="F713">
        <v>7.2</v>
      </c>
      <c r="G713">
        <v>295044</v>
      </c>
      <c r="H713" s="2" t="s">
        <v>2804</v>
      </c>
      <c r="I713" s="2" t="s">
        <v>2857</v>
      </c>
      <c r="J713" t="s">
        <v>2802</v>
      </c>
    </row>
    <row r="714" spans="1:10">
      <c r="A714" t="s">
        <v>906</v>
      </c>
      <c r="B714" t="s">
        <v>2789</v>
      </c>
      <c r="C714" t="s">
        <v>2854</v>
      </c>
      <c r="D714" t="s">
        <v>2810</v>
      </c>
      <c r="E714">
        <v>2</v>
      </c>
      <c r="F714">
        <v>8.6</v>
      </c>
      <c r="G714">
        <v>294265</v>
      </c>
      <c r="H714" s="2" t="s">
        <v>2797</v>
      </c>
      <c r="I714" s="2" t="s">
        <v>2804</v>
      </c>
      <c r="J714" t="s">
        <v>2820</v>
      </c>
    </row>
    <row r="715" spans="1:10">
      <c r="A715" t="s">
        <v>908</v>
      </c>
      <c r="B715" t="s">
        <v>2788</v>
      </c>
      <c r="C715" t="s">
        <v>2805</v>
      </c>
      <c r="D715" t="s">
        <v>2805</v>
      </c>
      <c r="E715">
        <v>0</v>
      </c>
      <c r="F715">
        <v>6.6</v>
      </c>
      <c r="G715">
        <v>292753</v>
      </c>
      <c r="H715" s="2" t="s">
        <v>2798</v>
      </c>
      <c r="I715" s="2" t="s">
        <v>2806</v>
      </c>
      <c r="J715" t="s">
        <v>2831</v>
      </c>
    </row>
    <row r="716" spans="1:10">
      <c r="A716" t="s">
        <v>909</v>
      </c>
      <c r="B716" t="s">
        <v>2788</v>
      </c>
      <c r="C716" t="s">
        <v>2823</v>
      </c>
      <c r="D716" t="s">
        <v>2823</v>
      </c>
      <c r="E716">
        <v>0</v>
      </c>
      <c r="F716">
        <v>7.2</v>
      </c>
      <c r="G716">
        <v>292679</v>
      </c>
      <c r="H716" s="2" t="s">
        <v>2798</v>
      </c>
      <c r="I716" s="2" t="s">
        <v>2806</v>
      </c>
      <c r="J716" t="s">
        <v>2804</v>
      </c>
    </row>
    <row r="717" spans="1:10">
      <c r="A717" t="s">
        <v>910</v>
      </c>
      <c r="B717" t="s">
        <v>2788</v>
      </c>
      <c r="C717" t="s">
        <v>2829</v>
      </c>
      <c r="D717" t="s">
        <v>2829</v>
      </c>
      <c r="E717">
        <v>0</v>
      </c>
      <c r="F717">
        <v>7.6</v>
      </c>
      <c r="G717">
        <v>292566</v>
      </c>
      <c r="H717" s="2" t="s">
        <v>2843</v>
      </c>
      <c r="I717" s="2" t="s">
        <v>2806</v>
      </c>
      <c r="J717" t="s">
        <v>2828</v>
      </c>
    </row>
    <row r="718" spans="1:10">
      <c r="A718" t="s">
        <v>911</v>
      </c>
      <c r="B718" t="s">
        <v>2788</v>
      </c>
      <c r="C718" t="s">
        <v>645</v>
      </c>
      <c r="D718" t="s">
        <v>645</v>
      </c>
      <c r="E718">
        <v>0</v>
      </c>
      <c r="F718">
        <v>6.1</v>
      </c>
      <c r="G718">
        <v>292475</v>
      </c>
      <c r="H718" s="2" t="s">
        <v>2798</v>
      </c>
      <c r="I718" s="2" t="s">
        <v>2806</v>
      </c>
      <c r="J718" t="s">
        <v>2804</v>
      </c>
    </row>
    <row r="719" spans="1:10">
      <c r="A719" t="s">
        <v>912</v>
      </c>
      <c r="B719" t="s">
        <v>2788</v>
      </c>
      <c r="C719" t="s">
        <v>2812</v>
      </c>
      <c r="D719" t="s">
        <v>2812</v>
      </c>
      <c r="E719">
        <v>0</v>
      </c>
      <c r="F719">
        <v>7.5</v>
      </c>
      <c r="G719">
        <v>291295</v>
      </c>
      <c r="H719" s="2" t="s">
        <v>2798</v>
      </c>
      <c r="I719" s="2" t="s">
        <v>2827</v>
      </c>
      <c r="J719" t="s">
        <v>2804</v>
      </c>
    </row>
    <row r="720" spans="1:10">
      <c r="A720" t="s">
        <v>913</v>
      </c>
      <c r="B720" t="s">
        <v>2788</v>
      </c>
      <c r="C720" t="s">
        <v>2824</v>
      </c>
      <c r="D720" t="s">
        <v>2824</v>
      </c>
      <c r="E720">
        <v>0</v>
      </c>
      <c r="F720">
        <v>6.5</v>
      </c>
      <c r="G720">
        <v>290862</v>
      </c>
      <c r="H720" s="2" t="s">
        <v>2798</v>
      </c>
      <c r="I720" s="2" t="s">
        <v>2797</v>
      </c>
      <c r="J720" t="s">
        <v>2813</v>
      </c>
    </row>
    <row r="721" spans="1:10">
      <c r="A721" t="s">
        <v>914</v>
      </c>
      <c r="B721" t="s">
        <v>2788</v>
      </c>
      <c r="C721" t="s">
        <v>2809</v>
      </c>
      <c r="D721" t="s">
        <v>2809</v>
      </c>
      <c r="E721">
        <v>0</v>
      </c>
      <c r="F721">
        <v>7.2</v>
      </c>
      <c r="G721">
        <v>290554</v>
      </c>
      <c r="H721" s="2" t="s">
        <v>2843</v>
      </c>
      <c r="I721" s="2" t="s">
        <v>2798</v>
      </c>
      <c r="J721" t="s">
        <v>2806</v>
      </c>
    </row>
    <row r="722" spans="1:10">
      <c r="A722" t="s">
        <v>915</v>
      </c>
      <c r="B722" t="s">
        <v>2788</v>
      </c>
      <c r="C722" t="s">
        <v>2824</v>
      </c>
      <c r="D722" t="s">
        <v>2824</v>
      </c>
      <c r="E722">
        <v>0</v>
      </c>
      <c r="F722">
        <v>8.1</v>
      </c>
      <c r="G722">
        <v>288809</v>
      </c>
      <c r="H722" s="2" t="s">
        <v>2827</v>
      </c>
      <c r="I722" s="2" t="s">
        <v>2804</v>
      </c>
      <c r="J722" t="s">
        <v>2844</v>
      </c>
    </row>
    <row r="723" spans="1:10">
      <c r="A723" t="s">
        <v>916</v>
      </c>
      <c r="B723" t="s">
        <v>2788</v>
      </c>
      <c r="C723" t="s">
        <v>2803</v>
      </c>
      <c r="D723" t="s">
        <v>2803</v>
      </c>
      <c r="E723">
        <v>0</v>
      </c>
      <c r="F723">
        <v>7.1</v>
      </c>
      <c r="G723">
        <v>288441</v>
      </c>
      <c r="H723" s="2" t="s">
        <v>2828</v>
      </c>
      <c r="I723" s="2" t="s">
        <v>2804</v>
      </c>
      <c r="J723" t="s">
        <v>2811</v>
      </c>
    </row>
    <row r="724" spans="1:10">
      <c r="A724" t="s">
        <v>917</v>
      </c>
      <c r="B724" t="s">
        <v>2788</v>
      </c>
      <c r="C724" t="s">
        <v>2814</v>
      </c>
      <c r="D724" t="s">
        <v>2814</v>
      </c>
      <c r="E724">
        <v>0</v>
      </c>
      <c r="F724">
        <v>7.6</v>
      </c>
      <c r="G724">
        <v>288074</v>
      </c>
      <c r="H724" s="2" t="s">
        <v>2804</v>
      </c>
      <c r="I724" s="2" t="s">
        <v>2885</v>
      </c>
      <c r="J724" t="s">
        <v>2811</v>
      </c>
    </row>
    <row r="725" spans="1:10">
      <c r="A725" t="s">
        <v>918</v>
      </c>
      <c r="B725" t="s">
        <v>2788</v>
      </c>
      <c r="C725" t="s">
        <v>2824</v>
      </c>
      <c r="D725" t="s">
        <v>2824</v>
      </c>
      <c r="E725">
        <v>0</v>
      </c>
      <c r="F725">
        <v>4.7</v>
      </c>
      <c r="G725">
        <v>287677</v>
      </c>
      <c r="H725" s="2" t="s">
        <v>2806</v>
      </c>
      <c r="I725" s="2" t="s">
        <v>2804</v>
      </c>
      <c r="J725" t="s">
        <v>2831</v>
      </c>
    </row>
    <row r="726" spans="1:10">
      <c r="A726" t="s">
        <v>919</v>
      </c>
      <c r="B726" t="s">
        <v>2788</v>
      </c>
      <c r="C726" t="s">
        <v>2809</v>
      </c>
      <c r="D726" t="s">
        <v>2809</v>
      </c>
      <c r="E726">
        <v>0</v>
      </c>
      <c r="F726">
        <v>5.5</v>
      </c>
      <c r="G726">
        <v>287621</v>
      </c>
      <c r="H726" s="2" t="s">
        <v>2798</v>
      </c>
      <c r="I726" s="2" t="s">
        <v>2806</v>
      </c>
      <c r="J726" t="s">
        <v>2807</v>
      </c>
    </row>
    <row r="727" spans="1:10">
      <c r="A727" t="s">
        <v>920</v>
      </c>
      <c r="B727" t="s">
        <v>2788</v>
      </c>
      <c r="C727" t="s">
        <v>2845</v>
      </c>
      <c r="D727" t="s">
        <v>2845</v>
      </c>
      <c r="E727">
        <v>0</v>
      </c>
      <c r="F727">
        <v>6.5</v>
      </c>
      <c r="G727">
        <v>287447</v>
      </c>
      <c r="H727" s="2" t="s">
        <v>2806</v>
      </c>
      <c r="I727" s="2" t="s">
        <v>2844</v>
      </c>
      <c r="J727" t="s">
        <v>2831</v>
      </c>
    </row>
    <row r="728" spans="1:10">
      <c r="A728" t="s">
        <v>921</v>
      </c>
      <c r="B728" t="s">
        <v>2789</v>
      </c>
      <c r="C728" t="s">
        <v>2810</v>
      </c>
      <c r="D728" t="s">
        <v>2839</v>
      </c>
      <c r="E728">
        <v>4</v>
      </c>
      <c r="F728">
        <v>8.3000000000000007</v>
      </c>
      <c r="G728">
        <v>287409</v>
      </c>
      <c r="H728" s="2" t="s">
        <v>2828</v>
      </c>
      <c r="I728" s="2" t="s">
        <v>2804</v>
      </c>
      <c r="J728" t="s">
        <v>2802</v>
      </c>
    </row>
    <row r="729" spans="1:10">
      <c r="A729" t="s">
        <v>922</v>
      </c>
      <c r="B729" t="s">
        <v>2788</v>
      </c>
      <c r="C729" t="s">
        <v>2810</v>
      </c>
      <c r="D729" t="s">
        <v>2810</v>
      </c>
      <c r="E729">
        <v>0</v>
      </c>
      <c r="F729">
        <v>7.4</v>
      </c>
      <c r="G729">
        <v>287366</v>
      </c>
      <c r="H729" s="2" t="s">
        <v>2797</v>
      </c>
      <c r="I729" s="2" t="s">
        <v>2804</v>
      </c>
      <c r="J729" t="s">
        <v>2813</v>
      </c>
    </row>
    <row r="730" spans="1:10">
      <c r="A730" t="s">
        <v>923</v>
      </c>
      <c r="B730" t="s">
        <v>2788</v>
      </c>
      <c r="C730" t="s">
        <v>2838</v>
      </c>
      <c r="D730" t="s">
        <v>2838</v>
      </c>
      <c r="E730">
        <v>0</v>
      </c>
      <c r="F730">
        <v>7.8</v>
      </c>
      <c r="G730">
        <v>286929</v>
      </c>
      <c r="H730" s="2" t="s">
        <v>2801</v>
      </c>
      <c r="I730" s="2" t="s">
        <v>2802</v>
      </c>
      <c r="J730" t="s">
        <v>2802</v>
      </c>
    </row>
    <row r="731" spans="1:10">
      <c r="A731" t="s">
        <v>924</v>
      </c>
      <c r="B731" t="s">
        <v>2788</v>
      </c>
      <c r="C731" t="s">
        <v>2817</v>
      </c>
      <c r="D731" t="s">
        <v>2817</v>
      </c>
      <c r="E731">
        <v>0</v>
      </c>
      <c r="F731">
        <v>7.4</v>
      </c>
      <c r="G731">
        <v>286631</v>
      </c>
      <c r="H731" s="2" t="s">
        <v>2798</v>
      </c>
      <c r="I731" s="2" t="s">
        <v>2804</v>
      </c>
      <c r="J731" t="s">
        <v>2807</v>
      </c>
    </row>
    <row r="732" spans="1:10">
      <c r="A732" t="s">
        <v>925</v>
      </c>
      <c r="B732" t="s">
        <v>2788</v>
      </c>
      <c r="C732" t="s">
        <v>2829</v>
      </c>
      <c r="D732" t="s">
        <v>2829</v>
      </c>
      <c r="E732">
        <v>0</v>
      </c>
      <c r="F732">
        <v>7.5</v>
      </c>
      <c r="G732">
        <v>286331</v>
      </c>
      <c r="H732" s="2" t="s">
        <v>2806</v>
      </c>
      <c r="I732" s="2" t="s">
        <v>2828</v>
      </c>
      <c r="J732" t="s">
        <v>2804</v>
      </c>
    </row>
    <row r="733" spans="1:10">
      <c r="A733" t="s">
        <v>926</v>
      </c>
      <c r="B733" t="s">
        <v>2788</v>
      </c>
      <c r="C733" t="s">
        <v>2854</v>
      </c>
      <c r="D733" t="s">
        <v>2854</v>
      </c>
      <c r="E733">
        <v>0</v>
      </c>
      <c r="F733">
        <v>7.5</v>
      </c>
      <c r="G733">
        <v>286253</v>
      </c>
      <c r="H733" s="2" t="s">
        <v>2827</v>
      </c>
      <c r="I733" s="2" t="s">
        <v>2804</v>
      </c>
      <c r="J733" t="s">
        <v>2885</v>
      </c>
    </row>
    <row r="734" spans="1:10">
      <c r="A734" t="s">
        <v>927</v>
      </c>
      <c r="B734" t="s">
        <v>2788</v>
      </c>
      <c r="C734" t="s">
        <v>2812</v>
      </c>
      <c r="D734" t="s">
        <v>2812</v>
      </c>
      <c r="E734">
        <v>0</v>
      </c>
      <c r="F734">
        <v>6.9</v>
      </c>
      <c r="G734">
        <v>285375</v>
      </c>
      <c r="H734" s="2" t="s">
        <v>2798</v>
      </c>
      <c r="I734" s="2" t="s">
        <v>2828</v>
      </c>
      <c r="J734" t="s">
        <v>2807</v>
      </c>
    </row>
    <row r="735" spans="1:10">
      <c r="A735" t="s">
        <v>928</v>
      </c>
      <c r="B735" t="s">
        <v>2788</v>
      </c>
      <c r="C735" t="s">
        <v>2834</v>
      </c>
      <c r="D735" t="s">
        <v>2834</v>
      </c>
      <c r="E735">
        <v>0</v>
      </c>
      <c r="F735">
        <v>6.1</v>
      </c>
      <c r="G735">
        <v>285278</v>
      </c>
      <c r="H735" s="2" t="s">
        <v>2798</v>
      </c>
      <c r="I735" s="2" t="s">
        <v>2806</v>
      </c>
      <c r="J735" t="s">
        <v>2807</v>
      </c>
    </row>
    <row r="736" spans="1:10">
      <c r="A736" t="s">
        <v>929</v>
      </c>
      <c r="B736" t="s">
        <v>2788</v>
      </c>
      <c r="C736" t="s">
        <v>2854</v>
      </c>
      <c r="D736" t="s">
        <v>2854</v>
      </c>
      <c r="E736">
        <v>0</v>
      </c>
      <c r="F736">
        <v>6.4</v>
      </c>
      <c r="G736">
        <v>285083</v>
      </c>
      <c r="H736" s="2" t="s">
        <v>2840</v>
      </c>
      <c r="I736" s="2" t="s">
        <v>2807</v>
      </c>
      <c r="J736" t="s">
        <v>2813</v>
      </c>
    </row>
    <row r="737" spans="1:10">
      <c r="A737" t="s">
        <v>930</v>
      </c>
      <c r="B737" t="s">
        <v>2788</v>
      </c>
      <c r="C737" t="s">
        <v>2805</v>
      </c>
      <c r="D737" t="s">
        <v>2805</v>
      </c>
      <c r="E737">
        <v>0</v>
      </c>
      <c r="F737">
        <v>5.8</v>
      </c>
      <c r="G737">
        <v>285025</v>
      </c>
      <c r="H737" s="2" t="s">
        <v>2798</v>
      </c>
      <c r="I737" s="2" t="s">
        <v>2806</v>
      </c>
      <c r="J737" t="s">
        <v>2831</v>
      </c>
    </row>
    <row r="738" spans="1:10">
      <c r="A738" t="s">
        <v>931</v>
      </c>
      <c r="B738" t="s">
        <v>2788</v>
      </c>
      <c r="C738" t="s">
        <v>2886</v>
      </c>
      <c r="D738" t="s">
        <v>2886</v>
      </c>
      <c r="E738">
        <v>0</v>
      </c>
      <c r="F738">
        <v>7.7</v>
      </c>
      <c r="G738">
        <v>284296</v>
      </c>
      <c r="H738" s="2" t="s">
        <v>2840</v>
      </c>
      <c r="I738" s="2" t="s">
        <v>2813</v>
      </c>
      <c r="J738" t="s">
        <v>2802</v>
      </c>
    </row>
    <row r="739" spans="1:10">
      <c r="A739" t="s">
        <v>932</v>
      </c>
      <c r="B739" t="s">
        <v>2788</v>
      </c>
      <c r="C739" t="s">
        <v>2816</v>
      </c>
      <c r="D739" t="s">
        <v>2816</v>
      </c>
      <c r="E739">
        <v>0</v>
      </c>
      <c r="F739">
        <v>7.1</v>
      </c>
      <c r="G739">
        <v>284282</v>
      </c>
      <c r="H739" s="2" t="s">
        <v>2806</v>
      </c>
      <c r="I739" s="2" t="s">
        <v>2828</v>
      </c>
      <c r="J739" t="s">
        <v>2844</v>
      </c>
    </row>
    <row r="740" spans="1:10">
      <c r="A740" t="s">
        <v>933</v>
      </c>
      <c r="B740" t="s">
        <v>2788</v>
      </c>
      <c r="C740" t="s">
        <v>2838</v>
      </c>
      <c r="D740" t="s">
        <v>2838</v>
      </c>
      <c r="E740">
        <v>0</v>
      </c>
      <c r="F740">
        <v>7.5</v>
      </c>
      <c r="G740">
        <v>283831</v>
      </c>
      <c r="H740" s="2" t="s">
        <v>2804</v>
      </c>
      <c r="I740" s="2" t="s">
        <v>2813</v>
      </c>
      <c r="J740" t="s">
        <v>2802</v>
      </c>
    </row>
    <row r="741" spans="1:10">
      <c r="A741" t="s">
        <v>934</v>
      </c>
      <c r="B741" t="s">
        <v>2788</v>
      </c>
      <c r="C741" t="s">
        <v>2818</v>
      </c>
      <c r="D741" t="s">
        <v>2818</v>
      </c>
      <c r="E741">
        <v>0</v>
      </c>
      <c r="F741">
        <v>6.8</v>
      </c>
      <c r="G741">
        <v>283053</v>
      </c>
      <c r="H741" s="2" t="s">
        <v>2797</v>
      </c>
      <c r="I741" s="2" t="s">
        <v>2804</v>
      </c>
      <c r="J741" t="s">
        <v>2813</v>
      </c>
    </row>
    <row r="742" spans="1:10">
      <c r="A742" t="s">
        <v>935</v>
      </c>
      <c r="B742" t="s">
        <v>2788</v>
      </c>
      <c r="C742" t="s">
        <v>2852</v>
      </c>
      <c r="D742" t="s">
        <v>2852</v>
      </c>
      <c r="E742">
        <v>0</v>
      </c>
      <c r="F742">
        <v>7.8</v>
      </c>
      <c r="G742">
        <v>282263</v>
      </c>
      <c r="H742" s="2" t="s">
        <v>2804</v>
      </c>
      <c r="I742" s="2" t="s">
        <v>2820</v>
      </c>
      <c r="J742" t="s">
        <v>2811</v>
      </c>
    </row>
    <row r="743" spans="1:10">
      <c r="A743" t="s">
        <v>936</v>
      </c>
      <c r="B743" t="s">
        <v>2788</v>
      </c>
      <c r="C743" t="s">
        <v>2822</v>
      </c>
      <c r="D743" t="s">
        <v>2822</v>
      </c>
      <c r="E743">
        <v>0</v>
      </c>
      <c r="F743">
        <v>6.5</v>
      </c>
      <c r="G743">
        <v>282062</v>
      </c>
      <c r="H743" s="2" t="s">
        <v>2798</v>
      </c>
      <c r="I743" s="2" t="s">
        <v>2797</v>
      </c>
      <c r="J743" t="s">
        <v>2813</v>
      </c>
    </row>
    <row r="744" spans="1:10">
      <c r="A744" t="s">
        <v>937</v>
      </c>
      <c r="B744" t="s">
        <v>2788</v>
      </c>
      <c r="C744" t="s">
        <v>2834</v>
      </c>
      <c r="D744" t="s">
        <v>2834</v>
      </c>
      <c r="E744">
        <v>0</v>
      </c>
      <c r="F744">
        <v>6.8</v>
      </c>
      <c r="G744">
        <v>281860</v>
      </c>
      <c r="H744" s="2" t="s">
        <v>2843</v>
      </c>
      <c r="I744" s="2" t="s">
        <v>2806</v>
      </c>
      <c r="J744" t="s">
        <v>2828</v>
      </c>
    </row>
    <row r="745" spans="1:10">
      <c r="A745" t="s">
        <v>938</v>
      </c>
      <c r="B745" t="s">
        <v>2788</v>
      </c>
      <c r="C745" t="s">
        <v>2886</v>
      </c>
      <c r="D745" t="s">
        <v>2886</v>
      </c>
      <c r="E745">
        <v>0</v>
      </c>
      <c r="F745">
        <v>7.2</v>
      </c>
      <c r="G745">
        <v>281309</v>
      </c>
      <c r="H745" s="2" t="s">
        <v>2828</v>
      </c>
      <c r="I745" s="2" t="s">
        <v>2885</v>
      </c>
      <c r="J745" t="s">
        <v>2811</v>
      </c>
    </row>
    <row r="746" spans="1:10">
      <c r="A746" t="s">
        <v>939</v>
      </c>
      <c r="B746" t="s">
        <v>2788</v>
      </c>
      <c r="C746" t="s">
        <v>2850</v>
      </c>
      <c r="D746" t="s">
        <v>2850</v>
      </c>
      <c r="E746">
        <v>0</v>
      </c>
      <c r="F746">
        <v>6.3</v>
      </c>
      <c r="G746">
        <v>281067</v>
      </c>
      <c r="H746" s="2" t="s">
        <v>2798</v>
      </c>
      <c r="I746" s="2" t="s">
        <v>2806</v>
      </c>
      <c r="J746" t="s">
        <v>2807</v>
      </c>
    </row>
    <row r="747" spans="1:10">
      <c r="A747" t="s">
        <v>940</v>
      </c>
      <c r="B747" t="s">
        <v>2788</v>
      </c>
      <c r="C747" t="s">
        <v>2866</v>
      </c>
      <c r="D747" t="s">
        <v>2866</v>
      </c>
      <c r="E747">
        <v>0</v>
      </c>
      <c r="F747">
        <v>6.3</v>
      </c>
      <c r="G747">
        <v>280851</v>
      </c>
      <c r="H747" s="2" t="s">
        <v>2798</v>
      </c>
      <c r="I747" s="2" t="s">
        <v>2828</v>
      </c>
      <c r="J747" t="s">
        <v>2813</v>
      </c>
    </row>
    <row r="748" spans="1:10">
      <c r="A748" t="s">
        <v>941</v>
      </c>
      <c r="B748" t="s">
        <v>2788</v>
      </c>
      <c r="C748" t="s">
        <v>2855</v>
      </c>
      <c r="D748" t="s">
        <v>2855</v>
      </c>
      <c r="E748">
        <v>0</v>
      </c>
      <c r="F748">
        <v>8.5</v>
      </c>
      <c r="G748">
        <v>280646</v>
      </c>
      <c r="H748" s="2" t="s">
        <v>2843</v>
      </c>
      <c r="I748" s="2" t="s">
        <v>2804</v>
      </c>
      <c r="J748" t="s">
        <v>2825</v>
      </c>
    </row>
    <row r="749" spans="1:10">
      <c r="A749" t="s">
        <v>942</v>
      </c>
      <c r="B749" t="s">
        <v>2788</v>
      </c>
      <c r="C749" t="s">
        <v>2838</v>
      </c>
      <c r="D749" t="s">
        <v>2838</v>
      </c>
      <c r="E749">
        <v>0</v>
      </c>
      <c r="F749">
        <v>7.3</v>
      </c>
      <c r="G749">
        <v>280536</v>
      </c>
      <c r="H749" s="2" t="s">
        <v>2843</v>
      </c>
      <c r="I749" s="2" t="s">
        <v>2806</v>
      </c>
      <c r="J749" t="s">
        <v>2828</v>
      </c>
    </row>
    <row r="750" spans="1:10">
      <c r="A750" t="s">
        <v>943</v>
      </c>
      <c r="B750" t="s">
        <v>2788</v>
      </c>
      <c r="C750" t="s">
        <v>2838</v>
      </c>
      <c r="D750" t="s">
        <v>2838</v>
      </c>
      <c r="E750">
        <v>0</v>
      </c>
      <c r="F750">
        <v>7.4</v>
      </c>
      <c r="G750">
        <v>280146</v>
      </c>
      <c r="H750" s="2" t="s">
        <v>2806</v>
      </c>
      <c r="I750" s="2" t="s">
        <v>2804</v>
      </c>
      <c r="J750" t="s">
        <v>2844</v>
      </c>
    </row>
    <row r="751" spans="1:10">
      <c r="A751" t="s">
        <v>944</v>
      </c>
      <c r="B751" t="s">
        <v>2788</v>
      </c>
      <c r="C751" t="s">
        <v>2852</v>
      </c>
      <c r="D751" t="s">
        <v>2852</v>
      </c>
      <c r="E751">
        <v>0</v>
      </c>
      <c r="F751">
        <v>6.9</v>
      </c>
      <c r="G751">
        <v>279894</v>
      </c>
      <c r="H751" s="2" t="s">
        <v>2798</v>
      </c>
      <c r="I751" s="2" t="s">
        <v>2806</v>
      </c>
      <c r="J751" t="s">
        <v>2840</v>
      </c>
    </row>
    <row r="752" spans="1:10">
      <c r="A752" t="s">
        <v>945</v>
      </c>
      <c r="B752" t="s">
        <v>2788</v>
      </c>
      <c r="C752" t="s">
        <v>2812</v>
      </c>
      <c r="D752" t="s">
        <v>2812</v>
      </c>
      <c r="E752">
        <v>0</v>
      </c>
      <c r="F752">
        <v>6.5</v>
      </c>
      <c r="G752">
        <v>279738</v>
      </c>
      <c r="H752" s="2" t="s">
        <v>2798</v>
      </c>
      <c r="I752" s="2" t="s">
        <v>2813</v>
      </c>
      <c r="J752" t="s">
        <v>2802</v>
      </c>
    </row>
    <row r="753" spans="1:10">
      <c r="A753" t="s">
        <v>946</v>
      </c>
      <c r="B753" t="s">
        <v>2788</v>
      </c>
      <c r="C753" t="s">
        <v>2822</v>
      </c>
      <c r="D753" t="s">
        <v>2822</v>
      </c>
      <c r="E753">
        <v>0</v>
      </c>
      <c r="F753">
        <v>7.9</v>
      </c>
      <c r="G753">
        <v>279662</v>
      </c>
      <c r="H753" s="2" t="s">
        <v>2806</v>
      </c>
      <c r="I753" s="2" t="s">
        <v>2828</v>
      </c>
      <c r="J753" t="s">
        <v>2804</v>
      </c>
    </row>
    <row r="754" spans="1:10">
      <c r="A754" t="s">
        <v>947</v>
      </c>
      <c r="B754" t="s">
        <v>2788</v>
      </c>
      <c r="C754" t="s">
        <v>2838</v>
      </c>
      <c r="D754" t="s">
        <v>2838</v>
      </c>
      <c r="E754">
        <v>0</v>
      </c>
      <c r="F754">
        <v>7.1</v>
      </c>
      <c r="G754">
        <v>279429</v>
      </c>
      <c r="H754" s="2" t="s">
        <v>2797</v>
      </c>
      <c r="I754" s="2" t="s">
        <v>2840</v>
      </c>
      <c r="J754" t="s">
        <v>2813</v>
      </c>
    </row>
    <row r="755" spans="1:10">
      <c r="A755" t="s">
        <v>948</v>
      </c>
      <c r="B755" t="s">
        <v>2788</v>
      </c>
      <c r="C755" t="s">
        <v>2823</v>
      </c>
      <c r="D755" t="s">
        <v>2823</v>
      </c>
      <c r="E755">
        <v>0</v>
      </c>
      <c r="F755">
        <v>7.3</v>
      </c>
      <c r="G755">
        <v>279341</v>
      </c>
      <c r="H755" s="2" t="s">
        <v>2843</v>
      </c>
      <c r="I755" s="2" t="s">
        <v>2804</v>
      </c>
      <c r="J755" t="s">
        <v>2844</v>
      </c>
    </row>
    <row r="756" spans="1:10">
      <c r="A756" t="s">
        <v>949</v>
      </c>
      <c r="B756" t="s">
        <v>2788</v>
      </c>
      <c r="C756" t="s">
        <v>2829</v>
      </c>
      <c r="D756" t="s">
        <v>2829</v>
      </c>
      <c r="E756">
        <v>0</v>
      </c>
      <c r="F756">
        <v>7.1</v>
      </c>
      <c r="G756">
        <v>279107</v>
      </c>
      <c r="H756" s="2" t="s">
        <v>2798</v>
      </c>
      <c r="I756" s="2" t="s">
        <v>2840</v>
      </c>
      <c r="J756" t="s">
        <v>2807</v>
      </c>
    </row>
    <row r="757" spans="1:10">
      <c r="A757" t="s">
        <v>950</v>
      </c>
      <c r="B757" t="s">
        <v>2788</v>
      </c>
      <c r="C757" t="s">
        <v>2854</v>
      </c>
      <c r="D757" t="s">
        <v>2854</v>
      </c>
      <c r="E757">
        <v>0</v>
      </c>
      <c r="F757">
        <v>7.8</v>
      </c>
      <c r="G757">
        <v>279018</v>
      </c>
      <c r="H757" s="2" t="s">
        <v>2804</v>
      </c>
      <c r="I757" s="2" t="s">
        <v>2811</v>
      </c>
      <c r="J757" t="s">
        <v>2802</v>
      </c>
    </row>
    <row r="758" spans="1:10">
      <c r="A758" t="s">
        <v>951</v>
      </c>
      <c r="B758" t="s">
        <v>2788</v>
      </c>
      <c r="C758" t="s">
        <v>2822</v>
      </c>
      <c r="D758" t="s">
        <v>2822</v>
      </c>
      <c r="E758">
        <v>0</v>
      </c>
      <c r="F758">
        <v>7.2</v>
      </c>
      <c r="G758">
        <v>278755</v>
      </c>
      <c r="H758" s="2" t="s">
        <v>2798</v>
      </c>
      <c r="I758" s="2" t="s">
        <v>2804</v>
      </c>
      <c r="J758" t="s">
        <v>2833</v>
      </c>
    </row>
    <row r="759" spans="1:10">
      <c r="A759" t="s">
        <v>952</v>
      </c>
      <c r="B759" t="s">
        <v>2788</v>
      </c>
      <c r="C759" t="s">
        <v>645</v>
      </c>
      <c r="D759" t="s">
        <v>645</v>
      </c>
      <c r="E759">
        <v>0</v>
      </c>
      <c r="F759">
        <v>7.1</v>
      </c>
      <c r="G759">
        <v>278715</v>
      </c>
      <c r="H759" s="2" t="s">
        <v>2798</v>
      </c>
      <c r="I759" s="2" t="s">
        <v>2797</v>
      </c>
      <c r="J759" t="s">
        <v>2807</v>
      </c>
    </row>
    <row r="760" spans="1:10">
      <c r="A760" t="s">
        <v>953</v>
      </c>
      <c r="B760" t="s">
        <v>2788</v>
      </c>
      <c r="C760" t="s">
        <v>2837</v>
      </c>
      <c r="D760" t="s">
        <v>2837</v>
      </c>
      <c r="E760">
        <v>0</v>
      </c>
      <c r="F760">
        <v>7.7</v>
      </c>
      <c r="G760">
        <v>278551</v>
      </c>
      <c r="H760" s="2" t="s">
        <v>2806</v>
      </c>
      <c r="I760" s="2" t="s">
        <v>2828</v>
      </c>
      <c r="J760" t="s">
        <v>2844</v>
      </c>
    </row>
    <row r="761" spans="1:10">
      <c r="A761" t="s">
        <v>954</v>
      </c>
      <c r="B761" t="s">
        <v>2788</v>
      </c>
      <c r="C761" t="s">
        <v>2814</v>
      </c>
      <c r="D761" t="s">
        <v>2814</v>
      </c>
      <c r="E761">
        <v>0</v>
      </c>
      <c r="F761">
        <v>6.8</v>
      </c>
      <c r="G761">
        <v>278458</v>
      </c>
      <c r="H761" s="2" t="s">
        <v>2797</v>
      </c>
      <c r="I761" s="2" t="s">
        <v>2804</v>
      </c>
      <c r="J761" t="s">
        <v>2813</v>
      </c>
    </row>
    <row r="762" spans="1:10">
      <c r="A762" t="s">
        <v>955</v>
      </c>
      <c r="B762" t="s">
        <v>2788</v>
      </c>
      <c r="C762" t="s">
        <v>2841</v>
      </c>
      <c r="D762" t="s">
        <v>2841</v>
      </c>
      <c r="E762">
        <v>0</v>
      </c>
      <c r="F762">
        <v>7.5</v>
      </c>
      <c r="G762">
        <v>278173</v>
      </c>
      <c r="H762" s="2" t="s">
        <v>2804</v>
      </c>
      <c r="I762" s="2" t="s">
        <v>2820</v>
      </c>
      <c r="J762" t="s">
        <v>2807</v>
      </c>
    </row>
    <row r="763" spans="1:10">
      <c r="A763" t="s">
        <v>956</v>
      </c>
      <c r="B763" t="s">
        <v>2788</v>
      </c>
      <c r="C763" t="s">
        <v>2852</v>
      </c>
      <c r="D763" t="s">
        <v>2852</v>
      </c>
      <c r="E763">
        <v>0</v>
      </c>
      <c r="F763">
        <v>6.8</v>
      </c>
      <c r="G763">
        <v>278058</v>
      </c>
      <c r="H763" s="2" t="s">
        <v>2831</v>
      </c>
      <c r="I763" s="2" t="s">
        <v>2840</v>
      </c>
      <c r="J763" t="s">
        <v>2820</v>
      </c>
    </row>
    <row r="764" spans="1:10">
      <c r="A764" t="s">
        <v>957</v>
      </c>
      <c r="B764" t="s">
        <v>2788</v>
      </c>
      <c r="C764" t="s">
        <v>2850</v>
      </c>
      <c r="D764" t="s">
        <v>2850</v>
      </c>
      <c r="E764">
        <v>0</v>
      </c>
      <c r="F764">
        <v>7.6</v>
      </c>
      <c r="G764">
        <v>278001</v>
      </c>
      <c r="H764" s="2" t="s">
        <v>2798</v>
      </c>
      <c r="I764" s="2" t="s">
        <v>2804</v>
      </c>
      <c r="J764" t="s">
        <v>2871</v>
      </c>
    </row>
    <row r="765" spans="1:10">
      <c r="A765" t="s">
        <v>959</v>
      </c>
      <c r="B765" t="s">
        <v>2788</v>
      </c>
      <c r="C765" t="s">
        <v>2816</v>
      </c>
      <c r="D765" t="s">
        <v>2816</v>
      </c>
      <c r="E765">
        <v>0</v>
      </c>
      <c r="F765">
        <v>5.9</v>
      </c>
      <c r="G765">
        <v>277427</v>
      </c>
      <c r="H765" s="2" t="s">
        <v>2798</v>
      </c>
      <c r="I765" s="2" t="s">
        <v>2797</v>
      </c>
      <c r="J765" t="s">
        <v>2813</v>
      </c>
    </row>
    <row r="766" spans="1:10">
      <c r="A766" t="s">
        <v>960</v>
      </c>
      <c r="B766" t="s">
        <v>2788</v>
      </c>
      <c r="C766" t="s">
        <v>2818</v>
      </c>
      <c r="D766" t="s">
        <v>2818</v>
      </c>
      <c r="E766">
        <v>0</v>
      </c>
      <c r="F766">
        <v>7.2</v>
      </c>
      <c r="G766">
        <v>277099</v>
      </c>
      <c r="H766" s="2" t="s">
        <v>2797</v>
      </c>
      <c r="I766" s="2" t="s">
        <v>2804</v>
      </c>
      <c r="J766" t="s">
        <v>2813</v>
      </c>
    </row>
    <row r="767" spans="1:10">
      <c r="A767" t="s">
        <v>961</v>
      </c>
      <c r="B767" t="s">
        <v>2788</v>
      </c>
      <c r="C767" t="s">
        <v>2838</v>
      </c>
      <c r="D767" t="s">
        <v>2838</v>
      </c>
      <c r="E767">
        <v>0</v>
      </c>
      <c r="F767">
        <v>7.4</v>
      </c>
      <c r="G767">
        <v>276675</v>
      </c>
      <c r="H767" s="2" t="s">
        <v>2827</v>
      </c>
      <c r="I767" s="2" t="s">
        <v>2804</v>
      </c>
      <c r="J767" t="s">
        <v>2802</v>
      </c>
    </row>
    <row r="768" spans="1:10">
      <c r="A768" t="s">
        <v>962</v>
      </c>
      <c r="B768" t="s">
        <v>2788</v>
      </c>
      <c r="C768" t="s">
        <v>2814</v>
      </c>
      <c r="D768" t="s">
        <v>2814</v>
      </c>
      <c r="E768">
        <v>0</v>
      </c>
      <c r="F768">
        <v>6.5</v>
      </c>
      <c r="G768">
        <v>276210</v>
      </c>
      <c r="H768" s="2" t="s">
        <v>2863</v>
      </c>
      <c r="I768" s="2" t="s">
        <v>2802</v>
      </c>
      <c r="J768" t="s">
        <v>2802</v>
      </c>
    </row>
    <row r="769" spans="1:10">
      <c r="A769" t="s">
        <v>963</v>
      </c>
      <c r="B769" t="s">
        <v>2788</v>
      </c>
      <c r="C769" t="s">
        <v>2890</v>
      </c>
      <c r="D769" t="s">
        <v>2890</v>
      </c>
      <c r="E769">
        <v>0</v>
      </c>
      <c r="F769">
        <v>8</v>
      </c>
      <c r="G769">
        <v>276205</v>
      </c>
      <c r="H769" s="2" t="s">
        <v>2828</v>
      </c>
      <c r="I769" s="2" t="s">
        <v>2804</v>
      </c>
      <c r="J769" t="s">
        <v>2811</v>
      </c>
    </row>
    <row r="770" spans="1:10">
      <c r="A770" t="s">
        <v>965</v>
      </c>
      <c r="B770" t="s">
        <v>2788</v>
      </c>
      <c r="C770" t="s">
        <v>2812</v>
      </c>
      <c r="D770" t="s">
        <v>2812</v>
      </c>
      <c r="E770">
        <v>0</v>
      </c>
      <c r="F770">
        <v>6.5</v>
      </c>
      <c r="G770">
        <v>276136</v>
      </c>
      <c r="H770" s="2" t="s">
        <v>2798</v>
      </c>
      <c r="I770" s="2" t="s">
        <v>2828</v>
      </c>
      <c r="J770" t="s">
        <v>2797</v>
      </c>
    </row>
    <row r="771" spans="1:10">
      <c r="A771" t="s">
        <v>966</v>
      </c>
      <c r="B771" t="s">
        <v>2788</v>
      </c>
      <c r="C771" t="s">
        <v>2852</v>
      </c>
      <c r="D771" t="s">
        <v>2852</v>
      </c>
      <c r="E771">
        <v>0</v>
      </c>
      <c r="F771">
        <v>7.6</v>
      </c>
      <c r="G771">
        <v>275982</v>
      </c>
      <c r="H771" s="2" t="s">
        <v>2797</v>
      </c>
      <c r="I771" s="2" t="s">
        <v>2804</v>
      </c>
      <c r="J771" t="s">
        <v>2820</v>
      </c>
    </row>
    <row r="772" spans="1:10">
      <c r="A772" t="s">
        <v>967</v>
      </c>
      <c r="B772" t="s">
        <v>2788</v>
      </c>
      <c r="C772" t="s">
        <v>2851</v>
      </c>
      <c r="D772" t="s">
        <v>2851</v>
      </c>
      <c r="E772">
        <v>0</v>
      </c>
      <c r="F772">
        <v>7.3</v>
      </c>
      <c r="G772">
        <v>275875</v>
      </c>
      <c r="H772" s="2" t="s">
        <v>2798</v>
      </c>
      <c r="I772" s="2" t="s">
        <v>2828</v>
      </c>
      <c r="J772" t="s">
        <v>2813</v>
      </c>
    </row>
    <row r="773" spans="1:10">
      <c r="A773" t="s">
        <v>968</v>
      </c>
      <c r="B773" t="s">
        <v>2788</v>
      </c>
      <c r="C773" t="s">
        <v>2834</v>
      </c>
      <c r="D773" t="s">
        <v>2834</v>
      </c>
      <c r="E773">
        <v>0</v>
      </c>
      <c r="F773">
        <v>6</v>
      </c>
      <c r="G773">
        <v>275793</v>
      </c>
      <c r="H773" s="2" t="s">
        <v>2798</v>
      </c>
      <c r="I773" s="2" t="s">
        <v>2797</v>
      </c>
      <c r="J773" t="s">
        <v>2813</v>
      </c>
    </row>
    <row r="774" spans="1:10">
      <c r="A774" t="s">
        <v>969</v>
      </c>
      <c r="B774" t="s">
        <v>2788</v>
      </c>
      <c r="C774" t="s">
        <v>645</v>
      </c>
      <c r="D774" t="s">
        <v>645</v>
      </c>
      <c r="E774">
        <v>0</v>
      </c>
      <c r="F774">
        <v>6.6</v>
      </c>
      <c r="G774">
        <v>275788</v>
      </c>
      <c r="H774" s="2" t="s">
        <v>2798</v>
      </c>
      <c r="I774" s="2" t="s">
        <v>2806</v>
      </c>
      <c r="J774" t="s">
        <v>2807</v>
      </c>
    </row>
    <row r="775" spans="1:10">
      <c r="A775" t="s">
        <v>970</v>
      </c>
      <c r="B775" t="s">
        <v>2788</v>
      </c>
      <c r="C775" t="s">
        <v>2838</v>
      </c>
      <c r="D775" t="s">
        <v>2838</v>
      </c>
      <c r="E775">
        <v>0</v>
      </c>
      <c r="F775">
        <v>7.3</v>
      </c>
      <c r="G775">
        <v>275384</v>
      </c>
      <c r="H775" s="2" t="s">
        <v>2840</v>
      </c>
      <c r="I775" s="2" t="s">
        <v>2820</v>
      </c>
      <c r="J775" t="s">
        <v>2813</v>
      </c>
    </row>
    <row r="776" spans="1:10">
      <c r="A776" t="s">
        <v>971</v>
      </c>
      <c r="B776" t="s">
        <v>2788</v>
      </c>
      <c r="C776" t="s">
        <v>2852</v>
      </c>
      <c r="D776" t="s">
        <v>2852</v>
      </c>
      <c r="E776">
        <v>0</v>
      </c>
      <c r="F776">
        <v>7.6</v>
      </c>
      <c r="G776">
        <v>275136</v>
      </c>
      <c r="H776" s="2" t="s">
        <v>2806</v>
      </c>
      <c r="I776" s="2" t="s">
        <v>2844</v>
      </c>
      <c r="J776" t="s">
        <v>2831</v>
      </c>
    </row>
    <row r="777" spans="1:10">
      <c r="A777" t="s">
        <v>972</v>
      </c>
      <c r="B777" t="s">
        <v>2788</v>
      </c>
      <c r="C777" t="s">
        <v>2803</v>
      </c>
      <c r="D777" t="s">
        <v>2803</v>
      </c>
      <c r="E777">
        <v>0</v>
      </c>
      <c r="F777">
        <v>7</v>
      </c>
      <c r="G777">
        <v>275100</v>
      </c>
      <c r="H777" s="2" t="s">
        <v>2798</v>
      </c>
      <c r="I777" s="2" t="s">
        <v>2806</v>
      </c>
      <c r="J777" t="s">
        <v>2831</v>
      </c>
    </row>
    <row r="778" spans="1:10">
      <c r="A778" t="s">
        <v>973</v>
      </c>
      <c r="B778" t="s">
        <v>2788</v>
      </c>
      <c r="C778" t="s">
        <v>2818</v>
      </c>
      <c r="D778" t="s">
        <v>2818</v>
      </c>
      <c r="E778">
        <v>0</v>
      </c>
      <c r="F778">
        <v>6.6</v>
      </c>
      <c r="G778">
        <v>274732</v>
      </c>
      <c r="H778" s="2" t="s">
        <v>2798</v>
      </c>
      <c r="I778" s="2" t="s">
        <v>2840</v>
      </c>
      <c r="J778" t="s">
        <v>2807</v>
      </c>
    </row>
    <row r="779" spans="1:10">
      <c r="A779" t="s">
        <v>974</v>
      </c>
      <c r="B779" t="s">
        <v>2788</v>
      </c>
      <c r="C779" t="s">
        <v>2848</v>
      </c>
      <c r="D779" t="s">
        <v>2848</v>
      </c>
      <c r="E779">
        <v>0</v>
      </c>
      <c r="F779">
        <v>6.3</v>
      </c>
      <c r="G779">
        <v>274681</v>
      </c>
      <c r="H779" s="2" t="s">
        <v>2828</v>
      </c>
      <c r="I779" s="2" t="s">
        <v>2811</v>
      </c>
      <c r="J779" t="s">
        <v>2802</v>
      </c>
    </row>
    <row r="780" spans="1:10">
      <c r="A780" t="s">
        <v>975</v>
      </c>
      <c r="B780" t="s">
        <v>2788</v>
      </c>
      <c r="C780" t="s">
        <v>2829</v>
      </c>
      <c r="D780" t="s">
        <v>2829</v>
      </c>
      <c r="E780">
        <v>0</v>
      </c>
      <c r="F780">
        <v>7</v>
      </c>
      <c r="G780">
        <v>273847</v>
      </c>
      <c r="H780" s="2" t="s">
        <v>2798</v>
      </c>
      <c r="I780" s="2" t="s">
        <v>2828</v>
      </c>
      <c r="J780" t="s">
        <v>2797</v>
      </c>
    </row>
    <row r="781" spans="1:10">
      <c r="A781" t="s">
        <v>976</v>
      </c>
      <c r="B781" t="s">
        <v>2788</v>
      </c>
      <c r="C781" t="s">
        <v>2816</v>
      </c>
      <c r="D781" t="s">
        <v>2816</v>
      </c>
      <c r="E781">
        <v>0</v>
      </c>
      <c r="F781">
        <v>7</v>
      </c>
      <c r="G781">
        <v>273375</v>
      </c>
      <c r="H781" s="2" t="s">
        <v>2798</v>
      </c>
      <c r="I781" s="2" t="s">
        <v>2831</v>
      </c>
      <c r="J781" t="s">
        <v>2813</v>
      </c>
    </row>
    <row r="782" spans="1:10">
      <c r="A782" t="s">
        <v>977</v>
      </c>
      <c r="B782" t="s">
        <v>2788</v>
      </c>
      <c r="C782" t="s">
        <v>2838</v>
      </c>
      <c r="D782" t="s">
        <v>2838</v>
      </c>
      <c r="E782">
        <v>0</v>
      </c>
      <c r="F782">
        <v>8.4</v>
      </c>
      <c r="G782">
        <v>273281</v>
      </c>
      <c r="H782" s="2" t="s">
        <v>2843</v>
      </c>
      <c r="I782" s="2" t="s">
        <v>2804</v>
      </c>
      <c r="J782" t="s">
        <v>2831</v>
      </c>
    </row>
    <row r="783" spans="1:10">
      <c r="A783" t="s">
        <v>978</v>
      </c>
      <c r="B783" t="s">
        <v>2788</v>
      </c>
      <c r="C783" t="s">
        <v>2805</v>
      </c>
      <c r="D783" t="s">
        <v>2805</v>
      </c>
      <c r="E783">
        <v>0</v>
      </c>
      <c r="F783">
        <v>6.6</v>
      </c>
      <c r="G783">
        <v>273073</v>
      </c>
      <c r="H783" s="2" t="s">
        <v>2798</v>
      </c>
      <c r="I783" s="2" t="s">
        <v>2828</v>
      </c>
      <c r="J783" t="s">
        <v>2797</v>
      </c>
    </row>
    <row r="784" spans="1:10">
      <c r="A784" t="s">
        <v>979</v>
      </c>
      <c r="B784" t="s">
        <v>2788</v>
      </c>
      <c r="C784" t="s">
        <v>2810</v>
      </c>
      <c r="D784" t="s">
        <v>2810</v>
      </c>
      <c r="E784">
        <v>0</v>
      </c>
      <c r="F784">
        <v>7.3</v>
      </c>
      <c r="G784">
        <v>272760</v>
      </c>
      <c r="H784" s="2" t="s">
        <v>2798</v>
      </c>
      <c r="I784" s="2" t="s">
        <v>2806</v>
      </c>
      <c r="J784" t="s">
        <v>2807</v>
      </c>
    </row>
    <row r="785" spans="1:10">
      <c r="A785" t="s">
        <v>980</v>
      </c>
      <c r="B785" t="s">
        <v>2788</v>
      </c>
      <c r="C785" t="s">
        <v>645</v>
      </c>
      <c r="D785" t="s">
        <v>645</v>
      </c>
      <c r="E785">
        <v>0</v>
      </c>
      <c r="F785">
        <v>7.3</v>
      </c>
      <c r="G785">
        <v>272575</v>
      </c>
      <c r="H785" s="2" t="s">
        <v>2797</v>
      </c>
      <c r="I785" s="2" t="s">
        <v>2804</v>
      </c>
      <c r="J785" t="s">
        <v>2813</v>
      </c>
    </row>
    <row r="786" spans="1:10">
      <c r="A786" t="s">
        <v>981</v>
      </c>
      <c r="B786" t="s">
        <v>2788</v>
      </c>
      <c r="C786" t="s">
        <v>2818</v>
      </c>
      <c r="D786" t="s">
        <v>2818</v>
      </c>
      <c r="E786">
        <v>0</v>
      </c>
      <c r="F786">
        <v>7.1</v>
      </c>
      <c r="G786">
        <v>272568</v>
      </c>
      <c r="H786" s="2" t="s">
        <v>2797</v>
      </c>
      <c r="I786" s="2" t="s">
        <v>2813</v>
      </c>
      <c r="J786" t="s">
        <v>2802</v>
      </c>
    </row>
    <row r="787" spans="1:10">
      <c r="A787" t="s">
        <v>982</v>
      </c>
      <c r="B787" t="s">
        <v>2788</v>
      </c>
      <c r="C787" t="s">
        <v>2805</v>
      </c>
      <c r="D787" t="s">
        <v>2805</v>
      </c>
      <c r="E787">
        <v>0</v>
      </c>
      <c r="F787">
        <v>6.6</v>
      </c>
      <c r="G787">
        <v>272444</v>
      </c>
      <c r="H787" s="2" t="s">
        <v>2798</v>
      </c>
      <c r="I787" s="2" t="s">
        <v>2806</v>
      </c>
      <c r="J787" t="s">
        <v>2804</v>
      </c>
    </row>
    <row r="788" spans="1:10">
      <c r="A788" t="s">
        <v>983</v>
      </c>
      <c r="B788" t="s">
        <v>2788</v>
      </c>
      <c r="C788" t="s">
        <v>2822</v>
      </c>
      <c r="D788" t="s">
        <v>2822</v>
      </c>
      <c r="E788">
        <v>0</v>
      </c>
      <c r="F788">
        <v>7.9</v>
      </c>
      <c r="G788">
        <v>271697</v>
      </c>
      <c r="H788" s="2" t="s">
        <v>2798</v>
      </c>
      <c r="I788" s="2" t="s">
        <v>2806</v>
      </c>
      <c r="J788" t="s">
        <v>2804</v>
      </c>
    </row>
    <row r="789" spans="1:10">
      <c r="A789" t="s">
        <v>984</v>
      </c>
      <c r="B789" t="s">
        <v>2788</v>
      </c>
      <c r="C789" t="s">
        <v>2832</v>
      </c>
      <c r="D789" t="s">
        <v>2832</v>
      </c>
      <c r="E789">
        <v>0</v>
      </c>
      <c r="F789">
        <v>7.1</v>
      </c>
      <c r="G789">
        <v>271668</v>
      </c>
      <c r="H789" s="2" t="s">
        <v>2828</v>
      </c>
      <c r="I789" s="2" t="s">
        <v>2804</v>
      </c>
      <c r="J789" t="s">
        <v>2802</v>
      </c>
    </row>
    <row r="790" spans="1:10">
      <c r="A790" t="s">
        <v>985</v>
      </c>
      <c r="B790" t="s">
        <v>2788</v>
      </c>
      <c r="C790" t="s">
        <v>2818</v>
      </c>
      <c r="D790" t="s">
        <v>2818</v>
      </c>
      <c r="E790">
        <v>0</v>
      </c>
      <c r="F790">
        <v>7.7</v>
      </c>
      <c r="G790">
        <v>271593</v>
      </c>
      <c r="H790" s="2" t="s">
        <v>2797</v>
      </c>
      <c r="I790" s="2" t="s">
        <v>2804</v>
      </c>
      <c r="J790" t="s">
        <v>2813</v>
      </c>
    </row>
    <row r="791" spans="1:10">
      <c r="A791" t="s">
        <v>986</v>
      </c>
      <c r="B791" t="s">
        <v>2788</v>
      </c>
      <c r="C791" t="s">
        <v>2814</v>
      </c>
      <c r="D791" t="s">
        <v>2814</v>
      </c>
      <c r="E791">
        <v>0</v>
      </c>
      <c r="F791">
        <v>6.9</v>
      </c>
      <c r="G791">
        <v>271491</v>
      </c>
      <c r="H791" s="2" t="s">
        <v>2831</v>
      </c>
      <c r="I791" s="2" t="s">
        <v>2820</v>
      </c>
      <c r="J791" t="s">
        <v>2811</v>
      </c>
    </row>
    <row r="792" spans="1:10">
      <c r="A792" t="s">
        <v>987</v>
      </c>
      <c r="B792" t="s">
        <v>2788</v>
      </c>
      <c r="C792" t="s">
        <v>2876</v>
      </c>
      <c r="D792" t="s">
        <v>2876</v>
      </c>
      <c r="E792">
        <v>0</v>
      </c>
      <c r="F792">
        <v>5.4</v>
      </c>
      <c r="G792">
        <v>271446</v>
      </c>
      <c r="H792" s="2" t="s">
        <v>2798</v>
      </c>
      <c r="I792" s="2" t="s">
        <v>2806</v>
      </c>
      <c r="J792" t="s">
        <v>2831</v>
      </c>
    </row>
    <row r="793" spans="1:10">
      <c r="A793" t="s">
        <v>988</v>
      </c>
      <c r="B793" t="s">
        <v>2788</v>
      </c>
      <c r="C793" t="s">
        <v>2808</v>
      </c>
      <c r="D793" t="s">
        <v>2808</v>
      </c>
      <c r="E793">
        <v>0</v>
      </c>
      <c r="F793">
        <v>7.6</v>
      </c>
      <c r="G793">
        <v>270841</v>
      </c>
      <c r="H793" s="2" t="s">
        <v>2863</v>
      </c>
      <c r="I793" s="2" t="s">
        <v>2802</v>
      </c>
      <c r="J793" t="s">
        <v>2802</v>
      </c>
    </row>
    <row r="794" spans="1:10">
      <c r="A794" t="s">
        <v>989</v>
      </c>
      <c r="B794" t="s">
        <v>2788</v>
      </c>
      <c r="C794" t="s">
        <v>2810</v>
      </c>
      <c r="D794" t="s">
        <v>2810</v>
      </c>
      <c r="E794">
        <v>0</v>
      </c>
      <c r="F794">
        <v>6.5</v>
      </c>
      <c r="G794">
        <v>270766</v>
      </c>
      <c r="H794" s="2" t="s">
        <v>2804</v>
      </c>
      <c r="I794" s="2" t="s">
        <v>2831</v>
      </c>
      <c r="J794" t="s">
        <v>2840</v>
      </c>
    </row>
    <row r="795" spans="1:10">
      <c r="A795" t="s">
        <v>990</v>
      </c>
      <c r="B795" t="s">
        <v>2788</v>
      </c>
      <c r="C795" t="s">
        <v>2870</v>
      </c>
      <c r="D795" t="s">
        <v>2870</v>
      </c>
      <c r="E795">
        <v>0</v>
      </c>
      <c r="F795">
        <v>7.3</v>
      </c>
      <c r="G795">
        <v>270707</v>
      </c>
      <c r="H795" s="2" t="s">
        <v>2828</v>
      </c>
      <c r="I795" s="2" t="s">
        <v>2804</v>
      </c>
      <c r="J795" t="s">
        <v>2811</v>
      </c>
    </row>
    <row r="796" spans="1:10">
      <c r="A796" t="s">
        <v>991</v>
      </c>
      <c r="B796" t="s">
        <v>2788</v>
      </c>
      <c r="C796" t="s">
        <v>2809</v>
      </c>
      <c r="D796" t="s">
        <v>2809</v>
      </c>
      <c r="E796">
        <v>0</v>
      </c>
      <c r="F796">
        <v>7.2</v>
      </c>
      <c r="G796">
        <v>270576</v>
      </c>
      <c r="H796" s="2" t="s">
        <v>2843</v>
      </c>
      <c r="I796" s="2" t="s">
        <v>2798</v>
      </c>
      <c r="J796" t="s">
        <v>2806</v>
      </c>
    </row>
    <row r="797" spans="1:10">
      <c r="A797" t="s">
        <v>992</v>
      </c>
      <c r="B797" t="s">
        <v>2788</v>
      </c>
      <c r="C797" t="s">
        <v>645</v>
      </c>
      <c r="D797" t="s">
        <v>645</v>
      </c>
      <c r="E797">
        <v>0</v>
      </c>
      <c r="F797">
        <v>6.2</v>
      </c>
      <c r="G797">
        <v>270527</v>
      </c>
      <c r="H797" s="2" t="s">
        <v>2828</v>
      </c>
      <c r="I797" s="2" t="s">
        <v>2831</v>
      </c>
      <c r="J797" t="s">
        <v>2840</v>
      </c>
    </row>
    <row r="798" spans="1:10">
      <c r="A798" t="s">
        <v>993</v>
      </c>
      <c r="B798" t="s">
        <v>2788</v>
      </c>
      <c r="C798" t="s">
        <v>2816</v>
      </c>
      <c r="D798" t="s">
        <v>2816</v>
      </c>
      <c r="E798">
        <v>0</v>
      </c>
      <c r="F798">
        <v>5.6</v>
      </c>
      <c r="G798">
        <v>270513</v>
      </c>
      <c r="H798" s="2" t="s">
        <v>2798</v>
      </c>
      <c r="I798" s="2" t="s">
        <v>2807</v>
      </c>
      <c r="J798" t="s">
        <v>2802</v>
      </c>
    </row>
    <row r="799" spans="1:10">
      <c r="A799" t="s">
        <v>994</v>
      </c>
      <c r="B799" t="s">
        <v>2788</v>
      </c>
      <c r="C799" t="s">
        <v>2848</v>
      </c>
      <c r="D799" t="s">
        <v>2848</v>
      </c>
      <c r="E799">
        <v>0</v>
      </c>
      <c r="F799">
        <v>6</v>
      </c>
      <c r="G799">
        <v>270423</v>
      </c>
      <c r="H799" s="2" t="s">
        <v>2798</v>
      </c>
      <c r="I799" s="2" t="s">
        <v>2806</v>
      </c>
      <c r="J799" t="s">
        <v>2831</v>
      </c>
    </row>
    <row r="800" spans="1:10">
      <c r="A800" t="s">
        <v>995</v>
      </c>
      <c r="B800" t="s">
        <v>2788</v>
      </c>
      <c r="C800" t="s">
        <v>2888</v>
      </c>
      <c r="D800" t="s">
        <v>2888</v>
      </c>
      <c r="E800">
        <v>0</v>
      </c>
      <c r="F800">
        <v>8.1999999999999993</v>
      </c>
      <c r="G800">
        <v>270000</v>
      </c>
      <c r="H800" s="2" t="s">
        <v>2828</v>
      </c>
      <c r="I800" s="2" t="s">
        <v>2857</v>
      </c>
      <c r="J800" t="s">
        <v>2811</v>
      </c>
    </row>
    <row r="801" spans="1:10">
      <c r="A801" t="s">
        <v>560</v>
      </c>
      <c r="B801" t="s">
        <v>2788</v>
      </c>
      <c r="C801" t="s">
        <v>2810</v>
      </c>
      <c r="D801" t="s">
        <v>2810</v>
      </c>
      <c r="E801">
        <v>0</v>
      </c>
      <c r="F801">
        <v>6.9</v>
      </c>
      <c r="G801">
        <v>269911</v>
      </c>
      <c r="H801" s="2" t="s">
        <v>2806</v>
      </c>
      <c r="I801" s="2" t="s">
        <v>2828</v>
      </c>
      <c r="J801" t="s">
        <v>2844</v>
      </c>
    </row>
    <row r="802" spans="1:10">
      <c r="A802" t="s">
        <v>996</v>
      </c>
      <c r="B802" t="s">
        <v>2788</v>
      </c>
      <c r="C802" t="s">
        <v>2819</v>
      </c>
      <c r="D802" t="s">
        <v>2819</v>
      </c>
      <c r="E802">
        <v>0</v>
      </c>
      <c r="F802">
        <v>6.8</v>
      </c>
      <c r="G802">
        <v>269792</v>
      </c>
      <c r="H802" s="2" t="s">
        <v>2798</v>
      </c>
      <c r="I802" s="2" t="s">
        <v>2828</v>
      </c>
      <c r="J802" t="s">
        <v>2797</v>
      </c>
    </row>
    <row r="803" spans="1:10">
      <c r="A803" t="s">
        <v>997</v>
      </c>
      <c r="B803" t="s">
        <v>2789</v>
      </c>
      <c r="C803" t="s">
        <v>2824</v>
      </c>
      <c r="D803" t="s">
        <v>2850</v>
      </c>
      <c r="E803">
        <v>6</v>
      </c>
      <c r="F803">
        <v>8.5</v>
      </c>
      <c r="G803">
        <v>269245</v>
      </c>
      <c r="H803" s="2" t="s">
        <v>2863</v>
      </c>
      <c r="I803" s="2" t="s">
        <v>2802</v>
      </c>
      <c r="J803" t="s">
        <v>2802</v>
      </c>
    </row>
    <row r="804" spans="1:10">
      <c r="A804" t="s">
        <v>999</v>
      </c>
      <c r="B804" t="s">
        <v>2788</v>
      </c>
      <c r="C804" t="s">
        <v>2842</v>
      </c>
      <c r="D804" t="s">
        <v>2842</v>
      </c>
      <c r="E804">
        <v>0</v>
      </c>
      <c r="F804">
        <v>8</v>
      </c>
      <c r="G804">
        <v>269175</v>
      </c>
      <c r="H804" s="2" t="s">
        <v>2806</v>
      </c>
      <c r="I804" s="2" t="s">
        <v>2804</v>
      </c>
      <c r="J804" t="s">
        <v>2821</v>
      </c>
    </row>
    <row r="805" spans="1:10">
      <c r="A805" t="s">
        <v>1000</v>
      </c>
      <c r="B805" t="s">
        <v>2788</v>
      </c>
      <c r="C805" t="s">
        <v>2841</v>
      </c>
      <c r="D805" t="s">
        <v>2841</v>
      </c>
      <c r="E805">
        <v>0</v>
      </c>
      <c r="F805">
        <v>7.9</v>
      </c>
      <c r="G805">
        <v>268966</v>
      </c>
      <c r="H805" s="2" t="s">
        <v>2801</v>
      </c>
      <c r="I805" s="2" t="s">
        <v>2802</v>
      </c>
      <c r="J805" t="s">
        <v>2802</v>
      </c>
    </row>
    <row r="806" spans="1:10">
      <c r="A806" t="s">
        <v>1001</v>
      </c>
      <c r="B806" t="s">
        <v>2788</v>
      </c>
      <c r="C806" t="s">
        <v>2850</v>
      </c>
      <c r="D806" t="s">
        <v>2850</v>
      </c>
      <c r="E806">
        <v>0</v>
      </c>
      <c r="F806">
        <v>6.9</v>
      </c>
      <c r="G806">
        <v>268449</v>
      </c>
      <c r="H806" s="2" t="s">
        <v>2804</v>
      </c>
      <c r="I806" s="2" t="s">
        <v>2831</v>
      </c>
      <c r="J806" t="s">
        <v>2840</v>
      </c>
    </row>
    <row r="807" spans="1:10">
      <c r="A807" t="s">
        <v>1002</v>
      </c>
      <c r="B807" t="s">
        <v>2788</v>
      </c>
      <c r="C807" t="s">
        <v>2852</v>
      </c>
      <c r="D807" t="s">
        <v>2852</v>
      </c>
      <c r="E807">
        <v>0</v>
      </c>
      <c r="F807">
        <v>5.6</v>
      </c>
      <c r="G807">
        <v>268448</v>
      </c>
      <c r="H807" s="2" t="s">
        <v>2798</v>
      </c>
      <c r="I807" s="2" t="s">
        <v>2806</v>
      </c>
      <c r="J807" t="s">
        <v>2831</v>
      </c>
    </row>
    <row r="808" spans="1:10">
      <c r="A808" t="s">
        <v>1003</v>
      </c>
      <c r="B808" t="s">
        <v>2788</v>
      </c>
      <c r="C808" t="s">
        <v>2847</v>
      </c>
      <c r="D808" t="s">
        <v>2847</v>
      </c>
      <c r="E808">
        <v>0</v>
      </c>
      <c r="F808">
        <v>7.7</v>
      </c>
      <c r="G808">
        <v>268194</v>
      </c>
      <c r="H808" s="2" t="s">
        <v>2804</v>
      </c>
      <c r="I808" s="2" t="s">
        <v>2813</v>
      </c>
      <c r="J808" t="s">
        <v>2802</v>
      </c>
    </row>
    <row r="809" spans="1:10">
      <c r="A809" t="s">
        <v>1004</v>
      </c>
      <c r="B809" t="s">
        <v>2788</v>
      </c>
      <c r="C809" t="s">
        <v>2845</v>
      </c>
      <c r="D809" t="s">
        <v>2845</v>
      </c>
      <c r="E809">
        <v>0</v>
      </c>
      <c r="F809">
        <v>7.5</v>
      </c>
      <c r="G809">
        <v>268126</v>
      </c>
      <c r="H809" s="2" t="s">
        <v>2827</v>
      </c>
      <c r="I809" s="2" t="s">
        <v>2828</v>
      </c>
      <c r="J809" t="s">
        <v>2797</v>
      </c>
    </row>
    <row r="810" spans="1:10">
      <c r="A810" t="s">
        <v>1005</v>
      </c>
      <c r="B810" t="s">
        <v>2788</v>
      </c>
      <c r="C810" t="s">
        <v>2805</v>
      </c>
      <c r="D810" t="s">
        <v>2805</v>
      </c>
      <c r="E810">
        <v>0</v>
      </c>
      <c r="F810">
        <v>7.3</v>
      </c>
      <c r="G810">
        <v>267898</v>
      </c>
      <c r="H810" s="2" t="s">
        <v>2843</v>
      </c>
      <c r="I810" s="2" t="s">
        <v>2798</v>
      </c>
      <c r="J810" t="s">
        <v>2828</v>
      </c>
    </row>
    <row r="811" spans="1:10">
      <c r="A811" t="s">
        <v>1006</v>
      </c>
      <c r="B811" t="s">
        <v>2789</v>
      </c>
      <c r="C811" t="s">
        <v>2818</v>
      </c>
      <c r="D811" t="s">
        <v>2816</v>
      </c>
      <c r="E811">
        <v>1</v>
      </c>
      <c r="F811">
        <v>9</v>
      </c>
      <c r="G811">
        <v>267792</v>
      </c>
      <c r="H811" s="2" t="s">
        <v>2806</v>
      </c>
      <c r="I811" s="2" t="s">
        <v>2804</v>
      </c>
      <c r="J811" t="s">
        <v>2807</v>
      </c>
    </row>
    <row r="812" spans="1:10">
      <c r="A812" t="s">
        <v>1008</v>
      </c>
      <c r="B812" t="s">
        <v>2788</v>
      </c>
      <c r="C812" t="s">
        <v>2830</v>
      </c>
      <c r="D812" t="s">
        <v>2830</v>
      </c>
      <c r="E812">
        <v>0</v>
      </c>
      <c r="F812">
        <v>8</v>
      </c>
      <c r="G812">
        <v>267740</v>
      </c>
      <c r="H812" s="2" t="s">
        <v>2828</v>
      </c>
      <c r="I812" s="2" t="s">
        <v>2811</v>
      </c>
      <c r="J812" t="s">
        <v>2802</v>
      </c>
    </row>
    <row r="813" spans="1:10">
      <c r="A813" t="s">
        <v>1009</v>
      </c>
      <c r="B813" t="s">
        <v>2788</v>
      </c>
      <c r="C813" t="s">
        <v>2848</v>
      </c>
      <c r="D813" t="s">
        <v>2848</v>
      </c>
      <c r="E813">
        <v>0</v>
      </c>
      <c r="F813">
        <v>8.1</v>
      </c>
      <c r="G813">
        <v>267642</v>
      </c>
      <c r="H813" s="2" t="s">
        <v>2804</v>
      </c>
      <c r="I813" s="2" t="s">
        <v>2811</v>
      </c>
      <c r="J813" t="s">
        <v>2802</v>
      </c>
    </row>
    <row r="814" spans="1:10">
      <c r="A814" t="s">
        <v>1010</v>
      </c>
      <c r="B814" t="s">
        <v>2788</v>
      </c>
      <c r="C814" t="s">
        <v>2867</v>
      </c>
      <c r="D814" t="s">
        <v>2867</v>
      </c>
      <c r="E814">
        <v>0</v>
      </c>
      <c r="F814">
        <v>7.6</v>
      </c>
      <c r="G814">
        <v>267310</v>
      </c>
      <c r="H814" s="2" t="s">
        <v>2843</v>
      </c>
      <c r="I814" s="2" t="s">
        <v>2806</v>
      </c>
      <c r="J814" t="s">
        <v>2828</v>
      </c>
    </row>
    <row r="815" spans="1:10">
      <c r="A815" t="s">
        <v>1011</v>
      </c>
      <c r="B815" t="s">
        <v>2788</v>
      </c>
      <c r="C815" t="s">
        <v>2817</v>
      </c>
      <c r="D815" t="s">
        <v>2817</v>
      </c>
      <c r="E815">
        <v>0</v>
      </c>
      <c r="F815">
        <v>6.9</v>
      </c>
      <c r="G815">
        <v>267241</v>
      </c>
      <c r="H815" s="2" t="s">
        <v>2798</v>
      </c>
      <c r="I815" s="2" t="s">
        <v>2820</v>
      </c>
      <c r="J815" t="s">
        <v>2813</v>
      </c>
    </row>
    <row r="816" spans="1:10">
      <c r="A816" t="s">
        <v>1012</v>
      </c>
      <c r="B816" t="s">
        <v>2788</v>
      </c>
      <c r="C816" t="s">
        <v>2838</v>
      </c>
      <c r="D816" t="s">
        <v>2838</v>
      </c>
      <c r="E816">
        <v>0</v>
      </c>
      <c r="F816">
        <v>6.7</v>
      </c>
      <c r="G816">
        <v>266852</v>
      </c>
      <c r="H816" s="2" t="s">
        <v>2798</v>
      </c>
      <c r="I816" s="2" t="s">
        <v>2806</v>
      </c>
      <c r="J816" t="s">
        <v>2831</v>
      </c>
    </row>
    <row r="817" spans="1:10">
      <c r="A817" t="s">
        <v>1013</v>
      </c>
      <c r="B817" t="s">
        <v>2789</v>
      </c>
      <c r="C817" t="s">
        <v>2816</v>
      </c>
      <c r="D817" t="s">
        <v>2850</v>
      </c>
      <c r="E817">
        <v>12</v>
      </c>
      <c r="F817">
        <v>7.1</v>
      </c>
      <c r="G817">
        <v>266482</v>
      </c>
      <c r="H817" s="2" t="s">
        <v>2828</v>
      </c>
      <c r="I817" s="2" t="s">
        <v>2811</v>
      </c>
      <c r="J817" t="s">
        <v>2802</v>
      </c>
    </row>
    <row r="818" spans="1:10">
      <c r="A818" t="s">
        <v>1015</v>
      </c>
      <c r="B818" t="s">
        <v>2788</v>
      </c>
      <c r="C818" t="s">
        <v>2808</v>
      </c>
      <c r="D818" t="s">
        <v>2808</v>
      </c>
      <c r="E818">
        <v>0</v>
      </c>
      <c r="F818">
        <v>6.5</v>
      </c>
      <c r="G818">
        <v>265971</v>
      </c>
      <c r="H818" s="2" t="s">
        <v>2840</v>
      </c>
      <c r="I818" s="2" t="s">
        <v>2820</v>
      </c>
      <c r="J818" t="s">
        <v>2802</v>
      </c>
    </row>
    <row r="819" spans="1:10">
      <c r="A819" t="s">
        <v>1016</v>
      </c>
      <c r="B819" t="s">
        <v>2788</v>
      </c>
      <c r="C819" t="s">
        <v>2822</v>
      </c>
      <c r="D819" t="s">
        <v>2822</v>
      </c>
      <c r="E819">
        <v>0</v>
      </c>
      <c r="F819">
        <v>6.3</v>
      </c>
      <c r="G819">
        <v>265805</v>
      </c>
      <c r="H819" s="2" t="s">
        <v>2828</v>
      </c>
      <c r="I819" s="2" t="s">
        <v>2844</v>
      </c>
      <c r="J819" t="s">
        <v>2831</v>
      </c>
    </row>
    <row r="820" spans="1:10">
      <c r="A820" t="s">
        <v>1017</v>
      </c>
      <c r="B820" t="s">
        <v>2788</v>
      </c>
      <c r="C820" t="s">
        <v>2814</v>
      </c>
      <c r="D820" t="s">
        <v>2814</v>
      </c>
      <c r="E820">
        <v>0</v>
      </c>
      <c r="F820">
        <v>7.6</v>
      </c>
      <c r="G820">
        <v>265586</v>
      </c>
      <c r="H820" s="2" t="s">
        <v>2798</v>
      </c>
      <c r="I820" s="2" t="s">
        <v>2804</v>
      </c>
      <c r="J820" t="s">
        <v>2825</v>
      </c>
    </row>
    <row r="821" spans="1:10">
      <c r="A821" t="s">
        <v>1018</v>
      </c>
      <c r="B821" t="s">
        <v>2788</v>
      </c>
      <c r="C821" t="s">
        <v>2822</v>
      </c>
      <c r="D821" t="s">
        <v>2822</v>
      </c>
      <c r="E821">
        <v>0</v>
      </c>
      <c r="F821">
        <v>6.2</v>
      </c>
      <c r="G821">
        <v>265552</v>
      </c>
      <c r="H821" s="2" t="s">
        <v>2863</v>
      </c>
      <c r="I821" s="2" t="s">
        <v>2802</v>
      </c>
      <c r="J821" t="s">
        <v>2802</v>
      </c>
    </row>
    <row r="822" spans="1:10">
      <c r="A822" t="s">
        <v>1019</v>
      </c>
      <c r="B822" t="s">
        <v>2788</v>
      </c>
      <c r="C822" t="s">
        <v>2881</v>
      </c>
      <c r="D822" t="s">
        <v>2881</v>
      </c>
      <c r="E822">
        <v>0</v>
      </c>
      <c r="F822">
        <v>8.3000000000000007</v>
      </c>
      <c r="G822">
        <v>265516</v>
      </c>
      <c r="H822" s="2" t="s">
        <v>2828</v>
      </c>
      <c r="I822" s="2" t="s">
        <v>2797</v>
      </c>
      <c r="J822" t="s">
        <v>2804</v>
      </c>
    </row>
    <row r="823" spans="1:10">
      <c r="A823" t="s">
        <v>1020</v>
      </c>
      <c r="B823" t="s">
        <v>2788</v>
      </c>
      <c r="C823" t="s">
        <v>2851</v>
      </c>
      <c r="D823" t="s">
        <v>2851</v>
      </c>
      <c r="E823">
        <v>0</v>
      </c>
      <c r="F823">
        <v>7.8</v>
      </c>
      <c r="G823">
        <v>264906</v>
      </c>
      <c r="H823" s="2" t="s">
        <v>2798</v>
      </c>
      <c r="I823" s="2" t="s">
        <v>2806</v>
      </c>
      <c r="J823" t="s">
        <v>2831</v>
      </c>
    </row>
    <row r="824" spans="1:10">
      <c r="A824" t="s">
        <v>1021</v>
      </c>
      <c r="B824" t="s">
        <v>2788</v>
      </c>
      <c r="C824" t="s">
        <v>2848</v>
      </c>
      <c r="D824" t="s">
        <v>2848</v>
      </c>
      <c r="E824">
        <v>0</v>
      </c>
      <c r="F824">
        <v>6.6</v>
      </c>
      <c r="G824">
        <v>264668</v>
      </c>
      <c r="H824" s="2" t="s">
        <v>2804</v>
      </c>
      <c r="I824" s="2" t="s">
        <v>2820</v>
      </c>
      <c r="J824" t="s">
        <v>2813</v>
      </c>
    </row>
    <row r="825" spans="1:10">
      <c r="A825" t="s">
        <v>1022</v>
      </c>
      <c r="B825" t="s">
        <v>2788</v>
      </c>
      <c r="C825" t="s">
        <v>2855</v>
      </c>
      <c r="D825" t="s">
        <v>2855</v>
      </c>
      <c r="E825">
        <v>0</v>
      </c>
      <c r="F825">
        <v>8.5</v>
      </c>
      <c r="G825">
        <v>263796</v>
      </c>
      <c r="H825" s="2" t="s">
        <v>2804</v>
      </c>
      <c r="I825" s="2" t="s">
        <v>2811</v>
      </c>
      <c r="J825" t="s">
        <v>2802</v>
      </c>
    </row>
    <row r="826" spans="1:10">
      <c r="A826" t="s">
        <v>1023</v>
      </c>
      <c r="B826" t="s">
        <v>2788</v>
      </c>
      <c r="C826" t="s">
        <v>2800</v>
      </c>
      <c r="D826" t="s">
        <v>2800</v>
      </c>
      <c r="E826">
        <v>0</v>
      </c>
      <c r="F826">
        <v>7.3</v>
      </c>
      <c r="G826">
        <v>263620</v>
      </c>
      <c r="H826" s="2" t="s">
        <v>2798</v>
      </c>
      <c r="I826" s="2" t="s">
        <v>2828</v>
      </c>
      <c r="J826" t="s">
        <v>2813</v>
      </c>
    </row>
    <row r="827" spans="1:10">
      <c r="A827" t="s">
        <v>1024</v>
      </c>
      <c r="B827" t="s">
        <v>2788</v>
      </c>
      <c r="C827" t="s">
        <v>2814</v>
      </c>
      <c r="D827" t="s">
        <v>2814</v>
      </c>
      <c r="E827">
        <v>0</v>
      </c>
      <c r="F827">
        <v>7.5</v>
      </c>
      <c r="G827">
        <v>263554</v>
      </c>
      <c r="H827" s="2" t="s">
        <v>2827</v>
      </c>
      <c r="I827" s="2" t="s">
        <v>2797</v>
      </c>
      <c r="J827" t="s">
        <v>2804</v>
      </c>
    </row>
    <row r="828" spans="1:10">
      <c r="A828" t="s">
        <v>1025</v>
      </c>
      <c r="B828" t="s">
        <v>2788</v>
      </c>
      <c r="C828" t="s">
        <v>2809</v>
      </c>
      <c r="D828" t="s">
        <v>2809</v>
      </c>
      <c r="E828">
        <v>0</v>
      </c>
      <c r="F828">
        <v>6.8</v>
      </c>
      <c r="G828">
        <v>263486</v>
      </c>
      <c r="H828" s="2" t="s">
        <v>2798</v>
      </c>
      <c r="I828" s="2" t="s">
        <v>2820</v>
      </c>
      <c r="J828" t="s">
        <v>2813</v>
      </c>
    </row>
    <row r="829" spans="1:10">
      <c r="A829" t="s">
        <v>1026</v>
      </c>
      <c r="B829" t="s">
        <v>2788</v>
      </c>
      <c r="C829" t="s">
        <v>2854</v>
      </c>
      <c r="D829" t="s">
        <v>2854</v>
      </c>
      <c r="E829">
        <v>0</v>
      </c>
      <c r="F829">
        <v>6.5</v>
      </c>
      <c r="G829">
        <v>263085</v>
      </c>
      <c r="H829" s="2" t="s">
        <v>2797</v>
      </c>
      <c r="I829" s="2" t="s">
        <v>2804</v>
      </c>
      <c r="J829" t="s">
        <v>2820</v>
      </c>
    </row>
    <row r="830" spans="1:10">
      <c r="A830" t="s">
        <v>1027</v>
      </c>
      <c r="B830" t="s">
        <v>2788</v>
      </c>
      <c r="C830" t="s">
        <v>645</v>
      </c>
      <c r="D830" t="s">
        <v>645</v>
      </c>
      <c r="E830">
        <v>0</v>
      </c>
      <c r="F830">
        <v>7.3</v>
      </c>
      <c r="G830">
        <v>262939</v>
      </c>
      <c r="H830" s="2" t="s">
        <v>2827</v>
      </c>
      <c r="I830" s="2" t="s">
        <v>2804</v>
      </c>
      <c r="J830" t="s">
        <v>2833</v>
      </c>
    </row>
    <row r="831" spans="1:10">
      <c r="A831" t="s">
        <v>1028</v>
      </c>
      <c r="B831" t="s">
        <v>2789</v>
      </c>
      <c r="C831" t="s">
        <v>2824</v>
      </c>
      <c r="D831" t="s">
        <v>2850</v>
      </c>
      <c r="E831">
        <v>6</v>
      </c>
      <c r="F831">
        <v>8.6</v>
      </c>
      <c r="G831">
        <v>262733</v>
      </c>
      <c r="H831" s="2" t="s">
        <v>2863</v>
      </c>
      <c r="I831" s="2" t="s">
        <v>2802</v>
      </c>
      <c r="J831" t="s">
        <v>2802</v>
      </c>
    </row>
    <row r="832" spans="1:10">
      <c r="A832" t="s">
        <v>1029</v>
      </c>
      <c r="B832" t="s">
        <v>2788</v>
      </c>
      <c r="C832" t="s">
        <v>2868</v>
      </c>
      <c r="D832" t="s">
        <v>2868</v>
      </c>
      <c r="E832">
        <v>0</v>
      </c>
      <c r="F832">
        <v>7.6</v>
      </c>
      <c r="G832">
        <v>262667</v>
      </c>
      <c r="H832" s="2" t="s">
        <v>2798</v>
      </c>
      <c r="I832" s="2" t="s">
        <v>2797</v>
      </c>
      <c r="J832" t="s">
        <v>2807</v>
      </c>
    </row>
    <row r="833" spans="1:10">
      <c r="A833" t="s">
        <v>1030</v>
      </c>
      <c r="B833" t="s">
        <v>2788</v>
      </c>
      <c r="C833" t="s">
        <v>2868</v>
      </c>
      <c r="D833" t="s">
        <v>2868</v>
      </c>
      <c r="E833">
        <v>0</v>
      </c>
      <c r="F833">
        <v>7.6</v>
      </c>
      <c r="G833">
        <v>262373</v>
      </c>
      <c r="H833" s="2" t="s">
        <v>2798</v>
      </c>
      <c r="I833" s="2" t="s">
        <v>2797</v>
      </c>
      <c r="J833" t="s">
        <v>2813</v>
      </c>
    </row>
    <row r="834" spans="1:10">
      <c r="A834" t="s">
        <v>1031</v>
      </c>
      <c r="B834" t="s">
        <v>2788</v>
      </c>
      <c r="C834" t="s">
        <v>2850</v>
      </c>
      <c r="D834" t="s">
        <v>2850</v>
      </c>
      <c r="E834">
        <v>0</v>
      </c>
      <c r="F834">
        <v>7.1</v>
      </c>
      <c r="G834">
        <v>261813</v>
      </c>
      <c r="H834" s="2" t="s">
        <v>2804</v>
      </c>
      <c r="I834" s="2" t="s">
        <v>2811</v>
      </c>
      <c r="J834" t="s">
        <v>2807</v>
      </c>
    </row>
    <row r="835" spans="1:10">
      <c r="A835" t="s">
        <v>1032</v>
      </c>
      <c r="B835" t="s">
        <v>2788</v>
      </c>
      <c r="C835" t="s">
        <v>645</v>
      </c>
      <c r="D835" t="s">
        <v>645</v>
      </c>
      <c r="E835">
        <v>0</v>
      </c>
      <c r="F835">
        <v>7.1</v>
      </c>
      <c r="G835">
        <v>261786</v>
      </c>
      <c r="H835" s="2" t="s">
        <v>2828</v>
      </c>
      <c r="I835" s="2" t="s">
        <v>2797</v>
      </c>
      <c r="J835" t="s">
        <v>2802</v>
      </c>
    </row>
    <row r="836" spans="1:10">
      <c r="A836" t="s">
        <v>1033</v>
      </c>
      <c r="B836" t="s">
        <v>2788</v>
      </c>
      <c r="C836" t="s">
        <v>2805</v>
      </c>
      <c r="D836" t="s">
        <v>2805</v>
      </c>
      <c r="E836">
        <v>0</v>
      </c>
      <c r="F836">
        <v>6.7</v>
      </c>
      <c r="G836">
        <v>261173</v>
      </c>
      <c r="H836" s="2" t="s">
        <v>2798</v>
      </c>
      <c r="I836" s="2" t="s">
        <v>2806</v>
      </c>
      <c r="J836" t="s">
        <v>2813</v>
      </c>
    </row>
    <row r="837" spans="1:10">
      <c r="A837" t="s">
        <v>1034</v>
      </c>
      <c r="B837" t="s">
        <v>2788</v>
      </c>
      <c r="C837" t="s">
        <v>2854</v>
      </c>
      <c r="D837" t="s">
        <v>2854</v>
      </c>
      <c r="E837">
        <v>0</v>
      </c>
      <c r="F837">
        <v>7.4</v>
      </c>
      <c r="G837">
        <v>261075</v>
      </c>
      <c r="H837" s="2" t="s">
        <v>2798</v>
      </c>
      <c r="I837" s="2" t="s">
        <v>2806</v>
      </c>
      <c r="J837" t="s">
        <v>2804</v>
      </c>
    </row>
    <row r="838" spans="1:10">
      <c r="A838" t="s">
        <v>1035</v>
      </c>
      <c r="B838" t="s">
        <v>2788</v>
      </c>
      <c r="C838" t="s">
        <v>2809</v>
      </c>
      <c r="D838" t="s">
        <v>2809</v>
      </c>
      <c r="E838">
        <v>0</v>
      </c>
      <c r="F838">
        <v>7</v>
      </c>
      <c r="G838">
        <v>260300</v>
      </c>
      <c r="H838" s="2" t="s">
        <v>2811</v>
      </c>
      <c r="I838" s="2" t="s">
        <v>2807</v>
      </c>
      <c r="J838" t="s">
        <v>2813</v>
      </c>
    </row>
    <row r="839" spans="1:10">
      <c r="A839" t="s">
        <v>1037</v>
      </c>
      <c r="B839" t="s">
        <v>2788</v>
      </c>
      <c r="C839" t="s">
        <v>2822</v>
      </c>
      <c r="D839" t="s">
        <v>2822</v>
      </c>
      <c r="E839">
        <v>0</v>
      </c>
      <c r="F839">
        <v>6.7</v>
      </c>
      <c r="G839">
        <v>260174</v>
      </c>
      <c r="H839" s="2" t="s">
        <v>2840</v>
      </c>
      <c r="I839" s="2" t="s">
        <v>2813</v>
      </c>
      <c r="J839" t="s">
        <v>2802</v>
      </c>
    </row>
    <row r="840" spans="1:10">
      <c r="A840" t="s">
        <v>1038</v>
      </c>
      <c r="B840" t="s">
        <v>2788</v>
      </c>
      <c r="C840" t="s">
        <v>645</v>
      </c>
      <c r="D840" t="s">
        <v>645</v>
      </c>
      <c r="E840">
        <v>0</v>
      </c>
      <c r="F840">
        <v>7</v>
      </c>
      <c r="G840">
        <v>260142</v>
      </c>
      <c r="H840" s="2" t="s">
        <v>2843</v>
      </c>
      <c r="I840" s="2" t="s">
        <v>2806</v>
      </c>
      <c r="J840" t="s">
        <v>2828</v>
      </c>
    </row>
    <row r="841" spans="1:10">
      <c r="A841" t="s">
        <v>1039</v>
      </c>
      <c r="B841" t="s">
        <v>2788</v>
      </c>
      <c r="C841" t="s">
        <v>2819</v>
      </c>
      <c r="D841" t="s">
        <v>2819</v>
      </c>
      <c r="E841">
        <v>0</v>
      </c>
      <c r="F841">
        <v>7.2</v>
      </c>
      <c r="G841">
        <v>259936</v>
      </c>
      <c r="H841" s="2" t="s">
        <v>2798</v>
      </c>
      <c r="I841" s="2" t="s">
        <v>2806</v>
      </c>
      <c r="J841" t="s">
        <v>2813</v>
      </c>
    </row>
    <row r="842" spans="1:10">
      <c r="A842" t="s">
        <v>1040</v>
      </c>
      <c r="B842" t="s">
        <v>2788</v>
      </c>
      <c r="C842" t="s">
        <v>2849</v>
      </c>
      <c r="D842" t="s">
        <v>2849</v>
      </c>
      <c r="E842">
        <v>0</v>
      </c>
      <c r="F842">
        <v>8</v>
      </c>
      <c r="G842">
        <v>259739</v>
      </c>
      <c r="H842" s="2" t="s">
        <v>2827</v>
      </c>
      <c r="I842" s="2" t="s">
        <v>2797</v>
      </c>
      <c r="J842" t="s">
        <v>2804</v>
      </c>
    </row>
    <row r="843" spans="1:10">
      <c r="A843" t="s">
        <v>1041</v>
      </c>
      <c r="B843" t="s">
        <v>2788</v>
      </c>
      <c r="C843" t="s">
        <v>2891</v>
      </c>
      <c r="D843" t="s">
        <v>2891</v>
      </c>
      <c r="E843">
        <v>0</v>
      </c>
      <c r="F843">
        <v>8.1999999999999993</v>
      </c>
      <c r="G843">
        <v>259428</v>
      </c>
      <c r="H843" s="2" t="s">
        <v>2887</v>
      </c>
      <c r="I843" s="2" t="s">
        <v>2802</v>
      </c>
      <c r="J843" t="s">
        <v>2802</v>
      </c>
    </row>
    <row r="844" spans="1:10">
      <c r="A844" t="s">
        <v>1043</v>
      </c>
      <c r="B844" t="s">
        <v>2788</v>
      </c>
      <c r="C844" t="s">
        <v>2814</v>
      </c>
      <c r="D844" t="s">
        <v>2814</v>
      </c>
      <c r="E844">
        <v>0</v>
      </c>
      <c r="F844">
        <v>6.4</v>
      </c>
      <c r="G844">
        <v>259215</v>
      </c>
      <c r="H844" s="2" t="s">
        <v>2863</v>
      </c>
      <c r="I844" s="2" t="s">
        <v>2802</v>
      </c>
      <c r="J844" t="s">
        <v>2802</v>
      </c>
    </row>
    <row r="845" spans="1:10">
      <c r="A845" t="s">
        <v>1044</v>
      </c>
      <c r="B845" t="s">
        <v>2788</v>
      </c>
      <c r="C845" t="s">
        <v>2866</v>
      </c>
      <c r="D845" t="s">
        <v>2866</v>
      </c>
      <c r="E845">
        <v>0</v>
      </c>
      <c r="F845">
        <v>7.4</v>
      </c>
      <c r="G845">
        <v>258827</v>
      </c>
      <c r="H845" s="2" t="s">
        <v>2798</v>
      </c>
      <c r="I845" s="2" t="s">
        <v>2797</v>
      </c>
      <c r="J845" t="s">
        <v>2804</v>
      </c>
    </row>
    <row r="846" spans="1:10">
      <c r="A846" t="s">
        <v>1046</v>
      </c>
      <c r="B846" t="s">
        <v>2788</v>
      </c>
      <c r="C846" t="s">
        <v>2838</v>
      </c>
      <c r="D846" t="s">
        <v>2838</v>
      </c>
      <c r="E846">
        <v>0</v>
      </c>
      <c r="F846">
        <v>7.4</v>
      </c>
      <c r="G846">
        <v>258813</v>
      </c>
      <c r="H846" s="2" t="s">
        <v>2804</v>
      </c>
      <c r="I846" s="2" t="s">
        <v>2811</v>
      </c>
      <c r="J846" t="s">
        <v>2802</v>
      </c>
    </row>
    <row r="847" spans="1:10">
      <c r="A847" t="s">
        <v>1047</v>
      </c>
      <c r="B847" t="s">
        <v>2788</v>
      </c>
      <c r="C847" t="s">
        <v>2803</v>
      </c>
      <c r="D847" t="s">
        <v>2803</v>
      </c>
      <c r="E847">
        <v>0</v>
      </c>
      <c r="F847">
        <v>7.1</v>
      </c>
      <c r="G847">
        <v>258755</v>
      </c>
      <c r="H847" s="2" t="s">
        <v>2828</v>
      </c>
      <c r="I847" s="2" t="s">
        <v>2804</v>
      </c>
      <c r="J847" t="s">
        <v>2811</v>
      </c>
    </row>
    <row r="848" spans="1:10">
      <c r="A848" t="s">
        <v>1048</v>
      </c>
      <c r="B848" t="s">
        <v>2788</v>
      </c>
      <c r="C848" t="s">
        <v>2848</v>
      </c>
      <c r="D848" t="s">
        <v>2848</v>
      </c>
      <c r="E848">
        <v>0</v>
      </c>
      <c r="F848">
        <v>7.3</v>
      </c>
      <c r="G848">
        <v>258736</v>
      </c>
      <c r="H848" s="2" t="s">
        <v>2798</v>
      </c>
      <c r="I848" s="2" t="s">
        <v>2840</v>
      </c>
      <c r="J848" t="s">
        <v>2802</v>
      </c>
    </row>
    <row r="849" spans="1:10">
      <c r="A849" t="s">
        <v>1049</v>
      </c>
      <c r="B849" t="s">
        <v>2788</v>
      </c>
      <c r="C849" t="s">
        <v>2826</v>
      </c>
      <c r="D849" t="s">
        <v>2826</v>
      </c>
      <c r="E849">
        <v>0</v>
      </c>
      <c r="F849">
        <v>6.8</v>
      </c>
      <c r="G849">
        <v>258594</v>
      </c>
      <c r="H849" s="2" t="s">
        <v>2806</v>
      </c>
      <c r="I849" s="2" t="s">
        <v>2828</v>
      </c>
      <c r="J849" t="s">
        <v>2844</v>
      </c>
    </row>
    <row r="850" spans="1:10">
      <c r="A850" t="s">
        <v>1050</v>
      </c>
      <c r="B850" t="s">
        <v>2789</v>
      </c>
      <c r="C850" t="s">
        <v>2814</v>
      </c>
      <c r="D850" t="s">
        <v>2805</v>
      </c>
      <c r="E850">
        <v>9</v>
      </c>
      <c r="F850">
        <v>8.4</v>
      </c>
      <c r="G850">
        <v>258583</v>
      </c>
      <c r="H850" s="2" t="s">
        <v>2828</v>
      </c>
      <c r="I850" s="2" t="s">
        <v>2804</v>
      </c>
      <c r="J850" t="s">
        <v>2802</v>
      </c>
    </row>
    <row r="851" spans="1:10">
      <c r="A851" t="s">
        <v>1052</v>
      </c>
      <c r="B851" t="s">
        <v>2788</v>
      </c>
      <c r="C851" t="s">
        <v>2803</v>
      </c>
      <c r="D851" t="s">
        <v>2803</v>
      </c>
      <c r="E851">
        <v>0</v>
      </c>
      <c r="F851">
        <v>7.8</v>
      </c>
      <c r="G851">
        <v>257718</v>
      </c>
      <c r="H851" s="2" t="s">
        <v>2827</v>
      </c>
      <c r="I851" s="2" t="s">
        <v>2797</v>
      </c>
      <c r="J851" t="s">
        <v>2804</v>
      </c>
    </row>
    <row r="852" spans="1:10">
      <c r="A852" t="s">
        <v>954</v>
      </c>
      <c r="B852" t="s">
        <v>2789</v>
      </c>
      <c r="C852" t="s">
        <v>2812</v>
      </c>
      <c r="D852" t="s">
        <v>2850</v>
      </c>
      <c r="E852">
        <v>2</v>
      </c>
      <c r="F852">
        <v>8.5</v>
      </c>
      <c r="G852">
        <v>257716</v>
      </c>
      <c r="H852" s="2" t="s">
        <v>2797</v>
      </c>
      <c r="I852" s="2" t="s">
        <v>2804</v>
      </c>
      <c r="J852" t="s">
        <v>2840</v>
      </c>
    </row>
    <row r="853" spans="1:10">
      <c r="A853" t="s">
        <v>1054</v>
      </c>
      <c r="B853" t="s">
        <v>2788</v>
      </c>
      <c r="C853" t="s">
        <v>645</v>
      </c>
      <c r="D853" t="s">
        <v>645</v>
      </c>
      <c r="E853">
        <v>0</v>
      </c>
      <c r="F853">
        <v>6.8</v>
      </c>
      <c r="G853">
        <v>257702</v>
      </c>
      <c r="H853" s="2" t="s">
        <v>2840</v>
      </c>
      <c r="I853" s="2" t="s">
        <v>2820</v>
      </c>
      <c r="J853" t="s">
        <v>2813</v>
      </c>
    </row>
    <row r="854" spans="1:10">
      <c r="A854" t="s">
        <v>1055</v>
      </c>
      <c r="B854" t="s">
        <v>2788</v>
      </c>
      <c r="C854" t="s">
        <v>2817</v>
      </c>
      <c r="D854" t="s">
        <v>2817</v>
      </c>
      <c r="E854">
        <v>0</v>
      </c>
      <c r="F854">
        <v>5.8</v>
      </c>
      <c r="G854">
        <v>257303</v>
      </c>
      <c r="H854" s="2" t="s">
        <v>2798</v>
      </c>
      <c r="I854" s="2" t="s">
        <v>2806</v>
      </c>
      <c r="J854" t="s">
        <v>2804</v>
      </c>
    </row>
    <row r="855" spans="1:10">
      <c r="A855" t="s">
        <v>1056</v>
      </c>
      <c r="B855" t="s">
        <v>2788</v>
      </c>
      <c r="C855" t="s">
        <v>2864</v>
      </c>
      <c r="D855" t="s">
        <v>2864</v>
      </c>
      <c r="E855">
        <v>0</v>
      </c>
      <c r="F855">
        <v>7.7</v>
      </c>
      <c r="G855">
        <v>257057</v>
      </c>
      <c r="H855" s="2" t="s">
        <v>2798</v>
      </c>
      <c r="I855" s="2" t="s">
        <v>2806</v>
      </c>
      <c r="J855" t="s">
        <v>2813</v>
      </c>
    </row>
    <row r="856" spans="1:10">
      <c r="A856" t="s">
        <v>755</v>
      </c>
      <c r="B856" t="s">
        <v>2788</v>
      </c>
      <c r="C856" t="s">
        <v>645</v>
      </c>
      <c r="D856" t="s">
        <v>645</v>
      </c>
      <c r="E856">
        <v>0</v>
      </c>
      <c r="F856">
        <v>6.2</v>
      </c>
      <c r="G856">
        <v>257053</v>
      </c>
      <c r="H856" s="2" t="s">
        <v>2798</v>
      </c>
      <c r="I856" s="2" t="s">
        <v>2806</v>
      </c>
      <c r="J856" t="s">
        <v>2807</v>
      </c>
    </row>
    <row r="857" spans="1:10">
      <c r="A857" t="s">
        <v>1057</v>
      </c>
      <c r="B857" t="s">
        <v>2788</v>
      </c>
      <c r="C857" t="s">
        <v>2854</v>
      </c>
      <c r="D857" t="s">
        <v>2854</v>
      </c>
      <c r="E857">
        <v>0</v>
      </c>
      <c r="F857">
        <v>7.7</v>
      </c>
      <c r="G857">
        <v>256529</v>
      </c>
      <c r="H857" s="2" t="s">
        <v>2797</v>
      </c>
      <c r="I857" s="2" t="s">
        <v>2804</v>
      </c>
      <c r="J857" t="s">
        <v>2820</v>
      </c>
    </row>
    <row r="858" spans="1:10">
      <c r="A858" t="s">
        <v>1058</v>
      </c>
      <c r="B858" t="s">
        <v>2788</v>
      </c>
      <c r="C858" t="s">
        <v>2841</v>
      </c>
      <c r="D858" t="s">
        <v>2841</v>
      </c>
      <c r="E858">
        <v>0</v>
      </c>
      <c r="F858">
        <v>3.7</v>
      </c>
      <c r="G858">
        <v>256501</v>
      </c>
      <c r="H858" s="2" t="s">
        <v>2798</v>
      </c>
      <c r="I858" s="2" t="s">
        <v>2807</v>
      </c>
      <c r="J858" t="s">
        <v>2802</v>
      </c>
    </row>
    <row r="859" spans="1:10">
      <c r="A859" t="s">
        <v>1059</v>
      </c>
      <c r="B859" t="s">
        <v>2788</v>
      </c>
      <c r="C859" t="s">
        <v>2823</v>
      </c>
      <c r="D859" t="s">
        <v>2823</v>
      </c>
      <c r="E859">
        <v>0</v>
      </c>
      <c r="F859">
        <v>6.6</v>
      </c>
      <c r="G859">
        <v>256372</v>
      </c>
      <c r="H859" s="2" t="s">
        <v>2840</v>
      </c>
      <c r="I859" s="2" t="s">
        <v>2820</v>
      </c>
      <c r="J859" t="s">
        <v>2802</v>
      </c>
    </row>
    <row r="860" spans="1:10">
      <c r="A860" t="s">
        <v>1060</v>
      </c>
      <c r="B860" t="s">
        <v>2788</v>
      </c>
      <c r="C860" t="s">
        <v>2805</v>
      </c>
      <c r="D860" t="s">
        <v>2805</v>
      </c>
      <c r="E860">
        <v>0</v>
      </c>
      <c r="F860">
        <v>5.9</v>
      </c>
      <c r="G860">
        <v>255886</v>
      </c>
      <c r="H860" s="2" t="s">
        <v>2863</v>
      </c>
      <c r="I860" s="2" t="s">
        <v>2802</v>
      </c>
      <c r="J860" t="s">
        <v>2802</v>
      </c>
    </row>
    <row r="861" spans="1:10">
      <c r="A861" t="s">
        <v>1061</v>
      </c>
      <c r="B861" t="s">
        <v>2788</v>
      </c>
      <c r="C861" t="s">
        <v>2810</v>
      </c>
      <c r="D861" t="s">
        <v>2810</v>
      </c>
      <c r="E861">
        <v>0</v>
      </c>
      <c r="F861">
        <v>7.3</v>
      </c>
      <c r="G861">
        <v>255884</v>
      </c>
      <c r="H861" s="2" t="s">
        <v>2798</v>
      </c>
      <c r="I861" s="2" t="s">
        <v>2797</v>
      </c>
      <c r="J861" t="s">
        <v>2804</v>
      </c>
    </row>
    <row r="862" spans="1:10">
      <c r="A862" t="s">
        <v>1062</v>
      </c>
      <c r="B862" t="s">
        <v>2788</v>
      </c>
      <c r="C862" t="s">
        <v>2819</v>
      </c>
      <c r="D862" t="s">
        <v>2819</v>
      </c>
      <c r="E862">
        <v>0</v>
      </c>
      <c r="F862">
        <v>5.4</v>
      </c>
      <c r="G862">
        <v>255876</v>
      </c>
      <c r="H862" s="2" t="s">
        <v>2798</v>
      </c>
      <c r="I862" s="2" t="s">
        <v>2806</v>
      </c>
      <c r="J862" t="s">
        <v>2802</v>
      </c>
    </row>
    <row r="863" spans="1:10">
      <c r="A863" t="s">
        <v>1063</v>
      </c>
      <c r="B863" t="s">
        <v>2788</v>
      </c>
      <c r="C863" t="s">
        <v>2809</v>
      </c>
      <c r="D863" t="s">
        <v>2809</v>
      </c>
      <c r="E863">
        <v>0</v>
      </c>
      <c r="F863">
        <v>6.9</v>
      </c>
      <c r="G863">
        <v>255762</v>
      </c>
      <c r="H863" s="2" t="s">
        <v>2806</v>
      </c>
      <c r="I863" s="2" t="s">
        <v>2828</v>
      </c>
      <c r="J863" t="s">
        <v>2807</v>
      </c>
    </row>
    <row r="864" spans="1:10">
      <c r="A864" t="s">
        <v>1064</v>
      </c>
      <c r="B864" t="s">
        <v>2788</v>
      </c>
      <c r="C864" t="s">
        <v>2850</v>
      </c>
      <c r="D864" t="s">
        <v>2850</v>
      </c>
      <c r="E864">
        <v>0</v>
      </c>
      <c r="F864">
        <v>7.1</v>
      </c>
      <c r="G864">
        <v>255760</v>
      </c>
      <c r="H864" s="2" t="s">
        <v>2828</v>
      </c>
      <c r="I864" s="2" t="s">
        <v>2804</v>
      </c>
      <c r="J864" t="s">
        <v>2802</v>
      </c>
    </row>
    <row r="865" spans="1:10">
      <c r="A865" t="s">
        <v>1065</v>
      </c>
      <c r="B865" t="s">
        <v>2788</v>
      </c>
      <c r="C865" t="s">
        <v>2810</v>
      </c>
      <c r="D865" t="s">
        <v>2810</v>
      </c>
      <c r="E865">
        <v>0</v>
      </c>
      <c r="F865">
        <v>6.7</v>
      </c>
      <c r="G865">
        <v>255488</v>
      </c>
      <c r="H865" s="2" t="s">
        <v>2798</v>
      </c>
      <c r="I865" s="2" t="s">
        <v>2806</v>
      </c>
      <c r="J865" t="s">
        <v>2828</v>
      </c>
    </row>
    <row r="866" spans="1:10">
      <c r="A866" t="s">
        <v>1066</v>
      </c>
      <c r="B866" t="s">
        <v>2788</v>
      </c>
      <c r="C866" t="s">
        <v>2850</v>
      </c>
      <c r="D866" t="s">
        <v>2850</v>
      </c>
      <c r="E866">
        <v>0</v>
      </c>
      <c r="F866">
        <v>6.8</v>
      </c>
      <c r="G866">
        <v>255368</v>
      </c>
      <c r="H866" s="2" t="s">
        <v>2798</v>
      </c>
      <c r="I866" s="2" t="s">
        <v>2797</v>
      </c>
      <c r="J866" t="s">
        <v>2804</v>
      </c>
    </row>
    <row r="867" spans="1:10">
      <c r="A867" t="s">
        <v>1067</v>
      </c>
      <c r="B867" t="s">
        <v>2788</v>
      </c>
      <c r="C867" t="s">
        <v>2803</v>
      </c>
      <c r="D867" t="s">
        <v>2803</v>
      </c>
      <c r="E867">
        <v>0</v>
      </c>
      <c r="F867">
        <v>7.2</v>
      </c>
      <c r="G867">
        <v>255348</v>
      </c>
      <c r="H867" s="2" t="s">
        <v>2798</v>
      </c>
      <c r="I867" s="2" t="s">
        <v>2797</v>
      </c>
      <c r="J867" t="s">
        <v>2813</v>
      </c>
    </row>
    <row r="868" spans="1:10">
      <c r="A868" t="s">
        <v>1068</v>
      </c>
      <c r="B868" t="s">
        <v>2788</v>
      </c>
      <c r="C868" t="s">
        <v>2803</v>
      </c>
      <c r="D868" t="s">
        <v>2803</v>
      </c>
      <c r="E868">
        <v>0</v>
      </c>
      <c r="F868">
        <v>6.8</v>
      </c>
      <c r="G868">
        <v>255161</v>
      </c>
      <c r="H868" s="2" t="s">
        <v>2797</v>
      </c>
      <c r="I868" s="2" t="s">
        <v>2804</v>
      </c>
      <c r="J868" t="s">
        <v>2833</v>
      </c>
    </row>
    <row r="869" spans="1:10">
      <c r="A869" t="s">
        <v>1069</v>
      </c>
      <c r="B869" t="s">
        <v>2788</v>
      </c>
      <c r="C869" t="s">
        <v>2850</v>
      </c>
      <c r="D869" t="s">
        <v>2850</v>
      </c>
      <c r="E869">
        <v>0</v>
      </c>
      <c r="F869">
        <v>6.3</v>
      </c>
      <c r="G869">
        <v>255135</v>
      </c>
      <c r="H869" s="2" t="s">
        <v>2798</v>
      </c>
      <c r="I869" s="2" t="s">
        <v>2806</v>
      </c>
      <c r="J869" t="s">
        <v>2807</v>
      </c>
    </row>
    <row r="870" spans="1:10">
      <c r="A870" t="s">
        <v>1070</v>
      </c>
      <c r="B870" t="s">
        <v>2789</v>
      </c>
      <c r="C870" t="s">
        <v>2817</v>
      </c>
      <c r="D870" t="s">
        <v>2876</v>
      </c>
      <c r="E870">
        <v>6</v>
      </c>
      <c r="F870">
        <v>7.6</v>
      </c>
      <c r="G870">
        <v>255118</v>
      </c>
      <c r="H870" s="2" t="s">
        <v>2804</v>
      </c>
      <c r="I870" s="2" t="s">
        <v>2820</v>
      </c>
      <c r="J870" t="s">
        <v>2807</v>
      </c>
    </row>
    <row r="871" spans="1:10">
      <c r="A871" t="s">
        <v>1072</v>
      </c>
      <c r="B871" t="s">
        <v>2788</v>
      </c>
      <c r="C871" t="s">
        <v>2809</v>
      </c>
      <c r="D871" t="s">
        <v>2809</v>
      </c>
      <c r="E871">
        <v>0</v>
      </c>
      <c r="F871">
        <v>6.8</v>
      </c>
      <c r="G871">
        <v>255049</v>
      </c>
      <c r="H871" s="2" t="s">
        <v>2798</v>
      </c>
      <c r="I871" s="2" t="s">
        <v>2806</v>
      </c>
      <c r="J871" t="s">
        <v>2804</v>
      </c>
    </row>
    <row r="872" spans="1:10">
      <c r="A872" t="s">
        <v>1073</v>
      </c>
      <c r="B872" t="s">
        <v>2788</v>
      </c>
      <c r="C872" t="s">
        <v>2810</v>
      </c>
      <c r="D872" t="s">
        <v>2810</v>
      </c>
      <c r="E872">
        <v>0</v>
      </c>
      <c r="F872">
        <v>7.7</v>
      </c>
      <c r="G872">
        <v>254771</v>
      </c>
      <c r="H872" s="2" t="s">
        <v>2843</v>
      </c>
      <c r="I872" s="2" t="s">
        <v>2806</v>
      </c>
      <c r="J872" t="s">
        <v>2828</v>
      </c>
    </row>
    <row r="873" spans="1:10">
      <c r="A873" t="s">
        <v>1074</v>
      </c>
      <c r="B873" t="s">
        <v>2788</v>
      </c>
      <c r="C873" t="s">
        <v>2816</v>
      </c>
      <c r="D873" t="s">
        <v>2816</v>
      </c>
      <c r="E873">
        <v>0</v>
      </c>
      <c r="F873">
        <v>6.6</v>
      </c>
      <c r="G873">
        <v>254449</v>
      </c>
      <c r="H873" s="2" t="s">
        <v>2798</v>
      </c>
      <c r="I873" s="2" t="s">
        <v>2828</v>
      </c>
      <c r="J873" t="s">
        <v>2797</v>
      </c>
    </row>
    <row r="874" spans="1:10">
      <c r="A874" t="s">
        <v>1075</v>
      </c>
      <c r="B874" t="s">
        <v>2788</v>
      </c>
      <c r="C874" t="s">
        <v>645</v>
      </c>
      <c r="D874" t="s">
        <v>645</v>
      </c>
      <c r="E874">
        <v>0</v>
      </c>
      <c r="F874">
        <v>7</v>
      </c>
      <c r="G874">
        <v>254166</v>
      </c>
      <c r="H874" s="2" t="s">
        <v>2798</v>
      </c>
      <c r="I874" s="2" t="s">
        <v>2804</v>
      </c>
      <c r="J874" t="s">
        <v>2807</v>
      </c>
    </row>
    <row r="875" spans="1:10">
      <c r="A875" t="s">
        <v>1076</v>
      </c>
      <c r="B875" t="s">
        <v>2788</v>
      </c>
      <c r="C875" t="s">
        <v>2834</v>
      </c>
      <c r="D875" t="s">
        <v>2834</v>
      </c>
      <c r="E875">
        <v>0</v>
      </c>
      <c r="F875">
        <v>7.5</v>
      </c>
      <c r="G875">
        <v>254015</v>
      </c>
      <c r="H875" s="2" t="s">
        <v>2797</v>
      </c>
      <c r="I875" s="2" t="s">
        <v>2804</v>
      </c>
      <c r="J875" t="s">
        <v>2831</v>
      </c>
    </row>
    <row r="876" spans="1:10">
      <c r="A876" t="s">
        <v>1077</v>
      </c>
      <c r="B876" t="s">
        <v>2788</v>
      </c>
      <c r="C876" t="s">
        <v>2823</v>
      </c>
      <c r="D876" t="s">
        <v>2823</v>
      </c>
      <c r="E876">
        <v>0</v>
      </c>
      <c r="F876">
        <v>7.8</v>
      </c>
      <c r="G876">
        <v>253873</v>
      </c>
      <c r="H876" s="2" t="s">
        <v>2827</v>
      </c>
      <c r="I876" s="2" t="s">
        <v>2804</v>
      </c>
      <c r="J876" t="s">
        <v>2857</v>
      </c>
    </row>
    <row r="877" spans="1:10">
      <c r="A877" t="s">
        <v>1078</v>
      </c>
      <c r="B877" t="s">
        <v>2788</v>
      </c>
      <c r="C877" t="s">
        <v>2848</v>
      </c>
      <c r="D877" t="s">
        <v>2848</v>
      </c>
      <c r="E877">
        <v>0</v>
      </c>
      <c r="F877">
        <v>6.7</v>
      </c>
      <c r="G877">
        <v>253788</v>
      </c>
      <c r="H877" s="2" t="s">
        <v>2828</v>
      </c>
      <c r="I877" s="2" t="s">
        <v>2871</v>
      </c>
      <c r="J877" t="s">
        <v>2802</v>
      </c>
    </row>
    <row r="878" spans="1:10">
      <c r="A878" t="s">
        <v>1079</v>
      </c>
      <c r="B878" t="s">
        <v>2788</v>
      </c>
      <c r="C878" t="s">
        <v>2852</v>
      </c>
      <c r="D878" t="s">
        <v>2852</v>
      </c>
      <c r="E878">
        <v>0</v>
      </c>
      <c r="F878">
        <v>7.2</v>
      </c>
      <c r="G878">
        <v>253512</v>
      </c>
      <c r="H878" s="2" t="s">
        <v>2807</v>
      </c>
      <c r="I878" s="2" t="s">
        <v>2813</v>
      </c>
      <c r="J878" t="s">
        <v>2802</v>
      </c>
    </row>
    <row r="879" spans="1:10">
      <c r="A879" t="s">
        <v>1080</v>
      </c>
      <c r="B879" t="s">
        <v>2788</v>
      </c>
      <c r="C879" t="s">
        <v>2866</v>
      </c>
      <c r="D879" t="s">
        <v>2866</v>
      </c>
      <c r="E879">
        <v>0</v>
      </c>
      <c r="F879">
        <v>5.7</v>
      </c>
      <c r="G879">
        <v>253446</v>
      </c>
      <c r="H879" s="2" t="s">
        <v>2798</v>
      </c>
      <c r="I879" s="2" t="s">
        <v>2807</v>
      </c>
      <c r="J879" t="s">
        <v>2802</v>
      </c>
    </row>
    <row r="880" spans="1:10">
      <c r="A880" t="s">
        <v>1081</v>
      </c>
      <c r="B880" t="s">
        <v>2788</v>
      </c>
      <c r="C880" t="s">
        <v>2853</v>
      </c>
      <c r="D880" t="s">
        <v>2853</v>
      </c>
      <c r="E880">
        <v>0</v>
      </c>
      <c r="F880">
        <v>8.4</v>
      </c>
      <c r="G880">
        <v>253081</v>
      </c>
      <c r="H880" s="2" t="s">
        <v>2804</v>
      </c>
      <c r="I880" s="2" t="s">
        <v>2825</v>
      </c>
      <c r="J880" t="s">
        <v>2802</v>
      </c>
    </row>
    <row r="881" spans="1:10">
      <c r="A881" t="s">
        <v>1082</v>
      </c>
      <c r="B881" t="s">
        <v>2788</v>
      </c>
      <c r="C881" t="s">
        <v>2850</v>
      </c>
      <c r="D881" t="s">
        <v>2850</v>
      </c>
      <c r="E881">
        <v>0</v>
      </c>
      <c r="F881">
        <v>6.6</v>
      </c>
      <c r="G881">
        <v>252924</v>
      </c>
      <c r="H881" s="2" t="s">
        <v>2828</v>
      </c>
      <c r="I881" s="2" t="s">
        <v>2797</v>
      </c>
      <c r="J881" t="s">
        <v>2804</v>
      </c>
    </row>
    <row r="882" spans="1:10">
      <c r="A882" t="s">
        <v>1083</v>
      </c>
      <c r="B882" t="s">
        <v>2789</v>
      </c>
      <c r="C882" t="s">
        <v>2812</v>
      </c>
      <c r="D882" t="s">
        <v>2839</v>
      </c>
      <c r="E882">
        <v>10</v>
      </c>
      <c r="F882">
        <v>8</v>
      </c>
      <c r="G882">
        <v>252721</v>
      </c>
      <c r="H882" s="2" t="s">
        <v>2797</v>
      </c>
      <c r="I882" s="2" t="s">
        <v>2804</v>
      </c>
      <c r="J882" t="s">
        <v>2820</v>
      </c>
    </row>
    <row r="883" spans="1:10">
      <c r="A883" t="s">
        <v>1084</v>
      </c>
      <c r="B883" t="s">
        <v>2788</v>
      </c>
      <c r="C883" t="s">
        <v>2834</v>
      </c>
      <c r="D883" t="s">
        <v>2834</v>
      </c>
      <c r="E883">
        <v>0</v>
      </c>
      <c r="F883">
        <v>6.9</v>
      </c>
      <c r="G883">
        <v>252519</v>
      </c>
      <c r="H883" s="2" t="s">
        <v>2798</v>
      </c>
      <c r="I883" s="2" t="s">
        <v>2797</v>
      </c>
      <c r="J883" t="s">
        <v>2813</v>
      </c>
    </row>
    <row r="884" spans="1:10">
      <c r="A884" t="s">
        <v>1085</v>
      </c>
      <c r="B884" t="s">
        <v>2788</v>
      </c>
      <c r="C884" t="s">
        <v>2816</v>
      </c>
      <c r="D884" t="s">
        <v>2816</v>
      </c>
      <c r="E884">
        <v>0</v>
      </c>
      <c r="F884">
        <v>7.3</v>
      </c>
      <c r="G884">
        <v>252470</v>
      </c>
      <c r="H884" s="2" t="s">
        <v>2820</v>
      </c>
      <c r="I884" s="2" t="s">
        <v>2813</v>
      </c>
      <c r="J884" t="s">
        <v>2802</v>
      </c>
    </row>
    <row r="885" spans="1:10">
      <c r="A885" t="s">
        <v>1086</v>
      </c>
      <c r="B885" t="s">
        <v>2788</v>
      </c>
      <c r="C885" t="s">
        <v>645</v>
      </c>
      <c r="D885" t="s">
        <v>645</v>
      </c>
      <c r="E885">
        <v>0</v>
      </c>
      <c r="F885">
        <v>7.6</v>
      </c>
      <c r="G885">
        <v>252273</v>
      </c>
      <c r="H885" s="2" t="s">
        <v>2798</v>
      </c>
      <c r="I885" s="2" t="s">
        <v>2806</v>
      </c>
      <c r="J885" t="s">
        <v>2797</v>
      </c>
    </row>
    <row r="886" spans="1:10">
      <c r="A886" t="s">
        <v>1087</v>
      </c>
      <c r="B886" t="s">
        <v>2789</v>
      </c>
      <c r="C886" t="s">
        <v>2810</v>
      </c>
      <c r="D886" t="s">
        <v>2884</v>
      </c>
      <c r="E886">
        <v>4</v>
      </c>
      <c r="F886">
        <v>7.9</v>
      </c>
      <c r="G886">
        <v>252134</v>
      </c>
      <c r="H886" s="2" t="s">
        <v>2798</v>
      </c>
      <c r="I886" s="2" t="s">
        <v>2806</v>
      </c>
      <c r="J886" t="s">
        <v>2828</v>
      </c>
    </row>
    <row r="887" spans="1:10">
      <c r="A887" t="s">
        <v>1089</v>
      </c>
      <c r="B887" t="s">
        <v>2789</v>
      </c>
      <c r="C887" t="s">
        <v>2809</v>
      </c>
      <c r="D887" t="s">
        <v>2810</v>
      </c>
      <c r="E887">
        <v>8</v>
      </c>
      <c r="F887">
        <v>4</v>
      </c>
      <c r="G887">
        <v>251967</v>
      </c>
      <c r="H887" s="2" t="s">
        <v>2798</v>
      </c>
      <c r="I887" s="2" t="s">
        <v>2806</v>
      </c>
      <c r="J887" t="s">
        <v>2804</v>
      </c>
    </row>
    <row r="888" spans="1:10">
      <c r="A888" t="s">
        <v>1090</v>
      </c>
      <c r="B888" t="s">
        <v>2788</v>
      </c>
      <c r="C888" t="s">
        <v>645</v>
      </c>
      <c r="D888" t="s">
        <v>645</v>
      </c>
      <c r="E888">
        <v>0</v>
      </c>
      <c r="F888">
        <v>5.5</v>
      </c>
      <c r="G888">
        <v>251789</v>
      </c>
      <c r="H888" s="2" t="s">
        <v>2806</v>
      </c>
      <c r="I888" s="2" t="s">
        <v>2804</v>
      </c>
      <c r="J888" t="s">
        <v>2831</v>
      </c>
    </row>
    <row r="889" spans="1:10">
      <c r="A889" t="s">
        <v>1091</v>
      </c>
      <c r="B889" t="s">
        <v>2788</v>
      </c>
      <c r="C889" t="s">
        <v>2841</v>
      </c>
      <c r="D889" t="s">
        <v>2841</v>
      </c>
      <c r="E889">
        <v>0</v>
      </c>
      <c r="F889">
        <v>6.2</v>
      </c>
      <c r="G889">
        <v>250803</v>
      </c>
      <c r="H889" s="2" t="s">
        <v>2798</v>
      </c>
      <c r="I889" s="2" t="s">
        <v>2840</v>
      </c>
      <c r="J889" t="s">
        <v>2807</v>
      </c>
    </row>
    <row r="890" spans="1:10">
      <c r="A890" t="s">
        <v>1092</v>
      </c>
      <c r="B890" t="s">
        <v>2788</v>
      </c>
      <c r="C890" t="s">
        <v>2803</v>
      </c>
      <c r="D890" t="s">
        <v>2803</v>
      </c>
      <c r="E890">
        <v>0</v>
      </c>
      <c r="F890">
        <v>6.5</v>
      </c>
      <c r="G890">
        <v>250599</v>
      </c>
      <c r="H890" s="2" t="s">
        <v>2828</v>
      </c>
      <c r="I890" s="2" t="s">
        <v>2885</v>
      </c>
      <c r="J890" t="s">
        <v>2811</v>
      </c>
    </row>
    <row r="891" spans="1:10">
      <c r="A891" t="s">
        <v>1093</v>
      </c>
      <c r="B891" t="s">
        <v>2789</v>
      </c>
      <c r="C891" t="s">
        <v>2851</v>
      </c>
      <c r="D891" t="s">
        <v>2839</v>
      </c>
      <c r="E891">
        <v>1</v>
      </c>
      <c r="F891">
        <v>8.1999999999999993</v>
      </c>
      <c r="G891">
        <v>250148</v>
      </c>
      <c r="H891" s="2" t="s">
        <v>2828</v>
      </c>
      <c r="I891" s="2" t="s">
        <v>2797</v>
      </c>
      <c r="J891" t="s">
        <v>2831</v>
      </c>
    </row>
    <row r="892" spans="1:10">
      <c r="A892" t="s">
        <v>1094</v>
      </c>
      <c r="B892" t="s">
        <v>2788</v>
      </c>
      <c r="C892" t="s">
        <v>645</v>
      </c>
      <c r="D892" t="s">
        <v>645</v>
      </c>
      <c r="E892">
        <v>0</v>
      </c>
      <c r="F892">
        <v>5.8</v>
      </c>
      <c r="G892">
        <v>250140</v>
      </c>
      <c r="H892" s="2" t="s">
        <v>2798</v>
      </c>
      <c r="I892" s="2" t="s">
        <v>2806</v>
      </c>
      <c r="J892" t="s">
        <v>2807</v>
      </c>
    </row>
    <row r="893" spans="1:10">
      <c r="A893" t="s">
        <v>1095</v>
      </c>
      <c r="B893" t="s">
        <v>2788</v>
      </c>
      <c r="C893" t="s">
        <v>2845</v>
      </c>
      <c r="D893" t="s">
        <v>2845</v>
      </c>
      <c r="E893">
        <v>0</v>
      </c>
      <c r="F893">
        <v>8.6</v>
      </c>
      <c r="G893">
        <v>249525</v>
      </c>
      <c r="H893" s="2" t="s">
        <v>2804</v>
      </c>
      <c r="I893" s="2" t="s">
        <v>2840</v>
      </c>
      <c r="J893" t="s">
        <v>2820</v>
      </c>
    </row>
    <row r="894" spans="1:10">
      <c r="A894" t="s">
        <v>1096</v>
      </c>
      <c r="B894" t="s">
        <v>2788</v>
      </c>
      <c r="C894" t="s">
        <v>2805</v>
      </c>
      <c r="D894" t="s">
        <v>2805</v>
      </c>
      <c r="E894">
        <v>0</v>
      </c>
      <c r="F894">
        <v>5</v>
      </c>
      <c r="G894">
        <v>249114</v>
      </c>
      <c r="H894" s="2" t="s">
        <v>2798</v>
      </c>
      <c r="I894" s="2" t="s">
        <v>2806</v>
      </c>
      <c r="J894" t="s">
        <v>2804</v>
      </c>
    </row>
    <row r="895" spans="1:10">
      <c r="A895" t="s">
        <v>1097</v>
      </c>
      <c r="B895" t="s">
        <v>2788</v>
      </c>
      <c r="C895" t="s">
        <v>2824</v>
      </c>
      <c r="D895" t="s">
        <v>2824</v>
      </c>
      <c r="E895">
        <v>0</v>
      </c>
      <c r="F895">
        <v>6.9</v>
      </c>
      <c r="G895">
        <v>249091</v>
      </c>
      <c r="H895" s="2" t="s">
        <v>2843</v>
      </c>
      <c r="I895" s="2" t="s">
        <v>2806</v>
      </c>
      <c r="J895" t="s">
        <v>2828</v>
      </c>
    </row>
    <row r="896" spans="1:10">
      <c r="A896" t="s">
        <v>1098</v>
      </c>
      <c r="B896" t="s">
        <v>2788</v>
      </c>
      <c r="C896" t="s">
        <v>2838</v>
      </c>
      <c r="D896" t="s">
        <v>2838</v>
      </c>
      <c r="E896">
        <v>0</v>
      </c>
      <c r="F896">
        <v>7</v>
      </c>
      <c r="G896">
        <v>248689</v>
      </c>
      <c r="H896" s="2" t="s">
        <v>2798</v>
      </c>
      <c r="I896" s="2" t="s">
        <v>2806</v>
      </c>
      <c r="J896" t="s">
        <v>2807</v>
      </c>
    </row>
    <row r="897" spans="1:10">
      <c r="A897" t="s">
        <v>1099</v>
      </c>
      <c r="B897" t="s">
        <v>2788</v>
      </c>
      <c r="C897" t="s">
        <v>2852</v>
      </c>
      <c r="D897" t="s">
        <v>2852</v>
      </c>
      <c r="E897">
        <v>0</v>
      </c>
      <c r="F897">
        <v>7.4</v>
      </c>
      <c r="G897">
        <v>248682</v>
      </c>
      <c r="H897" s="2" t="s">
        <v>2806</v>
      </c>
      <c r="I897" s="2" t="s">
        <v>2828</v>
      </c>
      <c r="J897" t="s">
        <v>2804</v>
      </c>
    </row>
    <row r="898" spans="1:10">
      <c r="A898" t="s">
        <v>1100</v>
      </c>
      <c r="B898" t="s">
        <v>2788</v>
      </c>
      <c r="C898" t="s">
        <v>2803</v>
      </c>
      <c r="D898" t="s">
        <v>2803</v>
      </c>
      <c r="E898">
        <v>0</v>
      </c>
      <c r="F898">
        <v>7.6</v>
      </c>
      <c r="G898">
        <v>248537</v>
      </c>
      <c r="H898" s="2" t="s">
        <v>2804</v>
      </c>
      <c r="I898" s="2" t="s">
        <v>2811</v>
      </c>
      <c r="J898" t="s">
        <v>2802</v>
      </c>
    </row>
    <row r="899" spans="1:10">
      <c r="A899" t="s">
        <v>1101</v>
      </c>
      <c r="B899" t="s">
        <v>2789</v>
      </c>
      <c r="C899" t="s">
        <v>2845</v>
      </c>
      <c r="D899" t="s">
        <v>2839</v>
      </c>
      <c r="E899">
        <v>5</v>
      </c>
      <c r="F899">
        <v>7.7</v>
      </c>
      <c r="G899">
        <v>248533</v>
      </c>
      <c r="H899" s="2" t="s">
        <v>2797</v>
      </c>
      <c r="I899" s="2" t="s">
        <v>2804</v>
      </c>
      <c r="J899" t="s">
        <v>2811</v>
      </c>
    </row>
    <row r="900" spans="1:10">
      <c r="A900" t="s">
        <v>119</v>
      </c>
      <c r="B900" t="s">
        <v>2788</v>
      </c>
      <c r="C900" t="s">
        <v>2810</v>
      </c>
      <c r="D900" t="s">
        <v>2810</v>
      </c>
      <c r="E900">
        <v>0</v>
      </c>
      <c r="F900">
        <v>6.8</v>
      </c>
      <c r="G900">
        <v>248414</v>
      </c>
      <c r="H900" s="2" t="s">
        <v>2843</v>
      </c>
      <c r="I900" s="2" t="s">
        <v>2806</v>
      </c>
      <c r="J900" t="s">
        <v>2804</v>
      </c>
    </row>
    <row r="901" spans="1:10">
      <c r="A901" t="s">
        <v>1103</v>
      </c>
      <c r="B901" t="s">
        <v>2788</v>
      </c>
      <c r="C901" t="s">
        <v>2809</v>
      </c>
      <c r="D901" t="s">
        <v>2809</v>
      </c>
      <c r="E901">
        <v>0</v>
      </c>
      <c r="F901">
        <v>6.4</v>
      </c>
      <c r="G901">
        <v>248381</v>
      </c>
      <c r="H901" s="2" t="s">
        <v>2828</v>
      </c>
      <c r="I901" s="2" t="s">
        <v>2811</v>
      </c>
      <c r="J901" t="s">
        <v>2802</v>
      </c>
    </row>
    <row r="902" spans="1:10">
      <c r="A902" t="s">
        <v>1104</v>
      </c>
      <c r="B902" t="s">
        <v>2788</v>
      </c>
      <c r="C902" t="s">
        <v>2814</v>
      </c>
      <c r="D902" t="s">
        <v>2814</v>
      </c>
      <c r="E902">
        <v>0</v>
      </c>
      <c r="F902">
        <v>6.8</v>
      </c>
      <c r="G902">
        <v>248104</v>
      </c>
      <c r="H902" s="2" t="s">
        <v>2828</v>
      </c>
      <c r="I902" s="2" t="s">
        <v>2804</v>
      </c>
      <c r="J902" t="s">
        <v>2811</v>
      </c>
    </row>
    <row r="903" spans="1:10">
      <c r="A903" t="s">
        <v>1105</v>
      </c>
      <c r="B903" t="s">
        <v>2789</v>
      </c>
      <c r="C903" t="s">
        <v>2803</v>
      </c>
      <c r="D903" t="s">
        <v>2817</v>
      </c>
      <c r="E903">
        <v>6</v>
      </c>
      <c r="F903">
        <v>7.9</v>
      </c>
      <c r="G903">
        <v>248063</v>
      </c>
      <c r="H903" s="2" t="s">
        <v>2804</v>
      </c>
      <c r="I903" s="2" t="s">
        <v>2831</v>
      </c>
      <c r="J903" t="s">
        <v>2820</v>
      </c>
    </row>
    <row r="904" spans="1:10">
      <c r="A904" t="s">
        <v>1106</v>
      </c>
      <c r="B904" t="s">
        <v>2788</v>
      </c>
      <c r="C904" t="s">
        <v>2803</v>
      </c>
      <c r="D904" t="s">
        <v>2803</v>
      </c>
      <c r="E904">
        <v>0</v>
      </c>
      <c r="F904">
        <v>7.1</v>
      </c>
      <c r="G904">
        <v>247676</v>
      </c>
      <c r="H904" s="2" t="s">
        <v>2804</v>
      </c>
      <c r="I904" s="2" t="s">
        <v>2833</v>
      </c>
      <c r="J904" t="s">
        <v>2813</v>
      </c>
    </row>
    <row r="905" spans="1:10">
      <c r="A905" t="s">
        <v>1107</v>
      </c>
      <c r="B905" t="s">
        <v>2788</v>
      </c>
      <c r="C905" t="s">
        <v>2850</v>
      </c>
      <c r="D905" t="s">
        <v>2850</v>
      </c>
      <c r="E905">
        <v>0</v>
      </c>
      <c r="F905">
        <v>7</v>
      </c>
      <c r="G905">
        <v>247586</v>
      </c>
      <c r="H905" s="2" t="s">
        <v>2798</v>
      </c>
      <c r="I905" s="2" t="s">
        <v>2828</v>
      </c>
      <c r="J905" t="s">
        <v>2802</v>
      </c>
    </row>
    <row r="906" spans="1:10">
      <c r="A906" t="s">
        <v>1108</v>
      </c>
      <c r="B906" t="s">
        <v>2788</v>
      </c>
      <c r="C906" t="s">
        <v>2829</v>
      </c>
      <c r="D906" t="s">
        <v>2829</v>
      </c>
      <c r="E906">
        <v>0</v>
      </c>
      <c r="F906">
        <v>7.3</v>
      </c>
      <c r="G906">
        <v>247481</v>
      </c>
      <c r="H906" s="2" t="s">
        <v>2798</v>
      </c>
      <c r="I906" s="2" t="s">
        <v>2813</v>
      </c>
      <c r="J906" t="s">
        <v>2802</v>
      </c>
    </row>
    <row r="907" spans="1:10">
      <c r="A907" t="s">
        <v>1109</v>
      </c>
      <c r="B907" t="s">
        <v>2788</v>
      </c>
      <c r="C907" t="s">
        <v>2810</v>
      </c>
      <c r="D907" t="s">
        <v>2810</v>
      </c>
      <c r="E907">
        <v>0</v>
      </c>
      <c r="F907">
        <v>6.6</v>
      </c>
      <c r="G907">
        <v>247373</v>
      </c>
      <c r="H907" s="2" t="s">
        <v>2804</v>
      </c>
      <c r="I907" s="2" t="s">
        <v>2840</v>
      </c>
      <c r="J907" t="s">
        <v>2807</v>
      </c>
    </row>
    <row r="908" spans="1:10">
      <c r="A908" t="s">
        <v>1110</v>
      </c>
      <c r="B908" t="s">
        <v>2788</v>
      </c>
      <c r="C908" t="s">
        <v>2817</v>
      </c>
      <c r="D908" t="s">
        <v>2817</v>
      </c>
      <c r="E908">
        <v>0</v>
      </c>
      <c r="F908">
        <v>6.8</v>
      </c>
      <c r="G908">
        <v>247157</v>
      </c>
      <c r="H908" s="2" t="s">
        <v>2840</v>
      </c>
      <c r="I908" s="2" t="s">
        <v>2820</v>
      </c>
      <c r="J908" t="s">
        <v>2813</v>
      </c>
    </row>
    <row r="909" spans="1:10">
      <c r="A909" t="s">
        <v>1111</v>
      </c>
      <c r="B909" t="s">
        <v>2788</v>
      </c>
      <c r="C909" t="s">
        <v>2809</v>
      </c>
      <c r="D909" t="s">
        <v>2809</v>
      </c>
      <c r="E909">
        <v>0</v>
      </c>
      <c r="F909">
        <v>8.3000000000000007</v>
      </c>
      <c r="G909">
        <v>247079</v>
      </c>
      <c r="H909" s="2" t="s">
        <v>2801</v>
      </c>
      <c r="I909" s="2" t="s">
        <v>2802</v>
      </c>
      <c r="J909" t="s">
        <v>2802</v>
      </c>
    </row>
    <row r="910" spans="1:10">
      <c r="A910" t="s">
        <v>1112</v>
      </c>
      <c r="B910" t="s">
        <v>2788</v>
      </c>
      <c r="C910" t="s">
        <v>2892</v>
      </c>
      <c r="D910" t="s">
        <v>2892</v>
      </c>
      <c r="E910">
        <v>0</v>
      </c>
      <c r="F910">
        <v>8.1999999999999993</v>
      </c>
      <c r="G910">
        <v>246934</v>
      </c>
      <c r="H910" s="2" t="s">
        <v>2806</v>
      </c>
      <c r="I910" s="2" t="s">
        <v>2804</v>
      </c>
      <c r="J910" t="s">
        <v>2833</v>
      </c>
    </row>
    <row r="911" spans="1:10">
      <c r="A911" t="s">
        <v>1114</v>
      </c>
      <c r="B911" t="s">
        <v>2788</v>
      </c>
      <c r="C911" t="s">
        <v>2852</v>
      </c>
      <c r="D911" t="s">
        <v>2852</v>
      </c>
      <c r="E911">
        <v>0</v>
      </c>
      <c r="F911">
        <v>7.6</v>
      </c>
      <c r="G911">
        <v>246720</v>
      </c>
      <c r="H911" s="2" t="s">
        <v>2797</v>
      </c>
      <c r="I911" s="2" t="s">
        <v>2804</v>
      </c>
      <c r="J911" t="s">
        <v>2813</v>
      </c>
    </row>
    <row r="912" spans="1:10">
      <c r="A912" t="s">
        <v>1115</v>
      </c>
      <c r="B912" t="s">
        <v>2789</v>
      </c>
      <c r="C912" t="s">
        <v>2809</v>
      </c>
      <c r="D912" t="s">
        <v>2866</v>
      </c>
      <c r="E912">
        <v>10</v>
      </c>
      <c r="F912">
        <v>8.6</v>
      </c>
      <c r="G912">
        <v>246627</v>
      </c>
      <c r="H912" s="2" t="s">
        <v>2828</v>
      </c>
      <c r="I912" s="2" t="s">
        <v>2804</v>
      </c>
      <c r="J912" t="s">
        <v>2802</v>
      </c>
    </row>
    <row r="913" spans="1:10">
      <c r="A913" t="s">
        <v>1117</v>
      </c>
      <c r="B913" t="s">
        <v>2788</v>
      </c>
      <c r="C913" t="s">
        <v>2829</v>
      </c>
      <c r="D913" t="s">
        <v>2829</v>
      </c>
      <c r="E913">
        <v>0</v>
      </c>
      <c r="F913">
        <v>7.2</v>
      </c>
      <c r="G913">
        <v>246303</v>
      </c>
      <c r="H913" s="2" t="s">
        <v>2804</v>
      </c>
      <c r="I913" s="2" t="s">
        <v>2831</v>
      </c>
      <c r="J913" t="s">
        <v>2811</v>
      </c>
    </row>
    <row r="914" spans="1:10">
      <c r="A914" t="s">
        <v>1118</v>
      </c>
      <c r="B914" t="s">
        <v>2788</v>
      </c>
      <c r="C914" t="s">
        <v>2812</v>
      </c>
      <c r="D914" t="s">
        <v>2812</v>
      </c>
      <c r="E914">
        <v>0</v>
      </c>
      <c r="F914">
        <v>6.7</v>
      </c>
      <c r="G914">
        <v>246162</v>
      </c>
      <c r="H914" s="2" t="s">
        <v>2798</v>
      </c>
      <c r="I914" s="2" t="s">
        <v>2813</v>
      </c>
      <c r="J914" t="s">
        <v>2802</v>
      </c>
    </row>
    <row r="915" spans="1:10">
      <c r="A915" t="s">
        <v>1119</v>
      </c>
      <c r="B915" t="s">
        <v>2788</v>
      </c>
      <c r="C915" t="s">
        <v>2805</v>
      </c>
      <c r="D915" t="s">
        <v>2805</v>
      </c>
      <c r="E915">
        <v>0</v>
      </c>
      <c r="F915">
        <v>6</v>
      </c>
      <c r="G915">
        <v>246151</v>
      </c>
      <c r="H915" s="2" t="s">
        <v>2798</v>
      </c>
      <c r="I915" s="2" t="s">
        <v>2813</v>
      </c>
      <c r="J915" t="s">
        <v>2802</v>
      </c>
    </row>
    <row r="916" spans="1:10">
      <c r="A916" t="s">
        <v>1120</v>
      </c>
      <c r="B916" t="s">
        <v>2788</v>
      </c>
      <c r="C916" t="s">
        <v>2893</v>
      </c>
      <c r="D916" t="s">
        <v>2893</v>
      </c>
      <c r="E916">
        <v>0</v>
      </c>
      <c r="F916">
        <v>8.3000000000000007</v>
      </c>
      <c r="G916">
        <v>245333</v>
      </c>
      <c r="H916" s="2" t="s">
        <v>2828</v>
      </c>
      <c r="I916" s="2" t="s">
        <v>2885</v>
      </c>
      <c r="J916" t="s">
        <v>2811</v>
      </c>
    </row>
    <row r="917" spans="1:10">
      <c r="A917" t="s">
        <v>1122</v>
      </c>
      <c r="B917" t="s">
        <v>2788</v>
      </c>
      <c r="C917" t="s">
        <v>2816</v>
      </c>
      <c r="D917" t="s">
        <v>2816</v>
      </c>
      <c r="E917">
        <v>0</v>
      </c>
      <c r="F917">
        <v>6.4</v>
      </c>
      <c r="G917">
        <v>245163</v>
      </c>
      <c r="H917" s="2" t="s">
        <v>2828</v>
      </c>
      <c r="I917" s="2" t="s">
        <v>2811</v>
      </c>
      <c r="J917" t="s">
        <v>2802</v>
      </c>
    </row>
    <row r="918" spans="1:10">
      <c r="A918" t="s">
        <v>1123</v>
      </c>
      <c r="B918" t="s">
        <v>2788</v>
      </c>
      <c r="C918" t="s">
        <v>2832</v>
      </c>
      <c r="D918" t="s">
        <v>2832</v>
      </c>
      <c r="E918">
        <v>0</v>
      </c>
      <c r="F918">
        <v>7.7</v>
      </c>
      <c r="G918">
        <v>245152</v>
      </c>
      <c r="H918" s="2" t="s">
        <v>2801</v>
      </c>
      <c r="I918" s="2" t="s">
        <v>2802</v>
      </c>
      <c r="J918" t="s">
        <v>2802</v>
      </c>
    </row>
    <row r="919" spans="1:10">
      <c r="A919" t="s">
        <v>1124</v>
      </c>
      <c r="B919" t="s">
        <v>2788</v>
      </c>
      <c r="C919" t="s">
        <v>2809</v>
      </c>
      <c r="D919" t="s">
        <v>2809</v>
      </c>
      <c r="E919">
        <v>0</v>
      </c>
      <c r="F919">
        <v>6</v>
      </c>
      <c r="G919">
        <v>244867</v>
      </c>
      <c r="H919" s="2" t="s">
        <v>2798</v>
      </c>
      <c r="I919" s="2" t="s">
        <v>2806</v>
      </c>
      <c r="J919" t="s">
        <v>2831</v>
      </c>
    </row>
    <row r="920" spans="1:10">
      <c r="A920" t="s">
        <v>1125</v>
      </c>
      <c r="B920" t="s">
        <v>2788</v>
      </c>
      <c r="C920" t="s">
        <v>2894</v>
      </c>
      <c r="D920" t="s">
        <v>2894</v>
      </c>
      <c r="E920">
        <v>0</v>
      </c>
      <c r="F920">
        <v>8.5</v>
      </c>
      <c r="G920">
        <v>244863</v>
      </c>
      <c r="H920" s="2" t="s">
        <v>2828</v>
      </c>
      <c r="I920" s="2" t="s">
        <v>2804</v>
      </c>
      <c r="J920" t="s">
        <v>2811</v>
      </c>
    </row>
    <row r="921" spans="1:10">
      <c r="A921" t="s">
        <v>1127</v>
      </c>
      <c r="B921" t="s">
        <v>2788</v>
      </c>
      <c r="C921" t="s">
        <v>645</v>
      </c>
      <c r="D921" t="s">
        <v>645</v>
      </c>
      <c r="E921">
        <v>0</v>
      </c>
      <c r="F921">
        <v>7.2</v>
      </c>
      <c r="G921">
        <v>244601</v>
      </c>
      <c r="H921" s="2" t="s">
        <v>2827</v>
      </c>
      <c r="I921" s="2" t="s">
        <v>2797</v>
      </c>
      <c r="J921" t="s">
        <v>2804</v>
      </c>
    </row>
    <row r="922" spans="1:10">
      <c r="A922" t="s">
        <v>1128</v>
      </c>
      <c r="B922" t="s">
        <v>2789</v>
      </c>
      <c r="C922" t="s">
        <v>2805</v>
      </c>
      <c r="D922" t="s">
        <v>2812</v>
      </c>
      <c r="E922">
        <v>3</v>
      </c>
      <c r="F922">
        <v>8.5</v>
      </c>
      <c r="G922">
        <v>244483</v>
      </c>
      <c r="H922" s="2" t="s">
        <v>2798</v>
      </c>
      <c r="I922" s="2" t="s">
        <v>2806</v>
      </c>
      <c r="J922" t="s">
        <v>2827</v>
      </c>
    </row>
    <row r="923" spans="1:10">
      <c r="A923" t="s">
        <v>1131</v>
      </c>
      <c r="B923" t="s">
        <v>2789</v>
      </c>
      <c r="C923" t="s">
        <v>2803</v>
      </c>
      <c r="D923" t="s">
        <v>2812</v>
      </c>
      <c r="E923">
        <v>5</v>
      </c>
      <c r="F923">
        <v>8.4</v>
      </c>
      <c r="G923">
        <v>244171</v>
      </c>
      <c r="H923" s="2" t="s">
        <v>2804</v>
      </c>
      <c r="I923" s="2" t="s">
        <v>2820</v>
      </c>
      <c r="J923" t="s">
        <v>2807</v>
      </c>
    </row>
    <row r="924" spans="1:10">
      <c r="A924" t="s">
        <v>1132</v>
      </c>
      <c r="B924" t="s">
        <v>2788</v>
      </c>
      <c r="C924" t="s">
        <v>2835</v>
      </c>
      <c r="D924" t="s">
        <v>2835</v>
      </c>
      <c r="E924">
        <v>0</v>
      </c>
      <c r="F924">
        <v>8.1999999999999993</v>
      </c>
      <c r="G924">
        <v>244073</v>
      </c>
      <c r="H924" s="2" t="s">
        <v>2827</v>
      </c>
      <c r="I924" s="2" t="s">
        <v>2804</v>
      </c>
      <c r="J924" t="s">
        <v>2802</v>
      </c>
    </row>
    <row r="925" spans="1:10">
      <c r="A925" t="s">
        <v>1133</v>
      </c>
      <c r="B925" t="s">
        <v>2788</v>
      </c>
      <c r="C925" t="s">
        <v>2841</v>
      </c>
      <c r="D925" t="s">
        <v>2841</v>
      </c>
      <c r="E925">
        <v>0</v>
      </c>
      <c r="F925">
        <v>7</v>
      </c>
      <c r="G925">
        <v>243974</v>
      </c>
      <c r="H925" s="2" t="s">
        <v>2806</v>
      </c>
      <c r="I925" s="2" t="s">
        <v>2828</v>
      </c>
      <c r="J925" t="s">
        <v>2802</v>
      </c>
    </row>
    <row r="926" spans="1:10">
      <c r="A926" t="s">
        <v>1134</v>
      </c>
      <c r="B926" t="s">
        <v>2788</v>
      </c>
      <c r="C926" t="s">
        <v>2858</v>
      </c>
      <c r="D926" t="s">
        <v>2858</v>
      </c>
      <c r="E926">
        <v>0</v>
      </c>
      <c r="F926">
        <v>7.4</v>
      </c>
      <c r="G926">
        <v>243964</v>
      </c>
      <c r="H926" s="2" t="s">
        <v>2875</v>
      </c>
      <c r="I926" s="2" t="s">
        <v>2802</v>
      </c>
      <c r="J926" t="s">
        <v>2802</v>
      </c>
    </row>
    <row r="927" spans="1:10">
      <c r="A927" t="s">
        <v>1135</v>
      </c>
      <c r="B927" t="s">
        <v>2788</v>
      </c>
      <c r="C927" t="s">
        <v>2809</v>
      </c>
      <c r="D927" t="s">
        <v>2809</v>
      </c>
      <c r="E927">
        <v>0</v>
      </c>
      <c r="F927">
        <v>7.3</v>
      </c>
      <c r="G927">
        <v>243770</v>
      </c>
      <c r="H927" s="2" t="s">
        <v>2828</v>
      </c>
      <c r="I927" s="2" t="s">
        <v>2804</v>
      </c>
      <c r="J927" t="s">
        <v>2802</v>
      </c>
    </row>
    <row r="928" spans="1:10">
      <c r="A928" t="s">
        <v>1136</v>
      </c>
      <c r="B928" t="s">
        <v>2788</v>
      </c>
      <c r="C928" t="s">
        <v>2835</v>
      </c>
      <c r="D928" t="s">
        <v>2835</v>
      </c>
      <c r="E928">
        <v>0</v>
      </c>
      <c r="F928">
        <v>7.7</v>
      </c>
      <c r="G928">
        <v>243657</v>
      </c>
      <c r="H928" s="2" t="s">
        <v>2863</v>
      </c>
      <c r="I928" s="2" t="s">
        <v>2802</v>
      </c>
      <c r="J928" t="s">
        <v>2802</v>
      </c>
    </row>
    <row r="929" spans="1:10">
      <c r="A929" t="s">
        <v>1137</v>
      </c>
      <c r="B929" t="s">
        <v>2788</v>
      </c>
      <c r="C929" t="s">
        <v>2852</v>
      </c>
      <c r="D929" t="s">
        <v>2852</v>
      </c>
      <c r="E929">
        <v>0</v>
      </c>
      <c r="F929">
        <v>6.3</v>
      </c>
      <c r="G929">
        <v>243527</v>
      </c>
      <c r="H929" s="2" t="s">
        <v>2840</v>
      </c>
      <c r="I929" s="2" t="s">
        <v>2820</v>
      </c>
      <c r="J929" t="s">
        <v>2802</v>
      </c>
    </row>
    <row r="930" spans="1:10">
      <c r="A930" t="s">
        <v>1138</v>
      </c>
      <c r="B930" t="s">
        <v>2788</v>
      </c>
      <c r="C930" t="s">
        <v>2809</v>
      </c>
      <c r="D930" t="s">
        <v>2809</v>
      </c>
      <c r="E930">
        <v>0</v>
      </c>
      <c r="F930">
        <v>4.9000000000000004</v>
      </c>
      <c r="G930">
        <v>243493</v>
      </c>
      <c r="H930" s="2" t="s">
        <v>2806</v>
      </c>
      <c r="I930" s="2" t="s">
        <v>2804</v>
      </c>
      <c r="J930" t="s">
        <v>2831</v>
      </c>
    </row>
    <row r="931" spans="1:10">
      <c r="A931" t="s">
        <v>1139</v>
      </c>
      <c r="B931" t="s">
        <v>2788</v>
      </c>
      <c r="C931" t="s">
        <v>2812</v>
      </c>
      <c r="D931" t="s">
        <v>2812</v>
      </c>
      <c r="E931">
        <v>0</v>
      </c>
      <c r="F931">
        <v>6.6</v>
      </c>
      <c r="G931">
        <v>243400</v>
      </c>
      <c r="H931" s="2" t="s">
        <v>2798</v>
      </c>
      <c r="I931" s="2" t="s">
        <v>2806</v>
      </c>
      <c r="J931" t="s">
        <v>2807</v>
      </c>
    </row>
    <row r="932" spans="1:10">
      <c r="A932" t="s">
        <v>1140</v>
      </c>
      <c r="B932" t="s">
        <v>2789</v>
      </c>
      <c r="C932" t="s">
        <v>2834</v>
      </c>
      <c r="D932" t="s">
        <v>2805</v>
      </c>
      <c r="E932">
        <v>4</v>
      </c>
      <c r="F932">
        <v>7.5</v>
      </c>
      <c r="G932">
        <v>243344</v>
      </c>
      <c r="H932" s="2" t="s">
        <v>2804</v>
      </c>
      <c r="I932" s="2" t="s">
        <v>2831</v>
      </c>
      <c r="J932" t="s">
        <v>2807</v>
      </c>
    </row>
    <row r="933" spans="1:10">
      <c r="A933" t="s">
        <v>1142</v>
      </c>
      <c r="B933" t="s">
        <v>2788</v>
      </c>
      <c r="C933" t="s">
        <v>2809</v>
      </c>
      <c r="D933" t="s">
        <v>2809</v>
      </c>
      <c r="E933">
        <v>0</v>
      </c>
      <c r="F933">
        <v>7.9</v>
      </c>
      <c r="G933">
        <v>242947</v>
      </c>
      <c r="H933" s="2" t="s">
        <v>2828</v>
      </c>
      <c r="I933" s="2" t="s">
        <v>2804</v>
      </c>
      <c r="J933" t="s">
        <v>2811</v>
      </c>
    </row>
    <row r="934" spans="1:10">
      <c r="A934" t="s">
        <v>1143</v>
      </c>
      <c r="B934" t="s">
        <v>2788</v>
      </c>
      <c r="C934" t="s">
        <v>2822</v>
      </c>
      <c r="D934" t="s">
        <v>2822</v>
      </c>
      <c r="E934">
        <v>0</v>
      </c>
      <c r="F934">
        <v>7.1</v>
      </c>
      <c r="G934">
        <v>242846</v>
      </c>
      <c r="H934" s="2" t="s">
        <v>2798</v>
      </c>
      <c r="I934" s="2" t="s">
        <v>2840</v>
      </c>
      <c r="J934" t="s">
        <v>2807</v>
      </c>
    </row>
    <row r="935" spans="1:10">
      <c r="A935" t="s">
        <v>1144</v>
      </c>
      <c r="B935" t="s">
        <v>2788</v>
      </c>
      <c r="C935" t="s">
        <v>2876</v>
      </c>
      <c r="D935" t="s">
        <v>2876</v>
      </c>
      <c r="E935">
        <v>0</v>
      </c>
      <c r="F935">
        <v>6</v>
      </c>
      <c r="G935">
        <v>242700</v>
      </c>
      <c r="H935" s="2" t="s">
        <v>2798</v>
      </c>
      <c r="I935" s="2" t="s">
        <v>2828</v>
      </c>
      <c r="J935" t="s">
        <v>2797</v>
      </c>
    </row>
    <row r="936" spans="1:10">
      <c r="A936" t="s">
        <v>1145</v>
      </c>
      <c r="B936" t="s">
        <v>2788</v>
      </c>
      <c r="C936" t="s">
        <v>2822</v>
      </c>
      <c r="D936" t="s">
        <v>2822</v>
      </c>
      <c r="E936">
        <v>0</v>
      </c>
      <c r="F936">
        <v>8.1</v>
      </c>
      <c r="G936">
        <v>242691</v>
      </c>
      <c r="H936" s="2" t="s">
        <v>2804</v>
      </c>
      <c r="I936" s="2" t="s">
        <v>2813</v>
      </c>
      <c r="J936" t="s">
        <v>2802</v>
      </c>
    </row>
    <row r="937" spans="1:10">
      <c r="A937" t="s">
        <v>1146</v>
      </c>
      <c r="B937" t="s">
        <v>2788</v>
      </c>
      <c r="C937" t="s">
        <v>2850</v>
      </c>
      <c r="D937" t="s">
        <v>2850</v>
      </c>
      <c r="E937">
        <v>0</v>
      </c>
      <c r="F937">
        <v>6.4</v>
      </c>
      <c r="G937">
        <v>242450</v>
      </c>
      <c r="H937" s="2" t="s">
        <v>2843</v>
      </c>
      <c r="I937" s="2" t="s">
        <v>2806</v>
      </c>
      <c r="J937" t="s">
        <v>2828</v>
      </c>
    </row>
    <row r="938" spans="1:10">
      <c r="A938" t="s">
        <v>1147</v>
      </c>
      <c r="B938" t="s">
        <v>2788</v>
      </c>
      <c r="C938" t="s">
        <v>2822</v>
      </c>
      <c r="D938" t="s">
        <v>2822</v>
      </c>
      <c r="E938">
        <v>0</v>
      </c>
      <c r="F938">
        <v>6.6</v>
      </c>
      <c r="G938">
        <v>242233</v>
      </c>
      <c r="H938" s="2" t="s">
        <v>2806</v>
      </c>
      <c r="I938" s="2" t="s">
        <v>2804</v>
      </c>
      <c r="J938" t="s">
        <v>2811</v>
      </c>
    </row>
    <row r="939" spans="1:10">
      <c r="A939" t="s">
        <v>1149</v>
      </c>
      <c r="B939" t="s">
        <v>2788</v>
      </c>
      <c r="C939" t="s">
        <v>2824</v>
      </c>
      <c r="D939" t="s">
        <v>2824</v>
      </c>
      <c r="E939">
        <v>0</v>
      </c>
      <c r="F939">
        <v>7.2</v>
      </c>
      <c r="G939">
        <v>242192</v>
      </c>
      <c r="H939" s="2" t="s">
        <v>2804</v>
      </c>
      <c r="I939" s="2" t="s">
        <v>2831</v>
      </c>
      <c r="J939" t="s">
        <v>2802</v>
      </c>
    </row>
    <row r="940" spans="1:10">
      <c r="A940" t="s">
        <v>1150</v>
      </c>
      <c r="B940" t="s">
        <v>2788</v>
      </c>
      <c r="C940" t="s">
        <v>2852</v>
      </c>
      <c r="D940" t="s">
        <v>2852</v>
      </c>
      <c r="E940">
        <v>0</v>
      </c>
      <c r="F940">
        <v>5.2</v>
      </c>
      <c r="G940">
        <v>242123</v>
      </c>
      <c r="H940" s="2" t="s">
        <v>2798</v>
      </c>
      <c r="I940" s="2" t="s">
        <v>2831</v>
      </c>
      <c r="J940" t="s">
        <v>2813</v>
      </c>
    </row>
    <row r="941" spans="1:10">
      <c r="A941" t="s">
        <v>1151</v>
      </c>
      <c r="B941" t="s">
        <v>2789</v>
      </c>
      <c r="C941" t="s">
        <v>2852</v>
      </c>
      <c r="D941" t="s">
        <v>2850</v>
      </c>
      <c r="E941">
        <v>8</v>
      </c>
      <c r="F941">
        <v>8.6999999999999993</v>
      </c>
      <c r="G941">
        <v>242008</v>
      </c>
      <c r="H941" s="2" t="s">
        <v>2801</v>
      </c>
      <c r="I941" s="2" t="s">
        <v>2802</v>
      </c>
      <c r="J941" t="s">
        <v>2802</v>
      </c>
    </row>
    <row r="942" spans="1:10">
      <c r="A942" t="s">
        <v>1153</v>
      </c>
      <c r="B942" t="s">
        <v>2789</v>
      </c>
      <c r="C942" t="s">
        <v>2854</v>
      </c>
      <c r="D942" t="s">
        <v>2839</v>
      </c>
      <c r="E942">
        <v>6</v>
      </c>
      <c r="F942">
        <v>8.4</v>
      </c>
      <c r="G942">
        <v>241991</v>
      </c>
      <c r="H942" s="2" t="s">
        <v>2804</v>
      </c>
      <c r="I942" s="2" t="s">
        <v>2807</v>
      </c>
      <c r="J942" t="s">
        <v>2813</v>
      </c>
    </row>
    <row r="943" spans="1:10">
      <c r="A943" t="s">
        <v>1154</v>
      </c>
      <c r="B943" t="s">
        <v>2788</v>
      </c>
      <c r="C943" t="s">
        <v>2823</v>
      </c>
      <c r="D943" t="s">
        <v>2823</v>
      </c>
      <c r="E943">
        <v>0</v>
      </c>
      <c r="F943">
        <v>7.4</v>
      </c>
      <c r="G943">
        <v>241841</v>
      </c>
      <c r="H943" s="2" t="s">
        <v>2798</v>
      </c>
      <c r="I943" s="2" t="s">
        <v>2797</v>
      </c>
      <c r="J943" t="s">
        <v>2804</v>
      </c>
    </row>
    <row r="944" spans="1:10">
      <c r="A944" t="s">
        <v>1155</v>
      </c>
      <c r="B944" t="s">
        <v>2788</v>
      </c>
      <c r="C944" t="s">
        <v>2850</v>
      </c>
      <c r="D944" t="s">
        <v>2850</v>
      </c>
      <c r="E944">
        <v>0</v>
      </c>
      <c r="F944">
        <v>7.3</v>
      </c>
      <c r="G944">
        <v>241745</v>
      </c>
      <c r="H944" s="2" t="s">
        <v>2798</v>
      </c>
      <c r="I944" s="2" t="s">
        <v>2797</v>
      </c>
      <c r="J944" t="s">
        <v>2804</v>
      </c>
    </row>
    <row r="945" spans="1:10">
      <c r="A945" t="s">
        <v>1156</v>
      </c>
      <c r="B945" t="s">
        <v>2788</v>
      </c>
      <c r="C945" t="s">
        <v>2852</v>
      </c>
      <c r="D945" t="s">
        <v>2852</v>
      </c>
      <c r="E945">
        <v>0</v>
      </c>
      <c r="F945">
        <v>6.5</v>
      </c>
      <c r="G945">
        <v>241671</v>
      </c>
      <c r="H945" s="2" t="s">
        <v>2798</v>
      </c>
      <c r="I945" s="2" t="s">
        <v>2806</v>
      </c>
      <c r="J945" t="s">
        <v>2820</v>
      </c>
    </row>
    <row r="946" spans="1:10">
      <c r="A946" t="s">
        <v>1157</v>
      </c>
      <c r="B946" t="s">
        <v>2788</v>
      </c>
      <c r="C946" t="s">
        <v>2812</v>
      </c>
      <c r="D946" t="s">
        <v>2812</v>
      </c>
      <c r="E946">
        <v>0</v>
      </c>
      <c r="F946">
        <v>6.5</v>
      </c>
      <c r="G946">
        <v>241567</v>
      </c>
      <c r="H946" s="2" t="s">
        <v>2828</v>
      </c>
      <c r="I946" s="2" t="s">
        <v>2804</v>
      </c>
      <c r="J946" t="s">
        <v>2811</v>
      </c>
    </row>
    <row r="947" spans="1:10">
      <c r="A947" t="s">
        <v>1158</v>
      </c>
      <c r="B947" t="s">
        <v>2788</v>
      </c>
      <c r="C947" t="s">
        <v>2809</v>
      </c>
      <c r="D947" t="s">
        <v>2809</v>
      </c>
      <c r="E947">
        <v>0</v>
      </c>
      <c r="F947">
        <v>7.3</v>
      </c>
      <c r="G947">
        <v>241493</v>
      </c>
      <c r="H947" s="2" t="s">
        <v>2797</v>
      </c>
      <c r="I947" s="2" t="s">
        <v>2804</v>
      </c>
      <c r="J947" t="s">
        <v>2820</v>
      </c>
    </row>
    <row r="948" spans="1:10">
      <c r="A948" t="s">
        <v>1159</v>
      </c>
      <c r="B948" t="s">
        <v>2788</v>
      </c>
      <c r="C948" t="s">
        <v>2888</v>
      </c>
      <c r="D948" t="s">
        <v>2888</v>
      </c>
      <c r="E948">
        <v>0</v>
      </c>
      <c r="F948">
        <v>8.1</v>
      </c>
      <c r="G948">
        <v>241460</v>
      </c>
      <c r="H948" s="2" t="s">
        <v>2806</v>
      </c>
      <c r="I948" s="2" t="s">
        <v>2804</v>
      </c>
      <c r="J948" t="s">
        <v>2802</v>
      </c>
    </row>
    <row r="949" spans="1:10">
      <c r="A949" t="s">
        <v>1160</v>
      </c>
      <c r="B949" t="s">
        <v>2788</v>
      </c>
      <c r="C949" t="s">
        <v>2850</v>
      </c>
      <c r="D949" t="s">
        <v>2850</v>
      </c>
      <c r="E949">
        <v>0</v>
      </c>
      <c r="F949">
        <v>6.1</v>
      </c>
      <c r="G949">
        <v>241378</v>
      </c>
      <c r="H949" s="2" t="s">
        <v>2798</v>
      </c>
      <c r="I949" s="2" t="s">
        <v>2806</v>
      </c>
      <c r="J949" t="s">
        <v>2813</v>
      </c>
    </row>
    <row r="950" spans="1:10">
      <c r="A950" t="s">
        <v>1161</v>
      </c>
      <c r="B950" t="s">
        <v>2788</v>
      </c>
      <c r="C950" t="s">
        <v>2850</v>
      </c>
      <c r="D950" t="s">
        <v>2850</v>
      </c>
      <c r="E950">
        <v>0</v>
      </c>
      <c r="F950">
        <v>6.2</v>
      </c>
      <c r="G950">
        <v>241367</v>
      </c>
      <c r="H950" s="2" t="s">
        <v>2798</v>
      </c>
      <c r="I950" s="2" t="s">
        <v>2806</v>
      </c>
      <c r="J950" t="s">
        <v>2807</v>
      </c>
    </row>
    <row r="951" spans="1:10">
      <c r="A951" t="s">
        <v>1162</v>
      </c>
      <c r="B951" t="s">
        <v>2788</v>
      </c>
      <c r="C951" t="s">
        <v>2834</v>
      </c>
      <c r="D951" t="s">
        <v>2834</v>
      </c>
      <c r="E951">
        <v>0</v>
      </c>
      <c r="F951">
        <v>7.2</v>
      </c>
      <c r="G951">
        <v>241352</v>
      </c>
      <c r="H951" s="2" t="s">
        <v>2804</v>
      </c>
      <c r="I951" s="2" t="s">
        <v>2820</v>
      </c>
      <c r="J951" t="s">
        <v>2811</v>
      </c>
    </row>
    <row r="952" spans="1:10">
      <c r="A952" t="s">
        <v>1163</v>
      </c>
      <c r="B952" t="s">
        <v>2788</v>
      </c>
      <c r="C952" t="s">
        <v>2808</v>
      </c>
      <c r="D952" t="s">
        <v>2808</v>
      </c>
      <c r="E952">
        <v>0</v>
      </c>
      <c r="F952">
        <v>7.7</v>
      </c>
      <c r="G952">
        <v>241218</v>
      </c>
      <c r="H952" s="2" t="s">
        <v>2798</v>
      </c>
      <c r="I952" s="2" t="s">
        <v>2813</v>
      </c>
      <c r="J952" t="s">
        <v>2802</v>
      </c>
    </row>
    <row r="953" spans="1:10">
      <c r="A953" t="s">
        <v>1164</v>
      </c>
      <c r="B953" t="s">
        <v>2789</v>
      </c>
      <c r="C953" t="s">
        <v>2808</v>
      </c>
      <c r="D953" t="s">
        <v>2884</v>
      </c>
      <c r="E953">
        <v>24</v>
      </c>
      <c r="F953">
        <v>8.5</v>
      </c>
      <c r="G953">
        <v>240891</v>
      </c>
      <c r="H953" s="2" t="s">
        <v>2843</v>
      </c>
      <c r="I953" s="2" t="s">
        <v>2806</v>
      </c>
      <c r="J953" t="s">
        <v>2828</v>
      </c>
    </row>
    <row r="954" spans="1:10">
      <c r="A954" t="s">
        <v>1166</v>
      </c>
      <c r="B954" t="s">
        <v>2788</v>
      </c>
      <c r="C954" t="s">
        <v>2822</v>
      </c>
      <c r="D954" t="s">
        <v>2822</v>
      </c>
      <c r="E954">
        <v>0</v>
      </c>
      <c r="F954">
        <v>6.6</v>
      </c>
      <c r="G954">
        <v>240663</v>
      </c>
      <c r="H954" s="2" t="s">
        <v>2863</v>
      </c>
      <c r="I954" s="2" t="s">
        <v>2802</v>
      </c>
      <c r="J954" t="s">
        <v>2802</v>
      </c>
    </row>
    <row r="955" spans="1:10">
      <c r="A955" t="s">
        <v>1167</v>
      </c>
      <c r="B955" t="s">
        <v>2788</v>
      </c>
      <c r="C955" t="s">
        <v>2832</v>
      </c>
      <c r="D955" t="s">
        <v>2832</v>
      </c>
      <c r="E955">
        <v>0</v>
      </c>
      <c r="F955">
        <v>7.7</v>
      </c>
      <c r="G955">
        <v>240457</v>
      </c>
      <c r="H955" s="2" t="s">
        <v>2801</v>
      </c>
      <c r="I955" s="2" t="s">
        <v>2802</v>
      </c>
      <c r="J955" t="s">
        <v>2802</v>
      </c>
    </row>
    <row r="956" spans="1:10">
      <c r="A956" t="s">
        <v>1168</v>
      </c>
      <c r="B956" t="s">
        <v>2788</v>
      </c>
      <c r="C956" t="s">
        <v>2809</v>
      </c>
      <c r="D956" t="s">
        <v>2809</v>
      </c>
      <c r="E956">
        <v>0</v>
      </c>
      <c r="F956">
        <v>6.1</v>
      </c>
      <c r="G956">
        <v>239968</v>
      </c>
      <c r="H956" s="2" t="s">
        <v>2798</v>
      </c>
      <c r="I956" s="2" t="s">
        <v>2806</v>
      </c>
      <c r="J956" t="s">
        <v>2807</v>
      </c>
    </row>
    <row r="957" spans="1:10">
      <c r="A957" t="s">
        <v>1169</v>
      </c>
      <c r="B957" t="s">
        <v>2789</v>
      </c>
      <c r="C957" t="s">
        <v>2854</v>
      </c>
      <c r="D957" t="s">
        <v>2810</v>
      </c>
      <c r="E957">
        <v>2</v>
      </c>
      <c r="F957">
        <v>8.5</v>
      </c>
      <c r="G957">
        <v>239953</v>
      </c>
      <c r="H957" s="2" t="s">
        <v>2798</v>
      </c>
      <c r="I957" s="2" t="s">
        <v>2797</v>
      </c>
      <c r="J957" t="s">
        <v>2804</v>
      </c>
    </row>
    <row r="958" spans="1:10">
      <c r="A958" t="s">
        <v>1170</v>
      </c>
      <c r="B958" t="s">
        <v>2788</v>
      </c>
      <c r="C958" t="s">
        <v>2810</v>
      </c>
      <c r="D958" t="s">
        <v>2810</v>
      </c>
      <c r="E958">
        <v>0</v>
      </c>
      <c r="F958">
        <v>6.5</v>
      </c>
      <c r="G958">
        <v>239597</v>
      </c>
      <c r="H958" s="2" t="s">
        <v>2806</v>
      </c>
      <c r="I958" s="2" t="s">
        <v>2804</v>
      </c>
      <c r="J958" t="s">
        <v>2820</v>
      </c>
    </row>
    <row r="959" spans="1:10">
      <c r="A959" t="s">
        <v>1171</v>
      </c>
      <c r="B959" t="s">
        <v>2788</v>
      </c>
      <c r="C959" t="s">
        <v>2816</v>
      </c>
      <c r="D959" t="s">
        <v>2816</v>
      </c>
      <c r="E959">
        <v>0</v>
      </c>
      <c r="F959">
        <v>7.6</v>
      </c>
      <c r="G959">
        <v>239243</v>
      </c>
      <c r="H959" s="2" t="s">
        <v>2797</v>
      </c>
      <c r="I959" s="2" t="s">
        <v>2804</v>
      </c>
      <c r="J959" t="s">
        <v>2813</v>
      </c>
    </row>
    <row r="960" spans="1:10">
      <c r="A960" t="s">
        <v>1172</v>
      </c>
      <c r="B960" t="s">
        <v>2788</v>
      </c>
      <c r="C960" t="s">
        <v>2891</v>
      </c>
      <c r="D960" t="s">
        <v>2891</v>
      </c>
      <c r="E960">
        <v>0</v>
      </c>
      <c r="F960">
        <v>8.1</v>
      </c>
      <c r="G960">
        <v>239176</v>
      </c>
      <c r="H960" s="2" t="s">
        <v>2827</v>
      </c>
      <c r="I960" s="2" t="s">
        <v>2804</v>
      </c>
      <c r="J960" t="s">
        <v>2844</v>
      </c>
    </row>
    <row r="961" spans="1:10">
      <c r="A961" t="s">
        <v>1173</v>
      </c>
      <c r="B961" t="s">
        <v>2788</v>
      </c>
      <c r="C961" t="s">
        <v>2838</v>
      </c>
      <c r="D961" t="s">
        <v>2838</v>
      </c>
      <c r="E961">
        <v>0</v>
      </c>
      <c r="F961">
        <v>8</v>
      </c>
      <c r="G961">
        <v>239086</v>
      </c>
      <c r="H961" s="2" t="s">
        <v>2827</v>
      </c>
      <c r="I961" s="2" t="s">
        <v>2804</v>
      </c>
      <c r="J961" t="s">
        <v>2802</v>
      </c>
    </row>
    <row r="962" spans="1:10">
      <c r="A962" t="s">
        <v>1174</v>
      </c>
      <c r="B962" t="s">
        <v>2788</v>
      </c>
      <c r="C962" t="s">
        <v>2845</v>
      </c>
      <c r="D962" t="s">
        <v>2845</v>
      </c>
      <c r="E962">
        <v>0</v>
      </c>
      <c r="F962">
        <v>6.9</v>
      </c>
      <c r="G962">
        <v>238704</v>
      </c>
      <c r="H962" s="2" t="s">
        <v>2798</v>
      </c>
      <c r="I962" s="2" t="s">
        <v>2806</v>
      </c>
      <c r="J962" t="s">
        <v>2828</v>
      </c>
    </row>
    <row r="963" spans="1:10">
      <c r="A963" t="s">
        <v>1175</v>
      </c>
      <c r="B963" t="s">
        <v>2788</v>
      </c>
      <c r="C963" t="s">
        <v>2800</v>
      </c>
      <c r="D963" t="s">
        <v>2800</v>
      </c>
      <c r="E963">
        <v>0</v>
      </c>
      <c r="F963">
        <v>7.2</v>
      </c>
      <c r="G963">
        <v>238537</v>
      </c>
      <c r="H963" s="2" t="s">
        <v>2798</v>
      </c>
      <c r="I963" s="2" t="s">
        <v>2797</v>
      </c>
      <c r="J963" t="s">
        <v>2804</v>
      </c>
    </row>
    <row r="964" spans="1:10">
      <c r="A964" t="s">
        <v>1176</v>
      </c>
      <c r="B964" t="s">
        <v>2788</v>
      </c>
      <c r="C964" t="s">
        <v>2852</v>
      </c>
      <c r="D964" t="s">
        <v>2852</v>
      </c>
      <c r="E964">
        <v>0</v>
      </c>
      <c r="F964">
        <v>6.8</v>
      </c>
      <c r="G964">
        <v>238113</v>
      </c>
      <c r="H964" s="2" t="s">
        <v>2797</v>
      </c>
      <c r="I964" s="2" t="s">
        <v>2804</v>
      </c>
      <c r="J964" t="s">
        <v>2820</v>
      </c>
    </row>
    <row r="965" spans="1:10">
      <c r="A965" t="s">
        <v>1177</v>
      </c>
      <c r="B965" t="s">
        <v>2788</v>
      </c>
      <c r="C965" t="s">
        <v>2824</v>
      </c>
      <c r="D965" t="s">
        <v>2824</v>
      </c>
      <c r="E965">
        <v>0</v>
      </c>
      <c r="F965">
        <v>6.9</v>
      </c>
      <c r="G965">
        <v>237613</v>
      </c>
      <c r="H965" s="2" t="s">
        <v>2843</v>
      </c>
      <c r="I965" s="2" t="s">
        <v>2806</v>
      </c>
      <c r="J965" t="s">
        <v>2828</v>
      </c>
    </row>
    <row r="966" spans="1:10">
      <c r="A966" t="s">
        <v>1178</v>
      </c>
      <c r="B966" t="s">
        <v>2788</v>
      </c>
      <c r="C966" t="s">
        <v>2866</v>
      </c>
      <c r="D966" t="s">
        <v>2866</v>
      </c>
      <c r="E966">
        <v>0</v>
      </c>
      <c r="F966">
        <v>7.3</v>
      </c>
      <c r="G966">
        <v>237595</v>
      </c>
      <c r="H966" s="2" t="s">
        <v>2806</v>
      </c>
      <c r="I966" s="2" t="s">
        <v>2828</v>
      </c>
      <c r="J966" t="s">
        <v>2797</v>
      </c>
    </row>
    <row r="967" spans="1:10">
      <c r="A967" t="s">
        <v>1179</v>
      </c>
      <c r="B967" t="s">
        <v>2788</v>
      </c>
      <c r="C967" t="s">
        <v>2808</v>
      </c>
      <c r="D967" t="s">
        <v>2808</v>
      </c>
      <c r="E967">
        <v>0</v>
      </c>
      <c r="F967">
        <v>6.6</v>
      </c>
      <c r="G967">
        <v>237094</v>
      </c>
      <c r="H967" s="2" t="s">
        <v>2798</v>
      </c>
      <c r="I967" s="2" t="s">
        <v>2806</v>
      </c>
      <c r="J967" t="s">
        <v>2828</v>
      </c>
    </row>
    <row r="968" spans="1:10">
      <c r="A968" t="s">
        <v>1180</v>
      </c>
      <c r="B968" t="s">
        <v>2788</v>
      </c>
      <c r="C968" t="s">
        <v>2824</v>
      </c>
      <c r="D968" t="s">
        <v>2824</v>
      </c>
      <c r="E968">
        <v>0</v>
      </c>
      <c r="F968">
        <v>7.9</v>
      </c>
      <c r="G968">
        <v>237033</v>
      </c>
      <c r="H968" s="2" t="s">
        <v>2843</v>
      </c>
      <c r="I968" s="2" t="s">
        <v>2806</v>
      </c>
      <c r="J968" t="s">
        <v>2828</v>
      </c>
    </row>
    <row r="969" spans="1:10">
      <c r="A969" t="s">
        <v>1181</v>
      </c>
      <c r="B969" t="s">
        <v>2788</v>
      </c>
      <c r="C969" t="s">
        <v>2868</v>
      </c>
      <c r="D969" t="s">
        <v>2868</v>
      </c>
      <c r="E969">
        <v>0</v>
      </c>
      <c r="F969">
        <v>7</v>
      </c>
      <c r="G969">
        <v>236955</v>
      </c>
      <c r="H969" s="2" t="s">
        <v>2804</v>
      </c>
      <c r="I969" s="2" t="s">
        <v>2857</v>
      </c>
      <c r="J969" t="s">
        <v>2811</v>
      </c>
    </row>
    <row r="970" spans="1:10">
      <c r="A970" t="s">
        <v>1183</v>
      </c>
      <c r="B970" t="s">
        <v>2788</v>
      </c>
      <c r="C970" t="s">
        <v>2824</v>
      </c>
      <c r="D970" t="s">
        <v>2824</v>
      </c>
      <c r="E970">
        <v>0</v>
      </c>
      <c r="F970">
        <v>6.2</v>
      </c>
      <c r="G970">
        <v>236950</v>
      </c>
      <c r="H970" s="2" t="s">
        <v>2798</v>
      </c>
      <c r="I970" s="2" t="s">
        <v>2820</v>
      </c>
      <c r="J970" t="s">
        <v>2807</v>
      </c>
    </row>
    <row r="971" spans="1:10">
      <c r="A971" t="s">
        <v>1184</v>
      </c>
      <c r="B971" t="s">
        <v>2788</v>
      </c>
      <c r="C971" t="s">
        <v>2812</v>
      </c>
      <c r="D971" t="s">
        <v>2812</v>
      </c>
      <c r="E971">
        <v>0</v>
      </c>
      <c r="F971">
        <v>6.4</v>
      </c>
      <c r="G971">
        <v>236945</v>
      </c>
      <c r="H971" s="2" t="s">
        <v>2798</v>
      </c>
      <c r="I971" s="2" t="s">
        <v>2806</v>
      </c>
      <c r="J971" t="s">
        <v>2821</v>
      </c>
    </row>
    <row r="972" spans="1:10">
      <c r="A972" t="s">
        <v>1185</v>
      </c>
      <c r="B972" t="s">
        <v>2788</v>
      </c>
      <c r="C972" t="s">
        <v>2824</v>
      </c>
      <c r="D972" t="s">
        <v>2824</v>
      </c>
      <c r="E972">
        <v>0</v>
      </c>
      <c r="F972">
        <v>7.8</v>
      </c>
      <c r="G972">
        <v>236141</v>
      </c>
      <c r="H972" s="2" t="s">
        <v>2804</v>
      </c>
      <c r="I972" s="2" t="s">
        <v>2831</v>
      </c>
      <c r="J972" t="s">
        <v>2811</v>
      </c>
    </row>
    <row r="973" spans="1:10">
      <c r="A973" t="s">
        <v>1186</v>
      </c>
      <c r="B973" t="s">
        <v>2788</v>
      </c>
      <c r="C973" t="s">
        <v>2824</v>
      </c>
      <c r="D973" t="s">
        <v>2824</v>
      </c>
      <c r="E973">
        <v>0</v>
      </c>
      <c r="F973">
        <v>7.7</v>
      </c>
      <c r="G973">
        <v>235571</v>
      </c>
      <c r="H973" s="2" t="s">
        <v>2843</v>
      </c>
      <c r="I973" s="2" t="s">
        <v>2804</v>
      </c>
      <c r="J973" t="s">
        <v>2844</v>
      </c>
    </row>
    <row r="974" spans="1:10">
      <c r="A974" t="s">
        <v>1187</v>
      </c>
      <c r="B974" t="s">
        <v>2788</v>
      </c>
      <c r="C974" t="s">
        <v>2841</v>
      </c>
      <c r="D974" t="s">
        <v>2841</v>
      </c>
      <c r="E974">
        <v>0</v>
      </c>
      <c r="F974">
        <v>7.3</v>
      </c>
      <c r="G974">
        <v>235560</v>
      </c>
      <c r="H974" s="2" t="s">
        <v>2843</v>
      </c>
      <c r="I974" s="2" t="s">
        <v>2806</v>
      </c>
      <c r="J974" t="s">
        <v>2828</v>
      </c>
    </row>
    <row r="975" spans="1:10">
      <c r="A975" t="s">
        <v>1188</v>
      </c>
      <c r="B975" t="s">
        <v>2788</v>
      </c>
      <c r="C975" t="s">
        <v>2876</v>
      </c>
      <c r="D975" t="s">
        <v>2876</v>
      </c>
      <c r="E975">
        <v>0</v>
      </c>
      <c r="F975">
        <v>7.2</v>
      </c>
      <c r="G975">
        <v>235473</v>
      </c>
      <c r="H975" s="2" t="s">
        <v>2804</v>
      </c>
      <c r="I975" s="2" t="s">
        <v>2840</v>
      </c>
      <c r="J975" t="s">
        <v>2807</v>
      </c>
    </row>
    <row r="976" spans="1:10">
      <c r="A976" t="s">
        <v>1189</v>
      </c>
      <c r="B976" t="s">
        <v>2788</v>
      </c>
      <c r="C976" t="s">
        <v>2854</v>
      </c>
      <c r="D976" t="s">
        <v>2854</v>
      </c>
      <c r="E976">
        <v>0</v>
      </c>
      <c r="F976">
        <v>6.6</v>
      </c>
      <c r="G976">
        <v>235266</v>
      </c>
      <c r="H976" s="2" t="s">
        <v>2798</v>
      </c>
      <c r="I976" s="2" t="s">
        <v>2797</v>
      </c>
      <c r="J976" t="s">
        <v>2813</v>
      </c>
    </row>
    <row r="977" spans="1:10">
      <c r="A977" t="s">
        <v>1190</v>
      </c>
      <c r="B977" t="s">
        <v>2788</v>
      </c>
      <c r="C977" t="s">
        <v>2854</v>
      </c>
      <c r="D977" t="s">
        <v>2854</v>
      </c>
      <c r="E977">
        <v>0</v>
      </c>
      <c r="F977">
        <v>6.6</v>
      </c>
      <c r="G977">
        <v>235014</v>
      </c>
      <c r="H977" s="2" t="s">
        <v>2840</v>
      </c>
      <c r="I977" s="2" t="s">
        <v>2807</v>
      </c>
      <c r="J977" t="s">
        <v>2813</v>
      </c>
    </row>
    <row r="978" spans="1:10">
      <c r="A978" t="s">
        <v>1191</v>
      </c>
      <c r="B978" t="s">
        <v>2788</v>
      </c>
      <c r="C978" t="s">
        <v>2816</v>
      </c>
      <c r="D978" t="s">
        <v>2816</v>
      </c>
      <c r="E978">
        <v>0</v>
      </c>
      <c r="F978">
        <v>7</v>
      </c>
      <c r="G978">
        <v>234932</v>
      </c>
      <c r="H978" s="2" t="s">
        <v>2863</v>
      </c>
      <c r="I978" s="2" t="s">
        <v>2802</v>
      </c>
      <c r="J978" t="s">
        <v>2802</v>
      </c>
    </row>
    <row r="979" spans="1:10">
      <c r="A979" t="s">
        <v>1192</v>
      </c>
      <c r="B979" t="s">
        <v>2788</v>
      </c>
      <c r="C979" t="s">
        <v>2803</v>
      </c>
      <c r="D979" t="s">
        <v>2803</v>
      </c>
      <c r="E979">
        <v>0</v>
      </c>
      <c r="F979">
        <v>7</v>
      </c>
      <c r="G979">
        <v>234764</v>
      </c>
      <c r="H979" s="2" t="s">
        <v>2798</v>
      </c>
      <c r="I979" s="2" t="s">
        <v>2806</v>
      </c>
      <c r="J979" t="s">
        <v>2813</v>
      </c>
    </row>
    <row r="980" spans="1:10">
      <c r="A980" t="s">
        <v>1193</v>
      </c>
      <c r="B980" t="s">
        <v>2788</v>
      </c>
      <c r="C980" t="s">
        <v>2838</v>
      </c>
      <c r="D980" t="s">
        <v>2838</v>
      </c>
      <c r="E980">
        <v>0</v>
      </c>
      <c r="F980">
        <v>7.6</v>
      </c>
      <c r="G980">
        <v>234693</v>
      </c>
      <c r="H980" s="2" t="s">
        <v>2797</v>
      </c>
      <c r="I980" s="2" t="s">
        <v>2804</v>
      </c>
      <c r="J980" t="s">
        <v>2813</v>
      </c>
    </row>
    <row r="981" spans="1:10">
      <c r="A981" t="s">
        <v>1194</v>
      </c>
      <c r="B981" t="s">
        <v>2788</v>
      </c>
      <c r="C981" t="s">
        <v>2824</v>
      </c>
      <c r="D981" t="s">
        <v>2824</v>
      </c>
      <c r="E981">
        <v>0</v>
      </c>
      <c r="F981">
        <v>7</v>
      </c>
      <c r="G981">
        <v>234535</v>
      </c>
      <c r="H981" s="2" t="s">
        <v>2840</v>
      </c>
      <c r="I981" s="2" t="s">
        <v>2820</v>
      </c>
      <c r="J981" t="s">
        <v>2813</v>
      </c>
    </row>
    <row r="982" spans="1:10">
      <c r="A982" t="s">
        <v>568</v>
      </c>
      <c r="B982" t="s">
        <v>2788</v>
      </c>
      <c r="C982" t="s">
        <v>2838</v>
      </c>
      <c r="D982" t="s">
        <v>2838</v>
      </c>
      <c r="E982">
        <v>0</v>
      </c>
      <c r="F982">
        <v>6.8</v>
      </c>
      <c r="G982">
        <v>234419</v>
      </c>
      <c r="H982" s="2" t="s">
        <v>2798</v>
      </c>
      <c r="I982" s="2" t="s">
        <v>2828</v>
      </c>
      <c r="J982" t="s">
        <v>2831</v>
      </c>
    </row>
    <row r="983" spans="1:10">
      <c r="A983" t="s">
        <v>1195</v>
      </c>
      <c r="B983" t="s">
        <v>2788</v>
      </c>
      <c r="C983" t="s">
        <v>2841</v>
      </c>
      <c r="D983" t="s">
        <v>2841</v>
      </c>
      <c r="E983">
        <v>0</v>
      </c>
      <c r="F983">
        <v>7.2</v>
      </c>
      <c r="G983">
        <v>234411</v>
      </c>
      <c r="H983" s="2" t="s">
        <v>2804</v>
      </c>
      <c r="I983" s="2" t="s">
        <v>2840</v>
      </c>
      <c r="J983" t="s">
        <v>2820</v>
      </c>
    </row>
    <row r="984" spans="1:10">
      <c r="A984" t="s">
        <v>1196</v>
      </c>
      <c r="B984" t="s">
        <v>2788</v>
      </c>
      <c r="C984" t="s">
        <v>2805</v>
      </c>
      <c r="D984" t="s">
        <v>2805</v>
      </c>
      <c r="E984">
        <v>0</v>
      </c>
      <c r="F984">
        <v>6.4</v>
      </c>
      <c r="G984">
        <v>234343</v>
      </c>
      <c r="H984" s="2" t="s">
        <v>2798</v>
      </c>
      <c r="I984" s="2" t="s">
        <v>2806</v>
      </c>
      <c r="J984" t="s">
        <v>2807</v>
      </c>
    </row>
    <row r="985" spans="1:10">
      <c r="A985" t="s">
        <v>1197</v>
      </c>
      <c r="B985" t="s">
        <v>2788</v>
      </c>
      <c r="C985" t="s">
        <v>2854</v>
      </c>
      <c r="D985" t="s">
        <v>2854</v>
      </c>
      <c r="E985">
        <v>0</v>
      </c>
      <c r="F985">
        <v>6.9</v>
      </c>
      <c r="G985">
        <v>234299</v>
      </c>
      <c r="H985" s="2" t="s">
        <v>2798</v>
      </c>
      <c r="I985" s="2" t="s">
        <v>2828</v>
      </c>
      <c r="J985" t="s">
        <v>2797</v>
      </c>
    </row>
    <row r="986" spans="1:10">
      <c r="A986" t="s">
        <v>1198</v>
      </c>
      <c r="B986" t="s">
        <v>2788</v>
      </c>
      <c r="C986" t="s">
        <v>2812</v>
      </c>
      <c r="D986" t="s">
        <v>2812</v>
      </c>
      <c r="E986">
        <v>0</v>
      </c>
      <c r="F986">
        <v>6.8</v>
      </c>
      <c r="G986">
        <v>234106</v>
      </c>
      <c r="H986" s="2" t="s">
        <v>2828</v>
      </c>
      <c r="I986" s="2" t="s">
        <v>2840</v>
      </c>
      <c r="J986" t="s">
        <v>2811</v>
      </c>
    </row>
    <row r="987" spans="1:10">
      <c r="A987" t="s">
        <v>1199</v>
      </c>
      <c r="B987" t="s">
        <v>2788</v>
      </c>
      <c r="C987" t="s">
        <v>2838</v>
      </c>
      <c r="D987" t="s">
        <v>2838</v>
      </c>
      <c r="E987">
        <v>0</v>
      </c>
      <c r="F987">
        <v>7.8</v>
      </c>
      <c r="G987">
        <v>233881</v>
      </c>
      <c r="H987" s="2" t="s">
        <v>2827</v>
      </c>
      <c r="I987" s="2" t="s">
        <v>2804</v>
      </c>
      <c r="J987" t="s">
        <v>2833</v>
      </c>
    </row>
    <row r="988" spans="1:10">
      <c r="A988" t="s">
        <v>1200</v>
      </c>
      <c r="B988" t="s">
        <v>2788</v>
      </c>
      <c r="C988" t="s">
        <v>2851</v>
      </c>
      <c r="D988" t="s">
        <v>2851</v>
      </c>
      <c r="E988">
        <v>0</v>
      </c>
      <c r="F988">
        <v>7.3</v>
      </c>
      <c r="G988">
        <v>233852</v>
      </c>
      <c r="H988" s="2" t="s">
        <v>2798</v>
      </c>
      <c r="I988" s="2" t="s">
        <v>2806</v>
      </c>
      <c r="J988" t="s">
        <v>2831</v>
      </c>
    </row>
    <row r="989" spans="1:10">
      <c r="A989" t="s">
        <v>1201</v>
      </c>
      <c r="B989" t="s">
        <v>2788</v>
      </c>
      <c r="C989" t="s">
        <v>2848</v>
      </c>
      <c r="D989" t="s">
        <v>2848</v>
      </c>
      <c r="E989">
        <v>0</v>
      </c>
      <c r="F989">
        <v>7.2</v>
      </c>
      <c r="G989">
        <v>233793</v>
      </c>
      <c r="H989" s="2" t="s">
        <v>2801</v>
      </c>
      <c r="I989" s="2" t="s">
        <v>2802</v>
      </c>
      <c r="J989" t="s">
        <v>2802</v>
      </c>
    </row>
    <row r="990" spans="1:10">
      <c r="A990" t="s">
        <v>1202</v>
      </c>
      <c r="B990" t="s">
        <v>2788</v>
      </c>
      <c r="C990" t="s">
        <v>2864</v>
      </c>
      <c r="D990" t="s">
        <v>2864</v>
      </c>
      <c r="E990">
        <v>0</v>
      </c>
      <c r="F990">
        <v>8</v>
      </c>
      <c r="G990">
        <v>233722</v>
      </c>
      <c r="H990" s="2" t="s">
        <v>2827</v>
      </c>
      <c r="I990" s="2" t="s">
        <v>2804</v>
      </c>
      <c r="J990" t="s">
        <v>2833</v>
      </c>
    </row>
    <row r="991" spans="1:10">
      <c r="A991" t="s">
        <v>1203</v>
      </c>
      <c r="B991" t="s">
        <v>2788</v>
      </c>
      <c r="C991" t="s">
        <v>2809</v>
      </c>
      <c r="D991" t="s">
        <v>2809</v>
      </c>
      <c r="E991">
        <v>0</v>
      </c>
      <c r="F991">
        <v>7.3</v>
      </c>
      <c r="G991">
        <v>233646</v>
      </c>
      <c r="H991" s="2" t="s">
        <v>2843</v>
      </c>
      <c r="I991" s="2" t="s">
        <v>2798</v>
      </c>
      <c r="J991" t="s">
        <v>2806</v>
      </c>
    </row>
    <row r="992" spans="1:10">
      <c r="A992" t="s">
        <v>1204</v>
      </c>
      <c r="B992" t="s">
        <v>2788</v>
      </c>
      <c r="C992" t="s">
        <v>2803</v>
      </c>
      <c r="D992" t="s">
        <v>2803</v>
      </c>
      <c r="E992">
        <v>0</v>
      </c>
      <c r="F992">
        <v>6.8</v>
      </c>
      <c r="G992">
        <v>233571</v>
      </c>
      <c r="H992" s="2" t="s">
        <v>2863</v>
      </c>
      <c r="I992" s="2" t="s">
        <v>2802</v>
      </c>
      <c r="J992" t="s">
        <v>2802</v>
      </c>
    </row>
    <row r="993" spans="1:10">
      <c r="A993" t="s">
        <v>1205</v>
      </c>
      <c r="B993" t="s">
        <v>2788</v>
      </c>
      <c r="C993" t="s">
        <v>2834</v>
      </c>
      <c r="D993" t="s">
        <v>2834</v>
      </c>
      <c r="E993">
        <v>0</v>
      </c>
      <c r="F993">
        <v>6.5</v>
      </c>
      <c r="G993">
        <v>233515</v>
      </c>
      <c r="H993" s="2" t="s">
        <v>2840</v>
      </c>
      <c r="I993" s="2" t="s">
        <v>2820</v>
      </c>
      <c r="J993" t="s">
        <v>2802</v>
      </c>
    </row>
    <row r="994" spans="1:10">
      <c r="A994" t="s">
        <v>1206</v>
      </c>
      <c r="B994" t="s">
        <v>2788</v>
      </c>
      <c r="C994" t="s">
        <v>2809</v>
      </c>
      <c r="D994" t="s">
        <v>2809</v>
      </c>
      <c r="E994">
        <v>0</v>
      </c>
      <c r="F994">
        <v>6.2</v>
      </c>
      <c r="G994">
        <v>233260</v>
      </c>
      <c r="H994" s="2" t="s">
        <v>2828</v>
      </c>
      <c r="I994" s="2" t="s">
        <v>2811</v>
      </c>
      <c r="J994" t="s">
        <v>2802</v>
      </c>
    </row>
    <row r="995" spans="1:10">
      <c r="A995" t="s">
        <v>1207</v>
      </c>
      <c r="B995" t="s">
        <v>2788</v>
      </c>
      <c r="C995" t="s">
        <v>2818</v>
      </c>
      <c r="D995" t="s">
        <v>2818</v>
      </c>
      <c r="E995">
        <v>0</v>
      </c>
      <c r="F995">
        <v>7.2</v>
      </c>
      <c r="G995">
        <v>232830</v>
      </c>
      <c r="H995" s="2" t="s">
        <v>2828</v>
      </c>
      <c r="I995" s="2" t="s">
        <v>2797</v>
      </c>
      <c r="J995" t="s">
        <v>2885</v>
      </c>
    </row>
    <row r="996" spans="1:10">
      <c r="A996" t="s">
        <v>1208</v>
      </c>
      <c r="B996" t="s">
        <v>2788</v>
      </c>
      <c r="C996" t="s">
        <v>2870</v>
      </c>
      <c r="D996" t="s">
        <v>2870</v>
      </c>
      <c r="E996">
        <v>0</v>
      </c>
      <c r="F996">
        <v>6.8</v>
      </c>
      <c r="G996">
        <v>232433</v>
      </c>
      <c r="H996" s="2" t="s">
        <v>2804</v>
      </c>
      <c r="I996" s="2" t="s">
        <v>2811</v>
      </c>
      <c r="J996" t="s">
        <v>2802</v>
      </c>
    </row>
    <row r="997" spans="1:10">
      <c r="A997" t="s">
        <v>1209</v>
      </c>
      <c r="B997" t="s">
        <v>2789</v>
      </c>
      <c r="C997" t="s">
        <v>2817</v>
      </c>
      <c r="D997" t="s">
        <v>2810</v>
      </c>
      <c r="E997">
        <v>5</v>
      </c>
      <c r="F997">
        <v>7.8</v>
      </c>
      <c r="G997">
        <v>232202</v>
      </c>
      <c r="H997" s="2" t="s">
        <v>2798</v>
      </c>
      <c r="I997" s="2" t="s">
        <v>2797</v>
      </c>
      <c r="J997" t="s">
        <v>2804</v>
      </c>
    </row>
    <row r="998" spans="1:10">
      <c r="A998" t="s">
        <v>1210</v>
      </c>
      <c r="B998" t="s">
        <v>2788</v>
      </c>
      <c r="C998" t="s">
        <v>2810</v>
      </c>
      <c r="D998" t="s">
        <v>2810</v>
      </c>
      <c r="E998">
        <v>0</v>
      </c>
      <c r="F998">
        <v>7</v>
      </c>
      <c r="G998">
        <v>231938</v>
      </c>
      <c r="H998" s="2" t="s">
        <v>2840</v>
      </c>
      <c r="I998" s="2" t="s">
        <v>2807</v>
      </c>
      <c r="J998" t="s">
        <v>2813</v>
      </c>
    </row>
    <row r="999" spans="1:10">
      <c r="A999" t="s">
        <v>1211</v>
      </c>
      <c r="B999" t="s">
        <v>2788</v>
      </c>
      <c r="C999" t="s">
        <v>2876</v>
      </c>
      <c r="D999" t="s">
        <v>2876</v>
      </c>
      <c r="E999">
        <v>0</v>
      </c>
      <c r="F999">
        <v>7.1</v>
      </c>
      <c r="G999">
        <v>231769</v>
      </c>
      <c r="H999" s="2" t="s">
        <v>2804</v>
      </c>
      <c r="I999" s="2" t="s">
        <v>2840</v>
      </c>
      <c r="J999" t="s">
        <v>2820</v>
      </c>
    </row>
    <row r="1000" spans="1:10">
      <c r="A1000" t="s">
        <v>1213</v>
      </c>
      <c r="B1000" t="s">
        <v>2788</v>
      </c>
      <c r="C1000" t="s">
        <v>2803</v>
      </c>
      <c r="D1000" t="s">
        <v>2803</v>
      </c>
      <c r="E1000">
        <v>0</v>
      </c>
      <c r="F1000">
        <v>6.6</v>
      </c>
      <c r="G1000">
        <v>231709</v>
      </c>
      <c r="H1000" s="2" t="s">
        <v>2843</v>
      </c>
      <c r="I1000" s="2" t="s">
        <v>2806</v>
      </c>
      <c r="J1000" t="s">
        <v>2828</v>
      </c>
    </row>
    <row r="1001" spans="1:10">
      <c r="A1001" t="s">
        <v>1214</v>
      </c>
      <c r="B1001" t="s">
        <v>2788</v>
      </c>
      <c r="C1001" t="s">
        <v>2809</v>
      </c>
      <c r="D1001" t="s">
        <v>2809</v>
      </c>
      <c r="E1001">
        <v>0</v>
      </c>
      <c r="F1001">
        <v>6.9</v>
      </c>
      <c r="G1001">
        <v>231692</v>
      </c>
      <c r="H1001" s="2" t="s">
        <v>2843</v>
      </c>
      <c r="I1001" s="2" t="s">
        <v>2806</v>
      </c>
      <c r="J1001" t="s">
        <v>2828</v>
      </c>
    </row>
    <row r="1002" spans="1:10">
      <c r="A1002" t="s">
        <v>1215</v>
      </c>
      <c r="B1002" t="s">
        <v>2788</v>
      </c>
      <c r="C1002" t="s">
        <v>2848</v>
      </c>
      <c r="D1002" t="s">
        <v>2848</v>
      </c>
      <c r="E1002">
        <v>0</v>
      </c>
      <c r="F1002">
        <v>6.6</v>
      </c>
      <c r="G1002">
        <v>231692</v>
      </c>
      <c r="H1002" s="2" t="s">
        <v>2798</v>
      </c>
      <c r="I1002" s="2" t="s">
        <v>2806</v>
      </c>
      <c r="J1002" t="s">
        <v>2807</v>
      </c>
    </row>
    <row r="1003" spans="1:10">
      <c r="A1003" t="s">
        <v>1216</v>
      </c>
      <c r="B1003" t="s">
        <v>2788</v>
      </c>
      <c r="C1003" t="s">
        <v>2817</v>
      </c>
      <c r="D1003" t="s">
        <v>2817</v>
      </c>
      <c r="E1003">
        <v>0</v>
      </c>
      <c r="F1003">
        <v>6.2</v>
      </c>
      <c r="G1003">
        <v>231403</v>
      </c>
      <c r="H1003" s="2" t="s">
        <v>2798</v>
      </c>
      <c r="I1003" s="2" t="s">
        <v>2804</v>
      </c>
      <c r="J1003" t="s">
        <v>2807</v>
      </c>
    </row>
    <row r="1004" spans="1:10">
      <c r="A1004" t="s">
        <v>1217</v>
      </c>
      <c r="B1004" t="s">
        <v>2788</v>
      </c>
      <c r="C1004" t="s">
        <v>2803</v>
      </c>
      <c r="D1004" t="s">
        <v>2803</v>
      </c>
      <c r="E1004">
        <v>0</v>
      </c>
      <c r="F1004">
        <v>7</v>
      </c>
      <c r="G1004">
        <v>231102</v>
      </c>
      <c r="H1004" s="2" t="s">
        <v>2798</v>
      </c>
      <c r="I1004" s="2" t="s">
        <v>2804</v>
      </c>
      <c r="J1004" t="s">
        <v>2813</v>
      </c>
    </row>
    <row r="1005" spans="1:10">
      <c r="A1005" t="s">
        <v>1218</v>
      </c>
      <c r="B1005" t="s">
        <v>2788</v>
      </c>
      <c r="C1005" t="s">
        <v>2870</v>
      </c>
      <c r="D1005" t="s">
        <v>2870</v>
      </c>
      <c r="E1005">
        <v>0</v>
      </c>
      <c r="F1005">
        <v>6.4</v>
      </c>
      <c r="G1005">
        <v>231085</v>
      </c>
      <c r="H1005" s="2" t="s">
        <v>2828</v>
      </c>
      <c r="I1005" s="2" t="s">
        <v>2807</v>
      </c>
      <c r="J1005" t="s">
        <v>2802</v>
      </c>
    </row>
    <row r="1006" spans="1:10">
      <c r="A1006" t="s">
        <v>1029</v>
      </c>
      <c r="B1006" t="s">
        <v>2788</v>
      </c>
      <c r="C1006" t="s">
        <v>2817</v>
      </c>
      <c r="D1006" t="s">
        <v>2817</v>
      </c>
      <c r="E1006">
        <v>0</v>
      </c>
      <c r="F1006">
        <v>6.2</v>
      </c>
      <c r="G1006">
        <v>231051</v>
      </c>
      <c r="H1006" s="2" t="s">
        <v>2798</v>
      </c>
      <c r="I1006" s="2" t="s">
        <v>2797</v>
      </c>
      <c r="J1006" t="s">
        <v>2807</v>
      </c>
    </row>
    <row r="1007" spans="1:10">
      <c r="A1007" t="s">
        <v>1219</v>
      </c>
      <c r="B1007" t="s">
        <v>2788</v>
      </c>
      <c r="C1007" t="s">
        <v>2834</v>
      </c>
      <c r="D1007" t="s">
        <v>2834</v>
      </c>
      <c r="E1007">
        <v>0</v>
      </c>
      <c r="F1007">
        <v>7.6</v>
      </c>
      <c r="G1007">
        <v>230766</v>
      </c>
      <c r="H1007" s="2" t="s">
        <v>2828</v>
      </c>
      <c r="I1007" s="2" t="s">
        <v>2804</v>
      </c>
      <c r="J1007" t="s">
        <v>2831</v>
      </c>
    </row>
    <row r="1008" spans="1:10">
      <c r="A1008" t="s">
        <v>1220</v>
      </c>
      <c r="B1008" t="s">
        <v>2788</v>
      </c>
      <c r="C1008" t="s">
        <v>2858</v>
      </c>
      <c r="D1008" t="s">
        <v>2858</v>
      </c>
      <c r="E1008">
        <v>0</v>
      </c>
      <c r="F1008">
        <v>7.3</v>
      </c>
      <c r="G1008">
        <v>230561</v>
      </c>
      <c r="H1008" s="2" t="s">
        <v>2828</v>
      </c>
      <c r="I1008" s="2" t="s">
        <v>2831</v>
      </c>
      <c r="J1008" t="s">
        <v>2840</v>
      </c>
    </row>
    <row r="1009" spans="1:10">
      <c r="A1009" t="s">
        <v>1221</v>
      </c>
      <c r="B1009" t="s">
        <v>2788</v>
      </c>
      <c r="C1009" t="s">
        <v>2808</v>
      </c>
      <c r="D1009" t="s">
        <v>2808</v>
      </c>
      <c r="E1009">
        <v>0</v>
      </c>
      <c r="F1009">
        <v>7.3</v>
      </c>
      <c r="G1009">
        <v>230298</v>
      </c>
      <c r="H1009" s="2" t="s">
        <v>2843</v>
      </c>
      <c r="I1009" s="2" t="s">
        <v>2806</v>
      </c>
      <c r="J1009" t="s">
        <v>2828</v>
      </c>
    </row>
    <row r="1010" spans="1:10">
      <c r="A1010" t="s">
        <v>1222</v>
      </c>
      <c r="B1010" t="s">
        <v>2788</v>
      </c>
      <c r="C1010" t="s">
        <v>2838</v>
      </c>
      <c r="D1010" t="s">
        <v>2838</v>
      </c>
      <c r="E1010">
        <v>0</v>
      </c>
      <c r="F1010">
        <v>6.6</v>
      </c>
      <c r="G1010">
        <v>230286</v>
      </c>
      <c r="H1010" s="2" t="s">
        <v>2798</v>
      </c>
      <c r="I1010" s="2" t="s">
        <v>2813</v>
      </c>
      <c r="J1010" t="s">
        <v>2802</v>
      </c>
    </row>
    <row r="1011" spans="1:10">
      <c r="A1011" t="s">
        <v>1223</v>
      </c>
      <c r="B1011" t="s">
        <v>2788</v>
      </c>
      <c r="C1011" t="s">
        <v>2854</v>
      </c>
      <c r="D1011" t="s">
        <v>2854</v>
      </c>
      <c r="E1011">
        <v>0</v>
      </c>
      <c r="F1011">
        <v>6.6</v>
      </c>
      <c r="G1011">
        <v>230176</v>
      </c>
      <c r="H1011" s="2" t="s">
        <v>2804</v>
      </c>
      <c r="I1011" s="2" t="s">
        <v>2840</v>
      </c>
      <c r="J1011" t="s">
        <v>2820</v>
      </c>
    </row>
    <row r="1012" spans="1:10">
      <c r="A1012" t="s">
        <v>1224</v>
      </c>
      <c r="B1012" t="s">
        <v>2788</v>
      </c>
      <c r="C1012" t="s">
        <v>2870</v>
      </c>
      <c r="D1012" t="s">
        <v>2870</v>
      </c>
      <c r="E1012">
        <v>0</v>
      </c>
      <c r="F1012">
        <v>7</v>
      </c>
      <c r="G1012">
        <v>229892</v>
      </c>
      <c r="H1012" s="2" t="s">
        <v>2828</v>
      </c>
      <c r="I1012" s="2" t="s">
        <v>2871</v>
      </c>
      <c r="J1012" t="s">
        <v>2802</v>
      </c>
    </row>
    <row r="1013" spans="1:10">
      <c r="A1013" t="s">
        <v>1225</v>
      </c>
      <c r="B1013" t="s">
        <v>2788</v>
      </c>
      <c r="C1013" t="s">
        <v>2832</v>
      </c>
      <c r="D1013" t="s">
        <v>2832</v>
      </c>
      <c r="E1013">
        <v>0</v>
      </c>
      <c r="F1013">
        <v>7.9</v>
      </c>
      <c r="G1013">
        <v>229700</v>
      </c>
      <c r="H1013" s="2" t="s">
        <v>2797</v>
      </c>
      <c r="I1013" s="2" t="s">
        <v>2804</v>
      </c>
      <c r="J1013" t="s">
        <v>2811</v>
      </c>
    </row>
    <row r="1014" spans="1:10">
      <c r="A1014" t="s">
        <v>1226</v>
      </c>
      <c r="B1014" t="s">
        <v>2788</v>
      </c>
      <c r="C1014" t="s">
        <v>2823</v>
      </c>
      <c r="D1014" t="s">
        <v>2823</v>
      </c>
      <c r="E1014">
        <v>0</v>
      </c>
      <c r="F1014">
        <v>7.5</v>
      </c>
      <c r="G1014">
        <v>229649</v>
      </c>
      <c r="H1014" s="2" t="s">
        <v>2798</v>
      </c>
      <c r="I1014" s="2" t="s">
        <v>2804</v>
      </c>
      <c r="J1014" t="s">
        <v>2833</v>
      </c>
    </row>
    <row r="1015" spans="1:10">
      <c r="A1015" t="s">
        <v>1227</v>
      </c>
      <c r="B1015" t="s">
        <v>2788</v>
      </c>
      <c r="C1015" t="s">
        <v>2823</v>
      </c>
      <c r="D1015" t="s">
        <v>2823</v>
      </c>
      <c r="E1015">
        <v>0</v>
      </c>
      <c r="F1015">
        <v>7.5</v>
      </c>
      <c r="G1015">
        <v>229462</v>
      </c>
      <c r="H1015" s="2" t="s">
        <v>2828</v>
      </c>
      <c r="I1015" s="2" t="s">
        <v>2797</v>
      </c>
      <c r="J1015" t="s">
        <v>2820</v>
      </c>
    </row>
    <row r="1016" spans="1:10">
      <c r="A1016" t="s">
        <v>1228</v>
      </c>
      <c r="B1016" t="s">
        <v>2788</v>
      </c>
      <c r="C1016" t="s">
        <v>2823</v>
      </c>
      <c r="D1016" t="s">
        <v>2823</v>
      </c>
      <c r="E1016">
        <v>0</v>
      </c>
      <c r="F1016">
        <v>7.2</v>
      </c>
      <c r="G1016">
        <v>229119</v>
      </c>
      <c r="H1016" s="2" t="s">
        <v>2806</v>
      </c>
      <c r="I1016" s="2" t="s">
        <v>2840</v>
      </c>
      <c r="J1016" t="s">
        <v>2813</v>
      </c>
    </row>
    <row r="1017" spans="1:10">
      <c r="A1017" t="s">
        <v>1229</v>
      </c>
      <c r="B1017" t="s">
        <v>2788</v>
      </c>
      <c r="C1017" t="s">
        <v>2858</v>
      </c>
      <c r="D1017" t="s">
        <v>2858</v>
      </c>
      <c r="E1017">
        <v>0</v>
      </c>
      <c r="F1017">
        <v>7.3</v>
      </c>
      <c r="G1017">
        <v>229098</v>
      </c>
      <c r="H1017" s="2" t="s">
        <v>2798</v>
      </c>
      <c r="I1017" s="2" t="s">
        <v>2804</v>
      </c>
      <c r="J1017" t="s">
        <v>2844</v>
      </c>
    </row>
    <row r="1018" spans="1:10">
      <c r="A1018" t="s">
        <v>1230</v>
      </c>
      <c r="B1018" t="s">
        <v>2789</v>
      </c>
      <c r="C1018" t="s">
        <v>2832</v>
      </c>
      <c r="D1018" t="s">
        <v>2845</v>
      </c>
      <c r="E1018">
        <v>25</v>
      </c>
      <c r="F1018">
        <v>8.6</v>
      </c>
      <c r="G1018">
        <v>229093</v>
      </c>
      <c r="H1018" s="2" t="s">
        <v>2797</v>
      </c>
      <c r="I1018" s="2" t="s">
        <v>2804</v>
      </c>
      <c r="J1018" t="s">
        <v>2820</v>
      </c>
    </row>
    <row r="1019" spans="1:10">
      <c r="A1019" t="s">
        <v>1232</v>
      </c>
      <c r="B1019" t="s">
        <v>2789</v>
      </c>
      <c r="C1019" t="s">
        <v>2823</v>
      </c>
      <c r="D1019" t="s">
        <v>2839</v>
      </c>
      <c r="E1019">
        <v>18</v>
      </c>
      <c r="F1019">
        <v>8.8000000000000007</v>
      </c>
      <c r="G1019">
        <v>228830</v>
      </c>
      <c r="H1019" s="2" t="s">
        <v>2863</v>
      </c>
      <c r="I1019" s="2" t="s">
        <v>2802</v>
      </c>
      <c r="J1019" t="s">
        <v>2802</v>
      </c>
    </row>
    <row r="1020" spans="1:10">
      <c r="A1020" t="s">
        <v>1233</v>
      </c>
      <c r="B1020" t="s">
        <v>2788</v>
      </c>
      <c r="C1020" t="s">
        <v>2817</v>
      </c>
      <c r="D1020" t="s">
        <v>2817</v>
      </c>
      <c r="E1020">
        <v>0</v>
      </c>
      <c r="F1020">
        <v>6.8</v>
      </c>
      <c r="G1020">
        <v>228827</v>
      </c>
      <c r="H1020" s="2" t="s">
        <v>2840</v>
      </c>
      <c r="I1020" s="2" t="s">
        <v>2820</v>
      </c>
      <c r="J1020" t="s">
        <v>2802</v>
      </c>
    </row>
    <row r="1021" spans="1:10">
      <c r="A1021" t="s">
        <v>1234</v>
      </c>
      <c r="B1021" t="s">
        <v>2788</v>
      </c>
      <c r="C1021" t="s">
        <v>2866</v>
      </c>
      <c r="D1021" t="s">
        <v>2866</v>
      </c>
      <c r="E1021">
        <v>0</v>
      </c>
      <c r="F1021">
        <v>5.9</v>
      </c>
      <c r="G1021">
        <v>228280</v>
      </c>
      <c r="H1021" s="2" t="s">
        <v>2798</v>
      </c>
      <c r="I1021" s="2" t="s">
        <v>2807</v>
      </c>
      <c r="J1021" t="s">
        <v>2813</v>
      </c>
    </row>
    <row r="1022" spans="1:10">
      <c r="A1022" t="s">
        <v>1235</v>
      </c>
      <c r="B1022" t="s">
        <v>2789</v>
      </c>
      <c r="C1022" t="s">
        <v>2823</v>
      </c>
      <c r="D1022" t="s">
        <v>2839</v>
      </c>
      <c r="E1022">
        <v>18</v>
      </c>
      <c r="F1022">
        <v>8.6</v>
      </c>
      <c r="G1022">
        <v>227995</v>
      </c>
      <c r="H1022" s="2" t="s">
        <v>2806</v>
      </c>
      <c r="I1022" s="2" t="s">
        <v>2804</v>
      </c>
      <c r="J1022" t="s">
        <v>2807</v>
      </c>
    </row>
    <row r="1023" spans="1:10">
      <c r="A1023" t="s">
        <v>1236</v>
      </c>
      <c r="B1023" t="s">
        <v>2789</v>
      </c>
      <c r="C1023" t="s">
        <v>2809</v>
      </c>
      <c r="D1023" t="s">
        <v>2845</v>
      </c>
      <c r="E1023">
        <v>7</v>
      </c>
      <c r="F1023">
        <v>7.8</v>
      </c>
      <c r="G1023">
        <v>227925</v>
      </c>
      <c r="H1023" s="2" t="s">
        <v>2828</v>
      </c>
      <c r="I1023" s="2" t="s">
        <v>2811</v>
      </c>
      <c r="J1023" t="s">
        <v>2802</v>
      </c>
    </row>
    <row r="1024" spans="1:10">
      <c r="A1024" t="s">
        <v>1238</v>
      </c>
      <c r="B1024" t="s">
        <v>2788</v>
      </c>
      <c r="C1024" t="s">
        <v>2848</v>
      </c>
      <c r="D1024" t="s">
        <v>2848</v>
      </c>
      <c r="E1024">
        <v>0</v>
      </c>
      <c r="F1024">
        <v>6.7</v>
      </c>
      <c r="G1024">
        <v>227553</v>
      </c>
      <c r="H1024" s="2" t="s">
        <v>2828</v>
      </c>
      <c r="I1024" s="2" t="s">
        <v>2804</v>
      </c>
      <c r="J1024" t="s">
        <v>2811</v>
      </c>
    </row>
    <row r="1025" spans="1:10">
      <c r="A1025" t="s">
        <v>1239</v>
      </c>
      <c r="B1025" t="s">
        <v>2788</v>
      </c>
      <c r="C1025" t="s">
        <v>2812</v>
      </c>
      <c r="D1025" t="s">
        <v>2812</v>
      </c>
      <c r="E1025">
        <v>0</v>
      </c>
      <c r="F1025">
        <v>5.7</v>
      </c>
      <c r="G1025">
        <v>227123</v>
      </c>
      <c r="H1025" s="2" t="s">
        <v>2840</v>
      </c>
      <c r="I1025" s="2" t="s">
        <v>2807</v>
      </c>
      <c r="J1025" t="s">
        <v>2813</v>
      </c>
    </row>
    <row r="1026" spans="1:10">
      <c r="A1026" t="s">
        <v>1240</v>
      </c>
      <c r="B1026" t="s">
        <v>2788</v>
      </c>
      <c r="C1026" t="s">
        <v>2829</v>
      </c>
      <c r="D1026" t="s">
        <v>2829</v>
      </c>
      <c r="E1026">
        <v>0</v>
      </c>
      <c r="F1026">
        <v>7.1</v>
      </c>
      <c r="G1026">
        <v>227080</v>
      </c>
      <c r="H1026" s="2" t="s">
        <v>2828</v>
      </c>
      <c r="I1026" s="2" t="s">
        <v>2804</v>
      </c>
      <c r="J1026" t="s">
        <v>2833</v>
      </c>
    </row>
    <row r="1027" spans="1:10">
      <c r="A1027" t="s">
        <v>1241</v>
      </c>
      <c r="B1027" t="s">
        <v>2788</v>
      </c>
      <c r="C1027" t="s">
        <v>645</v>
      </c>
      <c r="D1027" t="s">
        <v>645</v>
      </c>
      <c r="E1027">
        <v>0</v>
      </c>
      <c r="F1027">
        <v>7.5</v>
      </c>
      <c r="G1027">
        <v>227050</v>
      </c>
      <c r="H1027" s="2" t="s">
        <v>2806</v>
      </c>
      <c r="I1027" s="2" t="s">
        <v>2804</v>
      </c>
      <c r="J1027" t="s">
        <v>2833</v>
      </c>
    </row>
    <row r="1028" spans="1:10">
      <c r="A1028" t="s">
        <v>1242</v>
      </c>
      <c r="B1028" t="s">
        <v>2789</v>
      </c>
      <c r="C1028" t="s">
        <v>2809</v>
      </c>
      <c r="D1028" t="s">
        <v>2845</v>
      </c>
      <c r="E1028">
        <v>7</v>
      </c>
      <c r="F1028">
        <v>7.7</v>
      </c>
      <c r="G1028">
        <v>226847</v>
      </c>
      <c r="H1028" s="2" t="s">
        <v>2806</v>
      </c>
      <c r="I1028" s="2" t="s">
        <v>2831</v>
      </c>
      <c r="J1028" t="s">
        <v>2811</v>
      </c>
    </row>
    <row r="1029" spans="1:10">
      <c r="A1029" t="s">
        <v>1243</v>
      </c>
      <c r="B1029" t="s">
        <v>2788</v>
      </c>
      <c r="C1029" t="s">
        <v>2866</v>
      </c>
      <c r="D1029" t="s">
        <v>2866</v>
      </c>
      <c r="E1029">
        <v>0</v>
      </c>
      <c r="F1029">
        <v>7.2</v>
      </c>
      <c r="G1029">
        <v>226784</v>
      </c>
      <c r="H1029" s="2" t="s">
        <v>2843</v>
      </c>
      <c r="I1029" s="2" t="s">
        <v>2828</v>
      </c>
      <c r="J1029" t="s">
        <v>2844</v>
      </c>
    </row>
    <row r="1030" spans="1:10">
      <c r="A1030" t="s">
        <v>1244</v>
      </c>
      <c r="B1030" t="s">
        <v>2788</v>
      </c>
      <c r="C1030" t="s">
        <v>2870</v>
      </c>
      <c r="D1030" t="s">
        <v>2870</v>
      </c>
      <c r="E1030">
        <v>0</v>
      </c>
      <c r="F1030">
        <v>7.5</v>
      </c>
      <c r="G1030">
        <v>226544</v>
      </c>
      <c r="H1030" s="2" t="s">
        <v>2797</v>
      </c>
      <c r="I1030" s="2" t="s">
        <v>2804</v>
      </c>
      <c r="J1030" t="s">
        <v>2813</v>
      </c>
    </row>
    <row r="1031" spans="1:10">
      <c r="A1031" t="s">
        <v>1245</v>
      </c>
      <c r="B1031" t="s">
        <v>2788</v>
      </c>
      <c r="C1031" t="s">
        <v>2838</v>
      </c>
      <c r="D1031" t="s">
        <v>2838</v>
      </c>
      <c r="E1031">
        <v>0</v>
      </c>
      <c r="F1031">
        <v>7.6</v>
      </c>
      <c r="G1031">
        <v>226058</v>
      </c>
      <c r="H1031" s="2" t="s">
        <v>2798</v>
      </c>
      <c r="I1031" s="2" t="s">
        <v>2840</v>
      </c>
      <c r="J1031" t="s">
        <v>2813</v>
      </c>
    </row>
    <row r="1032" spans="1:10">
      <c r="A1032" t="s">
        <v>1246</v>
      </c>
      <c r="B1032" t="s">
        <v>2788</v>
      </c>
      <c r="C1032" t="s">
        <v>2895</v>
      </c>
      <c r="D1032" t="s">
        <v>2895</v>
      </c>
      <c r="E1032">
        <v>0</v>
      </c>
      <c r="F1032">
        <v>8.4</v>
      </c>
      <c r="G1032">
        <v>225993</v>
      </c>
      <c r="H1032" s="2" t="s">
        <v>2828</v>
      </c>
      <c r="I1032" s="2" t="s">
        <v>2804</v>
      </c>
      <c r="J1032" t="s">
        <v>2825</v>
      </c>
    </row>
    <row r="1033" spans="1:10">
      <c r="A1033" t="s">
        <v>1248</v>
      </c>
      <c r="B1033" t="s">
        <v>2788</v>
      </c>
      <c r="C1033" t="s">
        <v>2803</v>
      </c>
      <c r="D1033" t="s">
        <v>2803</v>
      </c>
      <c r="E1033">
        <v>0</v>
      </c>
      <c r="F1033">
        <v>8</v>
      </c>
      <c r="G1033">
        <v>225781</v>
      </c>
      <c r="H1033" s="2" t="s">
        <v>2798</v>
      </c>
      <c r="I1033" s="2" t="s">
        <v>2827</v>
      </c>
      <c r="J1033" t="s">
        <v>2804</v>
      </c>
    </row>
    <row r="1034" spans="1:10">
      <c r="A1034" t="s">
        <v>1249</v>
      </c>
      <c r="B1034" t="s">
        <v>2788</v>
      </c>
      <c r="C1034" t="s">
        <v>645</v>
      </c>
      <c r="D1034" t="s">
        <v>645</v>
      </c>
      <c r="E1034">
        <v>0</v>
      </c>
      <c r="F1034">
        <v>6.7</v>
      </c>
      <c r="G1034">
        <v>225586</v>
      </c>
      <c r="H1034" s="2" t="s">
        <v>2798</v>
      </c>
      <c r="I1034" s="2" t="s">
        <v>2813</v>
      </c>
      <c r="J1034" t="s">
        <v>2802</v>
      </c>
    </row>
    <row r="1035" spans="1:10">
      <c r="A1035" t="s">
        <v>1250</v>
      </c>
      <c r="B1035" t="s">
        <v>2788</v>
      </c>
      <c r="C1035" t="s">
        <v>2800</v>
      </c>
      <c r="D1035" t="s">
        <v>2800</v>
      </c>
      <c r="E1035">
        <v>0</v>
      </c>
      <c r="F1035">
        <v>7.7</v>
      </c>
      <c r="G1035">
        <v>225235</v>
      </c>
      <c r="H1035" s="2" t="s">
        <v>2863</v>
      </c>
      <c r="I1035" s="2" t="s">
        <v>2802</v>
      </c>
      <c r="J1035" t="s">
        <v>2802</v>
      </c>
    </row>
    <row r="1036" spans="1:10">
      <c r="A1036" t="s">
        <v>1251</v>
      </c>
      <c r="B1036" t="s">
        <v>2788</v>
      </c>
      <c r="C1036" t="s">
        <v>2855</v>
      </c>
      <c r="D1036" t="s">
        <v>2855</v>
      </c>
      <c r="E1036">
        <v>0</v>
      </c>
      <c r="F1036">
        <v>7.3</v>
      </c>
      <c r="G1036">
        <v>225107</v>
      </c>
      <c r="H1036" s="2" t="s">
        <v>2828</v>
      </c>
      <c r="I1036" s="2" t="s">
        <v>2804</v>
      </c>
      <c r="J1036" t="s">
        <v>2831</v>
      </c>
    </row>
    <row r="1037" spans="1:10">
      <c r="A1037" t="s">
        <v>1252</v>
      </c>
      <c r="B1037" t="s">
        <v>2788</v>
      </c>
      <c r="C1037" t="s">
        <v>2812</v>
      </c>
      <c r="D1037" t="s">
        <v>2812</v>
      </c>
      <c r="E1037">
        <v>0</v>
      </c>
      <c r="F1037">
        <v>6.3</v>
      </c>
      <c r="G1037">
        <v>224936</v>
      </c>
      <c r="H1037" s="2" t="s">
        <v>2798</v>
      </c>
      <c r="I1037" s="2" t="s">
        <v>2804</v>
      </c>
      <c r="J1037" t="s">
        <v>2813</v>
      </c>
    </row>
    <row r="1038" spans="1:10">
      <c r="A1038" t="s">
        <v>1253</v>
      </c>
      <c r="B1038" t="s">
        <v>2788</v>
      </c>
      <c r="C1038" t="s">
        <v>2867</v>
      </c>
      <c r="D1038" t="s">
        <v>2867</v>
      </c>
      <c r="E1038">
        <v>0</v>
      </c>
      <c r="F1038">
        <v>7.7</v>
      </c>
      <c r="G1038">
        <v>224886</v>
      </c>
      <c r="H1038" s="2" t="s">
        <v>2828</v>
      </c>
      <c r="I1038" s="2" t="s">
        <v>2804</v>
      </c>
      <c r="J1038" t="s">
        <v>2811</v>
      </c>
    </row>
    <row r="1039" spans="1:10">
      <c r="A1039" t="s">
        <v>1254</v>
      </c>
      <c r="B1039" t="s">
        <v>2789</v>
      </c>
      <c r="C1039" t="s">
        <v>2876</v>
      </c>
      <c r="D1039" t="s">
        <v>2839</v>
      </c>
      <c r="E1039">
        <v>3</v>
      </c>
      <c r="F1039">
        <v>8.8000000000000007</v>
      </c>
      <c r="G1039">
        <v>224814</v>
      </c>
      <c r="H1039" s="2" t="s">
        <v>2828</v>
      </c>
      <c r="I1039" s="2" t="s">
        <v>2804</v>
      </c>
      <c r="J1039" t="s">
        <v>2871</v>
      </c>
    </row>
    <row r="1040" spans="1:10">
      <c r="A1040" t="s">
        <v>1256</v>
      </c>
      <c r="B1040" t="s">
        <v>2788</v>
      </c>
      <c r="C1040" t="s">
        <v>2866</v>
      </c>
      <c r="D1040" t="s">
        <v>2866</v>
      </c>
      <c r="E1040">
        <v>0</v>
      </c>
      <c r="F1040">
        <v>7.2</v>
      </c>
      <c r="G1040">
        <v>224730</v>
      </c>
      <c r="H1040" s="2" t="s">
        <v>2798</v>
      </c>
      <c r="I1040" s="2" t="s">
        <v>2806</v>
      </c>
      <c r="J1040" t="s">
        <v>2804</v>
      </c>
    </row>
    <row r="1041" spans="1:10">
      <c r="A1041" t="s">
        <v>1257</v>
      </c>
      <c r="B1041" t="s">
        <v>2788</v>
      </c>
      <c r="C1041" t="s">
        <v>2816</v>
      </c>
      <c r="D1041" t="s">
        <v>2816</v>
      </c>
      <c r="E1041">
        <v>0</v>
      </c>
      <c r="F1041">
        <v>7.4</v>
      </c>
      <c r="G1041">
        <v>224720</v>
      </c>
      <c r="H1041" s="2" t="s">
        <v>2798</v>
      </c>
      <c r="I1041" s="2" t="s">
        <v>2806</v>
      </c>
      <c r="J1041" t="s">
        <v>2804</v>
      </c>
    </row>
    <row r="1042" spans="1:10">
      <c r="A1042" t="s">
        <v>1258</v>
      </c>
      <c r="B1042" t="s">
        <v>2788</v>
      </c>
      <c r="C1042" t="s">
        <v>2838</v>
      </c>
      <c r="D1042" t="s">
        <v>2838</v>
      </c>
      <c r="E1042">
        <v>0</v>
      </c>
      <c r="F1042">
        <v>7.1</v>
      </c>
      <c r="G1042">
        <v>224666</v>
      </c>
      <c r="H1042" s="2" t="s">
        <v>2827</v>
      </c>
      <c r="I1042" s="2" t="s">
        <v>2828</v>
      </c>
      <c r="J1042" t="s">
        <v>2797</v>
      </c>
    </row>
    <row r="1043" spans="1:10">
      <c r="A1043" t="s">
        <v>1259</v>
      </c>
      <c r="B1043" t="s">
        <v>2788</v>
      </c>
      <c r="C1043" t="s">
        <v>2809</v>
      </c>
      <c r="D1043" t="s">
        <v>2809</v>
      </c>
      <c r="E1043">
        <v>0</v>
      </c>
      <c r="F1043">
        <v>7.1</v>
      </c>
      <c r="G1043">
        <v>224537</v>
      </c>
      <c r="H1043" s="2" t="s">
        <v>2804</v>
      </c>
      <c r="I1043" s="2" t="s">
        <v>2813</v>
      </c>
      <c r="J1043" t="s">
        <v>2802</v>
      </c>
    </row>
    <row r="1044" spans="1:10">
      <c r="A1044" t="s">
        <v>1260</v>
      </c>
      <c r="B1044" t="s">
        <v>2789</v>
      </c>
      <c r="C1044" t="s">
        <v>2838</v>
      </c>
      <c r="D1044" t="s">
        <v>2884</v>
      </c>
      <c r="E1044">
        <v>7</v>
      </c>
      <c r="F1044">
        <v>8.6</v>
      </c>
      <c r="G1044">
        <v>224386</v>
      </c>
      <c r="H1044" s="2" t="s">
        <v>2827</v>
      </c>
      <c r="I1044" s="2" t="s">
        <v>2804</v>
      </c>
      <c r="J1044" t="s">
        <v>2833</v>
      </c>
    </row>
    <row r="1045" spans="1:10">
      <c r="A1045" t="s">
        <v>1262</v>
      </c>
      <c r="B1045" t="s">
        <v>2788</v>
      </c>
      <c r="C1045" t="s">
        <v>2870</v>
      </c>
      <c r="D1045" t="s">
        <v>2870</v>
      </c>
      <c r="E1045">
        <v>0</v>
      </c>
      <c r="F1045">
        <v>7.7</v>
      </c>
      <c r="G1045">
        <v>224352</v>
      </c>
      <c r="H1045" s="2" t="s">
        <v>2797</v>
      </c>
      <c r="I1045" s="2" t="s">
        <v>2804</v>
      </c>
      <c r="J1045" t="s">
        <v>2820</v>
      </c>
    </row>
    <row r="1046" spans="1:10">
      <c r="A1046" t="s">
        <v>1263</v>
      </c>
      <c r="B1046" t="s">
        <v>2788</v>
      </c>
      <c r="C1046" t="s">
        <v>2814</v>
      </c>
      <c r="D1046" t="s">
        <v>2814</v>
      </c>
      <c r="E1046">
        <v>0</v>
      </c>
      <c r="F1046">
        <v>6.6</v>
      </c>
      <c r="G1046">
        <v>224215</v>
      </c>
      <c r="H1046" s="2" t="s">
        <v>2798</v>
      </c>
      <c r="I1046" s="2" t="s">
        <v>2828</v>
      </c>
      <c r="J1046" t="s">
        <v>2797</v>
      </c>
    </row>
    <row r="1047" spans="1:10">
      <c r="A1047" t="s">
        <v>1264</v>
      </c>
      <c r="B1047" t="s">
        <v>2788</v>
      </c>
      <c r="C1047" t="s">
        <v>2896</v>
      </c>
      <c r="D1047" t="s">
        <v>2896</v>
      </c>
      <c r="E1047">
        <v>0</v>
      </c>
      <c r="F1047">
        <v>8.4</v>
      </c>
      <c r="G1047">
        <v>224114</v>
      </c>
      <c r="H1047" s="2" t="s">
        <v>2804</v>
      </c>
      <c r="I1047" s="2" t="s">
        <v>2799</v>
      </c>
      <c r="J1047" t="s">
        <v>2802</v>
      </c>
    </row>
    <row r="1048" spans="1:10">
      <c r="A1048" t="s">
        <v>1267</v>
      </c>
      <c r="B1048" t="s">
        <v>2788</v>
      </c>
      <c r="C1048" t="s">
        <v>2848</v>
      </c>
      <c r="D1048" t="s">
        <v>2848</v>
      </c>
      <c r="E1048">
        <v>0</v>
      </c>
      <c r="F1048">
        <v>6.9</v>
      </c>
      <c r="G1048">
        <v>223802</v>
      </c>
      <c r="H1048" s="2" t="s">
        <v>2863</v>
      </c>
      <c r="I1048" s="2" t="s">
        <v>2802</v>
      </c>
      <c r="J1048" t="s">
        <v>2802</v>
      </c>
    </row>
    <row r="1049" spans="1:10">
      <c r="A1049" t="s">
        <v>1268</v>
      </c>
      <c r="B1049" t="s">
        <v>2788</v>
      </c>
      <c r="C1049" t="s">
        <v>2809</v>
      </c>
      <c r="D1049" t="s">
        <v>2809</v>
      </c>
      <c r="E1049">
        <v>0</v>
      </c>
      <c r="F1049">
        <v>6</v>
      </c>
      <c r="G1049">
        <v>223660</v>
      </c>
      <c r="H1049" s="2" t="s">
        <v>2798</v>
      </c>
      <c r="I1049" s="2" t="s">
        <v>2807</v>
      </c>
      <c r="J1049" t="s">
        <v>2813</v>
      </c>
    </row>
    <row r="1050" spans="1:10">
      <c r="A1050" t="s">
        <v>1269</v>
      </c>
      <c r="B1050" t="s">
        <v>2788</v>
      </c>
      <c r="C1050" t="s">
        <v>2803</v>
      </c>
      <c r="D1050" t="s">
        <v>2803</v>
      </c>
      <c r="E1050">
        <v>0</v>
      </c>
      <c r="F1050">
        <v>7.7</v>
      </c>
      <c r="G1050">
        <v>223355</v>
      </c>
      <c r="H1050" s="2" t="s">
        <v>2804</v>
      </c>
      <c r="I1050" s="2" t="s">
        <v>2825</v>
      </c>
      <c r="J1050" t="s">
        <v>2802</v>
      </c>
    </row>
    <row r="1051" spans="1:10">
      <c r="A1051" t="s">
        <v>1270</v>
      </c>
      <c r="B1051" t="s">
        <v>2788</v>
      </c>
      <c r="C1051" t="s">
        <v>2819</v>
      </c>
      <c r="D1051" t="s">
        <v>2819</v>
      </c>
      <c r="E1051">
        <v>0</v>
      </c>
      <c r="F1051">
        <v>6.9</v>
      </c>
      <c r="G1051">
        <v>223320</v>
      </c>
      <c r="H1051" s="2" t="s">
        <v>2828</v>
      </c>
      <c r="I1051" s="2" t="s">
        <v>2811</v>
      </c>
      <c r="J1051" t="s">
        <v>2802</v>
      </c>
    </row>
    <row r="1052" spans="1:10">
      <c r="A1052" t="s">
        <v>1271</v>
      </c>
      <c r="B1052" t="s">
        <v>2788</v>
      </c>
      <c r="C1052" t="s">
        <v>2845</v>
      </c>
      <c r="D1052" t="s">
        <v>2845</v>
      </c>
      <c r="E1052">
        <v>0</v>
      </c>
      <c r="F1052">
        <v>6.3</v>
      </c>
      <c r="G1052">
        <v>223273</v>
      </c>
      <c r="H1052" s="2" t="s">
        <v>2798</v>
      </c>
      <c r="I1052" s="2" t="s">
        <v>2828</v>
      </c>
      <c r="J1052" t="s">
        <v>2797</v>
      </c>
    </row>
    <row r="1053" spans="1:10">
      <c r="A1053" t="s">
        <v>1272</v>
      </c>
      <c r="B1053" t="s">
        <v>2788</v>
      </c>
      <c r="C1053" t="s">
        <v>2823</v>
      </c>
      <c r="D1053" t="s">
        <v>2823</v>
      </c>
      <c r="E1053">
        <v>0</v>
      </c>
      <c r="F1053">
        <v>7.5</v>
      </c>
      <c r="G1053">
        <v>223241</v>
      </c>
      <c r="H1053" s="2" t="s">
        <v>2828</v>
      </c>
      <c r="I1053" s="2" t="s">
        <v>2804</v>
      </c>
      <c r="J1053" t="s">
        <v>2802</v>
      </c>
    </row>
    <row r="1054" spans="1:10">
      <c r="A1054" t="s">
        <v>1273</v>
      </c>
      <c r="B1054" t="s">
        <v>2788</v>
      </c>
      <c r="C1054" t="s">
        <v>2814</v>
      </c>
      <c r="D1054" t="s">
        <v>2814</v>
      </c>
      <c r="E1054">
        <v>0</v>
      </c>
      <c r="F1054">
        <v>6.4</v>
      </c>
      <c r="G1054">
        <v>223226</v>
      </c>
      <c r="H1054" s="2" t="s">
        <v>2828</v>
      </c>
      <c r="I1054" s="2" t="s">
        <v>2811</v>
      </c>
      <c r="J1054" t="s">
        <v>2802</v>
      </c>
    </row>
    <row r="1055" spans="1:10">
      <c r="A1055" t="s">
        <v>1274</v>
      </c>
      <c r="B1055" t="s">
        <v>2788</v>
      </c>
      <c r="C1055" t="s">
        <v>2848</v>
      </c>
      <c r="D1055" t="s">
        <v>2848</v>
      </c>
      <c r="E1055">
        <v>0</v>
      </c>
      <c r="F1055">
        <v>7.2</v>
      </c>
      <c r="G1055">
        <v>223121</v>
      </c>
      <c r="H1055" s="2" t="s">
        <v>2804</v>
      </c>
      <c r="I1055" s="2" t="s">
        <v>2811</v>
      </c>
      <c r="J1055" t="s">
        <v>2802</v>
      </c>
    </row>
    <row r="1056" spans="1:10">
      <c r="A1056" t="s">
        <v>1275</v>
      </c>
      <c r="B1056" t="s">
        <v>2788</v>
      </c>
      <c r="C1056" t="s">
        <v>2862</v>
      </c>
      <c r="D1056" t="s">
        <v>2862</v>
      </c>
      <c r="E1056">
        <v>0</v>
      </c>
      <c r="F1056">
        <v>8.1999999999999993</v>
      </c>
      <c r="G1056">
        <v>223039</v>
      </c>
      <c r="H1056" s="2" t="s">
        <v>2806</v>
      </c>
      <c r="I1056" s="2" t="s">
        <v>2804</v>
      </c>
      <c r="J1056" t="s">
        <v>2825</v>
      </c>
    </row>
    <row r="1057" spans="1:10">
      <c r="A1057" t="s">
        <v>1276</v>
      </c>
      <c r="B1057" t="s">
        <v>2788</v>
      </c>
      <c r="C1057" t="s">
        <v>2818</v>
      </c>
      <c r="D1057" t="s">
        <v>2818</v>
      </c>
      <c r="E1057">
        <v>0</v>
      </c>
      <c r="F1057">
        <v>6.7</v>
      </c>
      <c r="G1057">
        <v>222249</v>
      </c>
      <c r="H1057" s="2" t="s">
        <v>2798</v>
      </c>
      <c r="I1057" s="2" t="s">
        <v>2840</v>
      </c>
      <c r="J1057" t="s">
        <v>2807</v>
      </c>
    </row>
    <row r="1058" spans="1:10">
      <c r="A1058" t="s">
        <v>525</v>
      </c>
      <c r="B1058" t="s">
        <v>2788</v>
      </c>
      <c r="C1058" t="s">
        <v>2816</v>
      </c>
      <c r="D1058" t="s">
        <v>2816</v>
      </c>
      <c r="E1058">
        <v>0</v>
      </c>
      <c r="F1058">
        <v>5.3</v>
      </c>
      <c r="G1058">
        <v>222175</v>
      </c>
      <c r="H1058" s="2" t="s">
        <v>2798</v>
      </c>
      <c r="I1058" s="2" t="s">
        <v>2797</v>
      </c>
      <c r="J1058" t="s">
        <v>2802</v>
      </c>
    </row>
    <row r="1059" spans="1:10">
      <c r="A1059" t="s">
        <v>1277</v>
      </c>
      <c r="B1059" t="s">
        <v>2788</v>
      </c>
      <c r="C1059" t="s">
        <v>2810</v>
      </c>
      <c r="D1059" t="s">
        <v>2810</v>
      </c>
      <c r="E1059">
        <v>0</v>
      </c>
      <c r="F1059">
        <v>7.4</v>
      </c>
      <c r="G1059">
        <v>222100</v>
      </c>
      <c r="H1059" s="2" t="s">
        <v>2828</v>
      </c>
      <c r="I1059" s="2" t="s">
        <v>2804</v>
      </c>
      <c r="J1059" t="s">
        <v>2831</v>
      </c>
    </row>
    <row r="1060" spans="1:10">
      <c r="A1060" t="s">
        <v>1278</v>
      </c>
      <c r="B1060" t="s">
        <v>2788</v>
      </c>
      <c r="C1060" t="s">
        <v>2814</v>
      </c>
      <c r="D1060" t="s">
        <v>2814</v>
      </c>
      <c r="E1060">
        <v>0</v>
      </c>
      <c r="F1060">
        <v>5.7</v>
      </c>
      <c r="G1060">
        <v>221841</v>
      </c>
      <c r="H1060" s="2" t="s">
        <v>2798</v>
      </c>
      <c r="I1060" s="2" t="s">
        <v>2806</v>
      </c>
      <c r="J1060" t="s">
        <v>2807</v>
      </c>
    </row>
    <row r="1061" spans="1:10">
      <c r="A1061" t="s">
        <v>1279</v>
      </c>
      <c r="B1061" t="s">
        <v>2788</v>
      </c>
      <c r="C1061" t="s">
        <v>2824</v>
      </c>
      <c r="D1061" t="s">
        <v>2824</v>
      </c>
      <c r="E1061">
        <v>0</v>
      </c>
      <c r="F1061">
        <v>6.4</v>
      </c>
      <c r="G1061">
        <v>221827</v>
      </c>
      <c r="H1061" s="2" t="s">
        <v>2828</v>
      </c>
      <c r="I1061" s="2" t="s">
        <v>2811</v>
      </c>
      <c r="J1061" t="s">
        <v>2802</v>
      </c>
    </row>
    <row r="1062" spans="1:10">
      <c r="A1062" t="s">
        <v>1280</v>
      </c>
      <c r="B1062" t="s">
        <v>2788</v>
      </c>
      <c r="C1062" t="s">
        <v>2838</v>
      </c>
      <c r="D1062" t="s">
        <v>2838</v>
      </c>
      <c r="E1062">
        <v>0</v>
      </c>
      <c r="F1062">
        <v>7.8</v>
      </c>
      <c r="G1062">
        <v>221698</v>
      </c>
      <c r="H1062" s="2" t="s">
        <v>2828</v>
      </c>
      <c r="I1062" s="2" t="s">
        <v>2804</v>
      </c>
      <c r="J1062" t="s">
        <v>2802</v>
      </c>
    </row>
    <row r="1063" spans="1:10">
      <c r="A1063" t="s">
        <v>1281</v>
      </c>
      <c r="B1063" t="s">
        <v>2788</v>
      </c>
      <c r="C1063" t="s">
        <v>2818</v>
      </c>
      <c r="D1063" t="s">
        <v>2818</v>
      </c>
      <c r="E1063">
        <v>0</v>
      </c>
      <c r="F1063">
        <v>6.1</v>
      </c>
      <c r="G1063">
        <v>221669</v>
      </c>
      <c r="H1063" s="2" t="s">
        <v>2798</v>
      </c>
      <c r="I1063" s="2" t="s">
        <v>2806</v>
      </c>
      <c r="J1063" t="s">
        <v>2813</v>
      </c>
    </row>
    <row r="1064" spans="1:10">
      <c r="A1064" t="s">
        <v>1282</v>
      </c>
      <c r="B1064" t="s">
        <v>2788</v>
      </c>
      <c r="C1064" t="s">
        <v>2847</v>
      </c>
      <c r="D1064" t="s">
        <v>2847</v>
      </c>
      <c r="E1064">
        <v>0</v>
      </c>
      <c r="F1064">
        <v>7.4</v>
      </c>
      <c r="G1064">
        <v>221591</v>
      </c>
      <c r="H1064" s="2" t="s">
        <v>2804</v>
      </c>
      <c r="I1064" s="2" t="s">
        <v>2831</v>
      </c>
      <c r="J1064" t="s">
        <v>2840</v>
      </c>
    </row>
    <row r="1065" spans="1:10">
      <c r="A1065" t="s">
        <v>1283</v>
      </c>
      <c r="B1065" t="s">
        <v>2788</v>
      </c>
      <c r="C1065" t="s">
        <v>2819</v>
      </c>
      <c r="D1065" t="s">
        <v>2819</v>
      </c>
      <c r="E1065">
        <v>0</v>
      </c>
      <c r="F1065">
        <v>6.4</v>
      </c>
      <c r="G1065">
        <v>221340</v>
      </c>
      <c r="H1065" s="2" t="s">
        <v>2806</v>
      </c>
      <c r="I1065" s="2" t="s">
        <v>2828</v>
      </c>
      <c r="J1065" t="s">
        <v>2797</v>
      </c>
    </row>
    <row r="1066" spans="1:10">
      <c r="A1066" t="s">
        <v>1284</v>
      </c>
      <c r="B1066" t="s">
        <v>2788</v>
      </c>
      <c r="C1066" t="s">
        <v>2808</v>
      </c>
      <c r="D1066" t="s">
        <v>2808</v>
      </c>
      <c r="E1066">
        <v>0</v>
      </c>
      <c r="F1066">
        <v>6.4</v>
      </c>
      <c r="G1066">
        <v>221223</v>
      </c>
      <c r="H1066" s="2" t="s">
        <v>2828</v>
      </c>
      <c r="I1066" s="2" t="s">
        <v>2804</v>
      </c>
      <c r="J1066" t="s">
        <v>2802</v>
      </c>
    </row>
    <row r="1067" spans="1:10">
      <c r="A1067" t="s">
        <v>1285</v>
      </c>
      <c r="B1067" t="s">
        <v>2788</v>
      </c>
      <c r="C1067" t="s">
        <v>2832</v>
      </c>
      <c r="D1067" t="s">
        <v>2832</v>
      </c>
      <c r="E1067">
        <v>0</v>
      </c>
      <c r="F1067">
        <v>7.9</v>
      </c>
      <c r="G1067">
        <v>221174</v>
      </c>
      <c r="H1067" s="2" t="s">
        <v>2797</v>
      </c>
      <c r="I1067" s="2" t="s">
        <v>2804</v>
      </c>
      <c r="J1067" t="s">
        <v>2813</v>
      </c>
    </row>
    <row r="1068" spans="1:10">
      <c r="A1068" t="s">
        <v>1286</v>
      </c>
      <c r="B1068" t="s">
        <v>2788</v>
      </c>
      <c r="C1068" t="s">
        <v>2842</v>
      </c>
      <c r="D1068" t="s">
        <v>2842</v>
      </c>
      <c r="E1068">
        <v>0</v>
      </c>
      <c r="F1068">
        <v>7.1</v>
      </c>
      <c r="G1068">
        <v>221029</v>
      </c>
      <c r="H1068" s="2" t="s">
        <v>2804</v>
      </c>
      <c r="I1068" s="2" t="s">
        <v>2831</v>
      </c>
      <c r="J1068" t="s">
        <v>2811</v>
      </c>
    </row>
    <row r="1069" spans="1:10">
      <c r="A1069" t="s">
        <v>1287</v>
      </c>
      <c r="B1069" t="s">
        <v>2788</v>
      </c>
      <c r="C1069" t="s">
        <v>2854</v>
      </c>
      <c r="D1069" t="s">
        <v>2854</v>
      </c>
      <c r="E1069">
        <v>0</v>
      </c>
      <c r="F1069">
        <v>7.5</v>
      </c>
      <c r="G1069">
        <v>220954</v>
      </c>
      <c r="H1069" s="2" t="s">
        <v>2827</v>
      </c>
      <c r="I1069" s="2" t="s">
        <v>2828</v>
      </c>
      <c r="J1069" t="s">
        <v>2804</v>
      </c>
    </row>
    <row r="1070" spans="1:10">
      <c r="A1070" t="s">
        <v>1288</v>
      </c>
      <c r="B1070" t="s">
        <v>2788</v>
      </c>
      <c r="C1070" t="s">
        <v>2850</v>
      </c>
      <c r="D1070" t="s">
        <v>2850</v>
      </c>
      <c r="E1070">
        <v>0</v>
      </c>
      <c r="F1070">
        <v>7.1</v>
      </c>
      <c r="G1070">
        <v>220886</v>
      </c>
      <c r="H1070" s="2" t="s">
        <v>2798</v>
      </c>
      <c r="I1070" s="2" t="s">
        <v>2806</v>
      </c>
      <c r="J1070" t="s">
        <v>2827</v>
      </c>
    </row>
    <row r="1071" spans="1:10">
      <c r="A1071" t="s">
        <v>1289</v>
      </c>
      <c r="B1071" t="s">
        <v>2788</v>
      </c>
      <c r="C1071" t="s">
        <v>2803</v>
      </c>
      <c r="D1071" t="s">
        <v>2803</v>
      </c>
      <c r="E1071">
        <v>0</v>
      </c>
      <c r="F1071">
        <v>6.5</v>
      </c>
      <c r="G1071">
        <v>220583</v>
      </c>
      <c r="H1071" s="2" t="s">
        <v>2798</v>
      </c>
      <c r="I1071" s="2" t="s">
        <v>2806</v>
      </c>
      <c r="J1071" t="s">
        <v>2828</v>
      </c>
    </row>
    <row r="1072" spans="1:10">
      <c r="A1072" t="s">
        <v>1290</v>
      </c>
      <c r="B1072" t="s">
        <v>2788</v>
      </c>
      <c r="C1072" t="s">
        <v>2808</v>
      </c>
      <c r="D1072" t="s">
        <v>2808</v>
      </c>
      <c r="E1072">
        <v>0</v>
      </c>
      <c r="F1072">
        <v>7.3</v>
      </c>
      <c r="G1072">
        <v>220386</v>
      </c>
      <c r="H1072" s="2" t="s">
        <v>2806</v>
      </c>
      <c r="I1072" s="2" t="s">
        <v>2828</v>
      </c>
      <c r="J1072" t="s">
        <v>2804</v>
      </c>
    </row>
    <row r="1073" spans="1:10">
      <c r="A1073" t="s">
        <v>1291</v>
      </c>
      <c r="B1073" t="s">
        <v>2788</v>
      </c>
      <c r="C1073" t="s">
        <v>2823</v>
      </c>
      <c r="D1073" t="s">
        <v>2823</v>
      </c>
      <c r="E1073">
        <v>0</v>
      </c>
      <c r="F1073">
        <v>7.6</v>
      </c>
      <c r="G1073">
        <v>220318</v>
      </c>
      <c r="H1073" s="2" t="s">
        <v>2804</v>
      </c>
      <c r="I1073" s="2" t="s">
        <v>2811</v>
      </c>
      <c r="J1073" t="s">
        <v>2813</v>
      </c>
    </row>
    <row r="1074" spans="1:10">
      <c r="A1074" t="s">
        <v>1292</v>
      </c>
      <c r="B1074" t="s">
        <v>2788</v>
      </c>
      <c r="C1074" t="s">
        <v>2812</v>
      </c>
      <c r="D1074" t="s">
        <v>2812</v>
      </c>
      <c r="E1074">
        <v>0</v>
      </c>
      <c r="F1074">
        <v>6.4</v>
      </c>
      <c r="G1074">
        <v>220126</v>
      </c>
      <c r="H1074" s="2" t="s">
        <v>2798</v>
      </c>
      <c r="I1074" s="2" t="s">
        <v>2828</v>
      </c>
      <c r="J1074" t="s">
        <v>2797</v>
      </c>
    </row>
    <row r="1075" spans="1:10">
      <c r="A1075" t="s">
        <v>1293</v>
      </c>
      <c r="B1075" t="s">
        <v>2788</v>
      </c>
      <c r="C1075" t="s">
        <v>2873</v>
      </c>
      <c r="D1075" t="s">
        <v>2873</v>
      </c>
      <c r="E1075">
        <v>0</v>
      </c>
      <c r="F1075">
        <v>8</v>
      </c>
      <c r="G1075">
        <v>220115</v>
      </c>
      <c r="H1075" s="2" t="s">
        <v>2804</v>
      </c>
      <c r="I1075" s="2" t="s">
        <v>2840</v>
      </c>
      <c r="J1075" t="s">
        <v>2802</v>
      </c>
    </row>
    <row r="1076" spans="1:10">
      <c r="A1076" t="s">
        <v>1294</v>
      </c>
      <c r="B1076" t="s">
        <v>2788</v>
      </c>
      <c r="C1076" t="s">
        <v>2878</v>
      </c>
      <c r="D1076" t="s">
        <v>2878</v>
      </c>
      <c r="E1076">
        <v>0</v>
      </c>
      <c r="F1076">
        <v>7.9</v>
      </c>
      <c r="G1076">
        <v>220106</v>
      </c>
      <c r="H1076" s="2" t="s">
        <v>2798</v>
      </c>
      <c r="I1076" s="2" t="s">
        <v>2804</v>
      </c>
      <c r="J1076" t="s">
        <v>2821</v>
      </c>
    </row>
    <row r="1077" spans="1:10">
      <c r="A1077" t="s">
        <v>1295</v>
      </c>
      <c r="B1077" t="s">
        <v>2788</v>
      </c>
      <c r="C1077" t="s">
        <v>2854</v>
      </c>
      <c r="D1077" t="s">
        <v>2854</v>
      </c>
      <c r="E1077">
        <v>0</v>
      </c>
      <c r="F1077">
        <v>6.7</v>
      </c>
      <c r="G1077">
        <v>220069</v>
      </c>
      <c r="H1077" s="2" t="s">
        <v>2798</v>
      </c>
      <c r="I1077" s="2" t="s">
        <v>2806</v>
      </c>
      <c r="J1077" t="s">
        <v>2804</v>
      </c>
    </row>
    <row r="1078" spans="1:10">
      <c r="A1078" t="s">
        <v>1296</v>
      </c>
      <c r="B1078" t="s">
        <v>2788</v>
      </c>
      <c r="C1078" t="s">
        <v>2803</v>
      </c>
      <c r="D1078" t="s">
        <v>2803</v>
      </c>
      <c r="E1078">
        <v>0</v>
      </c>
      <c r="F1078">
        <v>7.9</v>
      </c>
      <c r="G1078">
        <v>219712</v>
      </c>
      <c r="H1078" s="2" t="s">
        <v>2804</v>
      </c>
      <c r="I1078" s="2" t="s">
        <v>2831</v>
      </c>
      <c r="J1078" t="s">
        <v>2840</v>
      </c>
    </row>
    <row r="1079" spans="1:10">
      <c r="A1079" t="s">
        <v>1297</v>
      </c>
      <c r="B1079" t="s">
        <v>2788</v>
      </c>
      <c r="C1079" t="s">
        <v>2848</v>
      </c>
      <c r="D1079" t="s">
        <v>2848</v>
      </c>
      <c r="E1079">
        <v>0</v>
      </c>
      <c r="F1079">
        <v>6.6</v>
      </c>
      <c r="G1079">
        <v>219241</v>
      </c>
      <c r="H1079" s="2" t="s">
        <v>2843</v>
      </c>
      <c r="I1079" s="2" t="s">
        <v>2806</v>
      </c>
      <c r="J1079" t="s">
        <v>2828</v>
      </c>
    </row>
    <row r="1080" spans="1:10">
      <c r="A1080" t="s">
        <v>1298</v>
      </c>
      <c r="B1080" t="s">
        <v>2788</v>
      </c>
      <c r="C1080" t="s">
        <v>2834</v>
      </c>
      <c r="D1080" t="s">
        <v>2834</v>
      </c>
      <c r="E1080">
        <v>0</v>
      </c>
      <c r="F1080">
        <v>7.1</v>
      </c>
      <c r="G1080">
        <v>219210</v>
      </c>
      <c r="H1080" s="2" t="s">
        <v>2798</v>
      </c>
      <c r="I1080" s="2" t="s">
        <v>2804</v>
      </c>
      <c r="J1080" t="s">
        <v>2871</v>
      </c>
    </row>
    <row r="1081" spans="1:10">
      <c r="A1081" t="s">
        <v>1299</v>
      </c>
      <c r="B1081" t="s">
        <v>2788</v>
      </c>
      <c r="C1081" t="s">
        <v>2817</v>
      </c>
      <c r="D1081" t="s">
        <v>2817</v>
      </c>
      <c r="E1081">
        <v>0</v>
      </c>
      <c r="F1081">
        <v>7.3</v>
      </c>
      <c r="G1081">
        <v>218816</v>
      </c>
      <c r="H1081" s="2" t="s">
        <v>2806</v>
      </c>
      <c r="I1081" s="2" t="s">
        <v>2828</v>
      </c>
      <c r="J1081" t="s">
        <v>2804</v>
      </c>
    </row>
    <row r="1082" spans="1:10">
      <c r="A1082" t="s">
        <v>1300</v>
      </c>
      <c r="B1082" t="s">
        <v>2788</v>
      </c>
      <c r="C1082" t="s">
        <v>2816</v>
      </c>
      <c r="D1082" t="s">
        <v>2816</v>
      </c>
      <c r="E1082">
        <v>0</v>
      </c>
      <c r="F1082">
        <v>6.2</v>
      </c>
      <c r="G1082">
        <v>218697</v>
      </c>
      <c r="H1082" s="2" t="s">
        <v>2863</v>
      </c>
      <c r="I1082" s="2" t="s">
        <v>2802</v>
      </c>
      <c r="J1082" t="s">
        <v>2802</v>
      </c>
    </row>
    <row r="1083" spans="1:10">
      <c r="A1083" t="s">
        <v>1301</v>
      </c>
      <c r="B1083" t="s">
        <v>2788</v>
      </c>
      <c r="C1083" t="s">
        <v>2822</v>
      </c>
      <c r="D1083" t="s">
        <v>2822</v>
      </c>
      <c r="E1083">
        <v>0</v>
      </c>
      <c r="F1083">
        <v>7.8</v>
      </c>
      <c r="G1083">
        <v>218632</v>
      </c>
      <c r="H1083" s="2" t="s">
        <v>2827</v>
      </c>
      <c r="I1083" s="2" t="s">
        <v>2804</v>
      </c>
      <c r="J1083" t="s">
        <v>2871</v>
      </c>
    </row>
    <row r="1084" spans="1:10">
      <c r="A1084" t="s">
        <v>1302</v>
      </c>
      <c r="B1084" t="s">
        <v>2789</v>
      </c>
      <c r="C1084" t="s">
        <v>2812</v>
      </c>
      <c r="D1084" t="s">
        <v>2876</v>
      </c>
      <c r="E1084">
        <v>7</v>
      </c>
      <c r="F1084">
        <v>7.5</v>
      </c>
      <c r="G1084">
        <v>218571</v>
      </c>
      <c r="H1084" s="2" t="s">
        <v>2798</v>
      </c>
      <c r="I1084" s="2" t="s">
        <v>2806</v>
      </c>
      <c r="J1084" t="s">
        <v>2804</v>
      </c>
    </row>
    <row r="1085" spans="1:10">
      <c r="A1085" t="s">
        <v>1089</v>
      </c>
      <c r="B1085" t="s">
        <v>2789</v>
      </c>
      <c r="C1085" t="s">
        <v>2809</v>
      </c>
      <c r="D1085" t="s">
        <v>2810</v>
      </c>
      <c r="E1085">
        <v>8</v>
      </c>
      <c r="F1085">
        <v>7.5</v>
      </c>
      <c r="G1085">
        <v>218359</v>
      </c>
      <c r="H1085" s="2" t="s">
        <v>2798</v>
      </c>
      <c r="I1085" s="2" t="s">
        <v>2806</v>
      </c>
      <c r="J1085" t="s">
        <v>2804</v>
      </c>
    </row>
    <row r="1086" spans="1:10">
      <c r="A1086" t="s">
        <v>1303</v>
      </c>
      <c r="B1086" t="s">
        <v>2788</v>
      </c>
      <c r="C1086" t="s">
        <v>2812</v>
      </c>
      <c r="D1086" t="s">
        <v>2812</v>
      </c>
      <c r="E1086">
        <v>0</v>
      </c>
      <c r="F1086">
        <v>7.2</v>
      </c>
      <c r="G1086">
        <v>218277</v>
      </c>
      <c r="H1086" s="2" t="s">
        <v>2843</v>
      </c>
      <c r="I1086" s="2" t="s">
        <v>2806</v>
      </c>
      <c r="J1086" t="s">
        <v>2828</v>
      </c>
    </row>
    <row r="1087" spans="1:10">
      <c r="A1087" t="s">
        <v>1304</v>
      </c>
      <c r="B1087" t="s">
        <v>2788</v>
      </c>
      <c r="C1087" t="s">
        <v>2824</v>
      </c>
      <c r="D1087" t="s">
        <v>2824</v>
      </c>
      <c r="E1087">
        <v>0</v>
      </c>
      <c r="F1087">
        <v>7.8</v>
      </c>
      <c r="G1087">
        <v>218256</v>
      </c>
      <c r="H1087" s="2" t="s">
        <v>2797</v>
      </c>
      <c r="I1087" s="2" t="s">
        <v>2804</v>
      </c>
      <c r="J1087" t="s">
        <v>2820</v>
      </c>
    </row>
    <row r="1088" spans="1:10">
      <c r="A1088" t="s">
        <v>1305</v>
      </c>
      <c r="B1088" t="s">
        <v>2788</v>
      </c>
      <c r="C1088" t="s">
        <v>2848</v>
      </c>
      <c r="D1088" t="s">
        <v>2848</v>
      </c>
      <c r="E1088">
        <v>0</v>
      </c>
      <c r="F1088">
        <v>7.4</v>
      </c>
      <c r="G1088">
        <v>218192</v>
      </c>
      <c r="H1088" s="2" t="s">
        <v>2828</v>
      </c>
      <c r="I1088" s="2" t="s">
        <v>2804</v>
      </c>
      <c r="J1088" t="s">
        <v>2811</v>
      </c>
    </row>
    <row r="1089" spans="1:10">
      <c r="A1089" t="s">
        <v>1306</v>
      </c>
      <c r="B1089" t="s">
        <v>2788</v>
      </c>
      <c r="C1089" t="s">
        <v>2897</v>
      </c>
      <c r="D1089" t="s">
        <v>2897</v>
      </c>
      <c r="E1089">
        <v>0</v>
      </c>
      <c r="F1089">
        <v>8</v>
      </c>
      <c r="G1089">
        <v>218120</v>
      </c>
      <c r="H1089" s="2" t="s">
        <v>2827</v>
      </c>
      <c r="I1089" s="2" t="s">
        <v>2797</v>
      </c>
      <c r="J1089" t="s">
        <v>2804</v>
      </c>
    </row>
    <row r="1090" spans="1:10">
      <c r="A1090" t="s">
        <v>1308</v>
      </c>
      <c r="B1090" t="s">
        <v>2788</v>
      </c>
      <c r="C1090" t="s">
        <v>2854</v>
      </c>
      <c r="D1090" t="s">
        <v>2854</v>
      </c>
      <c r="E1090">
        <v>0</v>
      </c>
      <c r="F1090">
        <v>6.3</v>
      </c>
      <c r="G1090">
        <v>217827</v>
      </c>
      <c r="H1090" s="2" t="s">
        <v>2798</v>
      </c>
      <c r="I1090" s="2" t="s">
        <v>2797</v>
      </c>
      <c r="J1090" t="s">
        <v>2804</v>
      </c>
    </row>
    <row r="1091" spans="1:10">
      <c r="A1091" t="s">
        <v>1309</v>
      </c>
      <c r="B1091" t="s">
        <v>2788</v>
      </c>
      <c r="C1091" t="s">
        <v>2829</v>
      </c>
      <c r="D1091" t="s">
        <v>2829</v>
      </c>
      <c r="E1091">
        <v>0</v>
      </c>
      <c r="F1091">
        <v>6.7</v>
      </c>
      <c r="G1091">
        <v>217591</v>
      </c>
      <c r="H1091" s="2" t="s">
        <v>2828</v>
      </c>
      <c r="I1091" s="2" t="s">
        <v>2804</v>
      </c>
      <c r="J1091" t="s">
        <v>2811</v>
      </c>
    </row>
    <row r="1092" spans="1:10">
      <c r="A1092" t="s">
        <v>1310</v>
      </c>
      <c r="B1092" t="s">
        <v>2788</v>
      </c>
      <c r="C1092" t="s">
        <v>2812</v>
      </c>
      <c r="D1092" t="s">
        <v>2812</v>
      </c>
      <c r="E1092">
        <v>0</v>
      </c>
      <c r="F1092">
        <v>6.7</v>
      </c>
      <c r="G1092">
        <v>217365</v>
      </c>
      <c r="H1092" s="2" t="s">
        <v>2798</v>
      </c>
      <c r="I1092" s="2" t="s">
        <v>2797</v>
      </c>
      <c r="J1092" t="s">
        <v>2804</v>
      </c>
    </row>
    <row r="1093" spans="1:10">
      <c r="A1093" t="s">
        <v>1311</v>
      </c>
      <c r="B1093" t="s">
        <v>2788</v>
      </c>
      <c r="C1093" t="s">
        <v>2845</v>
      </c>
      <c r="D1093" t="s">
        <v>2845</v>
      </c>
      <c r="E1093">
        <v>0</v>
      </c>
      <c r="F1093">
        <v>6.3</v>
      </c>
      <c r="G1093">
        <v>216830</v>
      </c>
      <c r="H1093" s="2" t="s">
        <v>2798</v>
      </c>
      <c r="I1093" s="2" t="s">
        <v>2806</v>
      </c>
      <c r="J1093" t="s">
        <v>2831</v>
      </c>
    </row>
    <row r="1094" spans="1:10">
      <c r="A1094" t="s">
        <v>1312</v>
      </c>
      <c r="B1094" t="s">
        <v>2788</v>
      </c>
      <c r="C1094" t="s">
        <v>645</v>
      </c>
      <c r="D1094" t="s">
        <v>645</v>
      </c>
      <c r="E1094">
        <v>0</v>
      </c>
      <c r="F1094">
        <v>6.7</v>
      </c>
      <c r="G1094">
        <v>216755</v>
      </c>
      <c r="H1094" s="2" t="s">
        <v>2863</v>
      </c>
      <c r="I1094" s="2" t="s">
        <v>2802</v>
      </c>
      <c r="J1094" t="s">
        <v>2802</v>
      </c>
    </row>
    <row r="1095" spans="1:10">
      <c r="A1095" t="s">
        <v>1313</v>
      </c>
      <c r="B1095" t="s">
        <v>2789</v>
      </c>
      <c r="C1095" t="s">
        <v>2850</v>
      </c>
      <c r="D1095" t="s">
        <v>2810</v>
      </c>
      <c r="E1095">
        <v>4</v>
      </c>
      <c r="F1095">
        <v>7.9</v>
      </c>
      <c r="G1095">
        <v>216674</v>
      </c>
      <c r="H1095" s="2" t="s">
        <v>2798</v>
      </c>
      <c r="I1095" s="2" t="s">
        <v>2797</v>
      </c>
      <c r="J1095" t="s">
        <v>2804</v>
      </c>
    </row>
    <row r="1096" spans="1:10">
      <c r="A1096" t="s">
        <v>1314</v>
      </c>
      <c r="B1096" t="s">
        <v>2788</v>
      </c>
      <c r="C1096" t="s">
        <v>2842</v>
      </c>
      <c r="D1096" t="s">
        <v>2842</v>
      </c>
      <c r="E1096">
        <v>0</v>
      </c>
      <c r="F1096">
        <v>7.8</v>
      </c>
      <c r="G1096">
        <v>216160</v>
      </c>
      <c r="H1096" s="2" t="s">
        <v>2804</v>
      </c>
      <c r="I1096" s="2" t="s">
        <v>2813</v>
      </c>
      <c r="J1096" t="s">
        <v>2802</v>
      </c>
    </row>
    <row r="1097" spans="1:10">
      <c r="A1097" t="s">
        <v>1315</v>
      </c>
      <c r="B1097" t="s">
        <v>2788</v>
      </c>
      <c r="C1097" t="s">
        <v>2810</v>
      </c>
      <c r="D1097" t="s">
        <v>2810</v>
      </c>
      <c r="E1097">
        <v>0</v>
      </c>
      <c r="F1097">
        <v>6.5</v>
      </c>
      <c r="G1097">
        <v>216089</v>
      </c>
      <c r="H1097" s="2" t="s">
        <v>2798</v>
      </c>
      <c r="I1097" s="2" t="s">
        <v>2806</v>
      </c>
      <c r="J1097" t="s">
        <v>2813</v>
      </c>
    </row>
    <row r="1098" spans="1:10">
      <c r="A1098" t="s">
        <v>1316</v>
      </c>
      <c r="B1098" t="s">
        <v>2788</v>
      </c>
      <c r="C1098" t="s">
        <v>2803</v>
      </c>
      <c r="D1098" t="s">
        <v>2803</v>
      </c>
      <c r="E1098">
        <v>0</v>
      </c>
      <c r="F1098">
        <v>7.3</v>
      </c>
      <c r="G1098">
        <v>215949</v>
      </c>
      <c r="H1098" s="2" t="s">
        <v>2804</v>
      </c>
      <c r="I1098" s="2" t="s">
        <v>2811</v>
      </c>
      <c r="J1098" t="s">
        <v>2802</v>
      </c>
    </row>
    <row r="1099" spans="1:10">
      <c r="A1099" t="s">
        <v>1317</v>
      </c>
      <c r="B1099" t="s">
        <v>2788</v>
      </c>
      <c r="C1099" t="s">
        <v>2851</v>
      </c>
      <c r="D1099" t="s">
        <v>2851</v>
      </c>
      <c r="E1099">
        <v>0</v>
      </c>
      <c r="F1099">
        <v>6.3</v>
      </c>
      <c r="G1099">
        <v>215568</v>
      </c>
      <c r="H1099" s="2" t="s">
        <v>2798</v>
      </c>
      <c r="I1099" s="2" t="s">
        <v>2806</v>
      </c>
      <c r="J1099" t="s">
        <v>2802</v>
      </c>
    </row>
    <row r="1100" spans="1:10">
      <c r="A1100" t="s">
        <v>1318</v>
      </c>
      <c r="B1100" t="s">
        <v>2788</v>
      </c>
      <c r="C1100" t="s">
        <v>2808</v>
      </c>
      <c r="D1100" t="s">
        <v>2808</v>
      </c>
      <c r="E1100">
        <v>0</v>
      </c>
      <c r="F1100">
        <v>7.4</v>
      </c>
      <c r="G1100">
        <v>215459</v>
      </c>
      <c r="H1100" s="2" t="s">
        <v>2797</v>
      </c>
      <c r="I1100" s="2" t="s">
        <v>2804</v>
      </c>
      <c r="J1100" t="s">
        <v>2813</v>
      </c>
    </row>
    <row r="1101" spans="1:10">
      <c r="A1101" t="s">
        <v>1319</v>
      </c>
      <c r="B1101" t="s">
        <v>2788</v>
      </c>
      <c r="C1101" t="s">
        <v>2838</v>
      </c>
      <c r="D1101" t="s">
        <v>2838</v>
      </c>
      <c r="E1101">
        <v>0</v>
      </c>
      <c r="F1101">
        <v>6.8</v>
      </c>
      <c r="G1101">
        <v>214763</v>
      </c>
      <c r="H1101" s="2" t="s">
        <v>2798</v>
      </c>
      <c r="I1101" s="2" t="s">
        <v>2806</v>
      </c>
      <c r="J1101" t="s">
        <v>2821</v>
      </c>
    </row>
    <row r="1102" spans="1:10">
      <c r="A1102" t="s">
        <v>1320</v>
      </c>
      <c r="B1102" t="s">
        <v>2788</v>
      </c>
      <c r="C1102" t="s">
        <v>2803</v>
      </c>
      <c r="D1102" t="s">
        <v>2803</v>
      </c>
      <c r="E1102">
        <v>0</v>
      </c>
      <c r="F1102">
        <v>6.8</v>
      </c>
      <c r="G1102">
        <v>214658</v>
      </c>
      <c r="H1102" s="2" t="s">
        <v>2843</v>
      </c>
      <c r="I1102" s="2" t="s">
        <v>2806</v>
      </c>
      <c r="J1102" t="s">
        <v>2828</v>
      </c>
    </row>
    <row r="1103" spans="1:10">
      <c r="A1103" t="s">
        <v>1321</v>
      </c>
      <c r="B1103" t="s">
        <v>2788</v>
      </c>
      <c r="C1103" t="s">
        <v>2822</v>
      </c>
      <c r="D1103" t="s">
        <v>2822</v>
      </c>
      <c r="E1103">
        <v>0</v>
      </c>
      <c r="F1103">
        <v>6.3</v>
      </c>
      <c r="G1103">
        <v>214509</v>
      </c>
      <c r="H1103" s="2" t="s">
        <v>2798</v>
      </c>
      <c r="I1103" s="2" t="s">
        <v>2828</v>
      </c>
      <c r="J1103" t="s">
        <v>2797</v>
      </c>
    </row>
    <row r="1104" spans="1:10">
      <c r="A1104" t="s">
        <v>1322</v>
      </c>
      <c r="B1104" t="s">
        <v>2788</v>
      </c>
      <c r="C1104" t="s">
        <v>2851</v>
      </c>
      <c r="D1104" t="s">
        <v>2851</v>
      </c>
      <c r="E1104">
        <v>0</v>
      </c>
      <c r="F1104">
        <v>6.4</v>
      </c>
      <c r="G1104">
        <v>214456</v>
      </c>
      <c r="H1104" s="2" t="s">
        <v>2798</v>
      </c>
      <c r="I1104" s="2" t="s">
        <v>2806</v>
      </c>
      <c r="J1104" t="s">
        <v>2831</v>
      </c>
    </row>
    <row r="1105" spans="1:10">
      <c r="A1105" t="s">
        <v>1323</v>
      </c>
      <c r="B1105" t="s">
        <v>2788</v>
      </c>
      <c r="C1105" t="s">
        <v>645</v>
      </c>
      <c r="D1105" t="s">
        <v>645</v>
      </c>
      <c r="E1105">
        <v>0</v>
      </c>
      <c r="F1105">
        <v>6.6</v>
      </c>
      <c r="G1105">
        <v>214374</v>
      </c>
      <c r="H1105" s="2" t="s">
        <v>2863</v>
      </c>
      <c r="I1105" s="2" t="s">
        <v>2802</v>
      </c>
      <c r="J1105" t="s">
        <v>2802</v>
      </c>
    </row>
    <row r="1106" spans="1:10">
      <c r="A1106" t="s">
        <v>1324</v>
      </c>
      <c r="B1106" t="s">
        <v>2788</v>
      </c>
      <c r="C1106" t="s">
        <v>2812</v>
      </c>
      <c r="D1106" t="s">
        <v>2812</v>
      </c>
      <c r="E1106">
        <v>0</v>
      </c>
      <c r="F1106">
        <v>6.7</v>
      </c>
      <c r="G1106">
        <v>214374</v>
      </c>
      <c r="H1106" s="2" t="s">
        <v>2798</v>
      </c>
      <c r="I1106" s="2" t="s">
        <v>2813</v>
      </c>
      <c r="J1106" t="s">
        <v>2802</v>
      </c>
    </row>
    <row r="1107" spans="1:10">
      <c r="A1107" t="s">
        <v>1325</v>
      </c>
      <c r="B1107" t="s">
        <v>2788</v>
      </c>
      <c r="C1107" t="s">
        <v>2850</v>
      </c>
      <c r="D1107" t="s">
        <v>2850</v>
      </c>
      <c r="E1107">
        <v>0</v>
      </c>
      <c r="F1107">
        <v>6.3</v>
      </c>
      <c r="G1107">
        <v>214187</v>
      </c>
      <c r="H1107" s="2" t="s">
        <v>2863</v>
      </c>
      <c r="I1107" s="2" t="s">
        <v>2802</v>
      </c>
      <c r="J1107" t="s">
        <v>2802</v>
      </c>
    </row>
    <row r="1108" spans="1:10">
      <c r="A1108" t="s">
        <v>1326</v>
      </c>
      <c r="B1108" t="s">
        <v>2788</v>
      </c>
      <c r="C1108" t="s">
        <v>2803</v>
      </c>
      <c r="D1108" t="s">
        <v>2803</v>
      </c>
      <c r="E1108">
        <v>0</v>
      </c>
      <c r="F1108">
        <v>6.5</v>
      </c>
      <c r="G1108">
        <v>214017</v>
      </c>
      <c r="H1108" s="2" t="s">
        <v>2798</v>
      </c>
      <c r="I1108" s="2" t="s">
        <v>2806</v>
      </c>
      <c r="J1108" t="s">
        <v>2844</v>
      </c>
    </row>
    <row r="1109" spans="1:10">
      <c r="A1109" t="s">
        <v>1327</v>
      </c>
      <c r="B1109" t="s">
        <v>2788</v>
      </c>
      <c r="C1109" t="s">
        <v>2852</v>
      </c>
      <c r="D1109" t="s">
        <v>2852</v>
      </c>
      <c r="E1109">
        <v>0</v>
      </c>
      <c r="F1109">
        <v>7.1</v>
      </c>
      <c r="G1109">
        <v>213771</v>
      </c>
      <c r="H1109" s="2" t="s">
        <v>2798</v>
      </c>
      <c r="I1109" s="2" t="s">
        <v>2828</v>
      </c>
      <c r="J1109" t="s">
        <v>2840</v>
      </c>
    </row>
    <row r="1110" spans="1:10">
      <c r="A1110" t="s">
        <v>1328</v>
      </c>
      <c r="B1110" t="s">
        <v>2788</v>
      </c>
      <c r="C1110" t="s">
        <v>2853</v>
      </c>
      <c r="D1110" t="s">
        <v>2853</v>
      </c>
      <c r="E1110">
        <v>0</v>
      </c>
      <c r="F1110">
        <v>7.4</v>
      </c>
      <c r="G1110">
        <v>213687</v>
      </c>
      <c r="H1110" s="2" t="s">
        <v>2875</v>
      </c>
      <c r="I1110" s="2" t="s">
        <v>2802</v>
      </c>
      <c r="J1110" t="s">
        <v>2802</v>
      </c>
    </row>
    <row r="1111" spans="1:10">
      <c r="A1111" t="s">
        <v>1089</v>
      </c>
      <c r="B1111" t="s">
        <v>2789</v>
      </c>
      <c r="C1111" t="s">
        <v>2809</v>
      </c>
      <c r="D1111" t="s">
        <v>2810</v>
      </c>
      <c r="E1111">
        <v>8</v>
      </c>
      <c r="F1111">
        <v>9.9</v>
      </c>
      <c r="G1111">
        <v>213659</v>
      </c>
      <c r="H1111" s="2" t="s">
        <v>2798</v>
      </c>
      <c r="I1111" s="2" t="s">
        <v>2806</v>
      </c>
      <c r="J1111" t="s">
        <v>2804</v>
      </c>
    </row>
    <row r="1112" spans="1:10">
      <c r="A1112" t="s">
        <v>1329</v>
      </c>
      <c r="B1112" t="s">
        <v>2788</v>
      </c>
      <c r="C1112" t="s">
        <v>2856</v>
      </c>
      <c r="D1112" t="s">
        <v>2856</v>
      </c>
      <c r="E1112">
        <v>0</v>
      </c>
      <c r="F1112">
        <v>7.3</v>
      </c>
      <c r="G1112">
        <v>213512</v>
      </c>
      <c r="H1112" s="2" t="s">
        <v>2804</v>
      </c>
      <c r="I1112" s="2" t="s">
        <v>2871</v>
      </c>
      <c r="J1112" t="s">
        <v>2802</v>
      </c>
    </row>
    <row r="1113" spans="1:10">
      <c r="A1113" t="s">
        <v>1330</v>
      </c>
      <c r="B1113" t="s">
        <v>2788</v>
      </c>
      <c r="C1113" t="s">
        <v>2818</v>
      </c>
      <c r="D1113" t="s">
        <v>2818</v>
      </c>
      <c r="E1113">
        <v>0</v>
      </c>
      <c r="F1113">
        <v>7.3</v>
      </c>
      <c r="G1113">
        <v>213489</v>
      </c>
      <c r="H1113" s="2" t="s">
        <v>2804</v>
      </c>
      <c r="I1113" s="2" t="s">
        <v>2811</v>
      </c>
      <c r="J1113" t="s">
        <v>2802</v>
      </c>
    </row>
    <row r="1114" spans="1:10">
      <c r="A1114" t="s">
        <v>1331</v>
      </c>
      <c r="B1114" t="s">
        <v>2788</v>
      </c>
      <c r="C1114" t="s">
        <v>2851</v>
      </c>
      <c r="D1114" t="s">
        <v>2851</v>
      </c>
      <c r="E1114">
        <v>0</v>
      </c>
      <c r="F1114">
        <v>7.1</v>
      </c>
      <c r="G1114">
        <v>213255</v>
      </c>
      <c r="H1114" s="2" t="s">
        <v>2798</v>
      </c>
      <c r="I1114" s="2" t="s">
        <v>2806</v>
      </c>
      <c r="J1114" t="s">
        <v>2804</v>
      </c>
    </row>
    <row r="1115" spans="1:10">
      <c r="A1115" t="s">
        <v>1332</v>
      </c>
      <c r="B1115" t="s">
        <v>2788</v>
      </c>
      <c r="C1115" t="s">
        <v>2818</v>
      </c>
      <c r="D1115" t="s">
        <v>2818</v>
      </c>
      <c r="E1115">
        <v>0</v>
      </c>
      <c r="F1115">
        <v>6.2</v>
      </c>
      <c r="G1115">
        <v>213129</v>
      </c>
      <c r="H1115" s="2" t="s">
        <v>2798</v>
      </c>
      <c r="I1115" s="2" t="s">
        <v>2806</v>
      </c>
      <c r="J1115" t="s">
        <v>2828</v>
      </c>
    </row>
    <row r="1116" spans="1:10">
      <c r="A1116" t="s">
        <v>1333</v>
      </c>
      <c r="B1116" t="s">
        <v>2789</v>
      </c>
      <c r="C1116" t="s">
        <v>2866</v>
      </c>
      <c r="D1116" t="s">
        <v>2839</v>
      </c>
      <c r="E1116">
        <v>2</v>
      </c>
      <c r="F1116">
        <v>9</v>
      </c>
      <c r="G1116">
        <v>213103</v>
      </c>
      <c r="H1116" s="2" t="s">
        <v>2843</v>
      </c>
      <c r="I1116" s="2" t="s">
        <v>2798</v>
      </c>
      <c r="J1116" t="s">
        <v>2806</v>
      </c>
    </row>
    <row r="1117" spans="1:10">
      <c r="A1117" t="s">
        <v>1334</v>
      </c>
      <c r="B1117" t="s">
        <v>2788</v>
      </c>
      <c r="C1117" t="s">
        <v>2817</v>
      </c>
      <c r="D1117" t="s">
        <v>2817</v>
      </c>
      <c r="E1117">
        <v>0</v>
      </c>
      <c r="F1117">
        <v>5.8</v>
      </c>
      <c r="G1117">
        <v>212810</v>
      </c>
      <c r="H1117" s="2" t="s">
        <v>2798</v>
      </c>
      <c r="I1117" s="2" t="s">
        <v>2806</v>
      </c>
      <c r="J1117" t="s">
        <v>2828</v>
      </c>
    </row>
    <row r="1118" spans="1:10">
      <c r="A1118" t="s">
        <v>1335</v>
      </c>
      <c r="B1118" t="s">
        <v>2788</v>
      </c>
      <c r="C1118" t="s">
        <v>2866</v>
      </c>
      <c r="D1118" t="s">
        <v>2866</v>
      </c>
      <c r="E1118">
        <v>0</v>
      </c>
      <c r="F1118">
        <v>6.3</v>
      </c>
      <c r="G1118">
        <v>212744</v>
      </c>
      <c r="H1118" s="2" t="s">
        <v>2798</v>
      </c>
      <c r="I1118" s="2" t="s">
        <v>2807</v>
      </c>
      <c r="J1118" t="s">
        <v>2813</v>
      </c>
    </row>
    <row r="1119" spans="1:10">
      <c r="A1119" t="s">
        <v>1336</v>
      </c>
      <c r="B1119" t="s">
        <v>2788</v>
      </c>
      <c r="C1119" t="s">
        <v>645</v>
      </c>
      <c r="D1119" t="s">
        <v>645</v>
      </c>
      <c r="E1119">
        <v>0</v>
      </c>
      <c r="F1119">
        <v>6.5</v>
      </c>
      <c r="G1119">
        <v>212423</v>
      </c>
      <c r="H1119" s="2" t="s">
        <v>2843</v>
      </c>
      <c r="I1119" s="2" t="s">
        <v>2806</v>
      </c>
      <c r="J1119" t="s">
        <v>2828</v>
      </c>
    </row>
    <row r="1120" spans="1:10">
      <c r="A1120" t="s">
        <v>1337</v>
      </c>
      <c r="B1120" t="s">
        <v>2788</v>
      </c>
      <c r="C1120" t="s">
        <v>2852</v>
      </c>
      <c r="D1120" t="s">
        <v>2852</v>
      </c>
      <c r="E1120">
        <v>0</v>
      </c>
      <c r="F1120">
        <v>7</v>
      </c>
      <c r="G1120">
        <v>212239</v>
      </c>
      <c r="H1120" s="2" t="s">
        <v>2828</v>
      </c>
      <c r="I1120" s="2" t="s">
        <v>2804</v>
      </c>
      <c r="J1120" t="s">
        <v>2811</v>
      </c>
    </row>
    <row r="1121" spans="1:10">
      <c r="A1121" t="s">
        <v>1338</v>
      </c>
      <c r="B1121" t="s">
        <v>2788</v>
      </c>
      <c r="C1121" t="s">
        <v>2848</v>
      </c>
      <c r="D1121" t="s">
        <v>2848</v>
      </c>
      <c r="E1121">
        <v>0</v>
      </c>
      <c r="F1121">
        <v>6.6</v>
      </c>
      <c r="G1121">
        <v>212167</v>
      </c>
      <c r="H1121" s="2" t="s">
        <v>2863</v>
      </c>
      <c r="I1121" s="2" t="s">
        <v>2802</v>
      </c>
      <c r="J1121" t="s">
        <v>2802</v>
      </c>
    </row>
    <row r="1122" spans="1:10">
      <c r="A1122" t="s">
        <v>1339</v>
      </c>
      <c r="B1122" t="s">
        <v>2788</v>
      </c>
      <c r="C1122" t="s">
        <v>2848</v>
      </c>
      <c r="D1122" t="s">
        <v>2848</v>
      </c>
      <c r="E1122">
        <v>0</v>
      </c>
      <c r="F1122">
        <v>6.8</v>
      </c>
      <c r="G1122">
        <v>212080</v>
      </c>
      <c r="H1122" s="2" t="s">
        <v>2806</v>
      </c>
      <c r="I1122" s="2" t="s">
        <v>2828</v>
      </c>
      <c r="J1122" t="s">
        <v>2844</v>
      </c>
    </row>
    <row r="1123" spans="1:10">
      <c r="A1123" t="s">
        <v>1340</v>
      </c>
      <c r="B1123" t="s">
        <v>2788</v>
      </c>
      <c r="C1123" t="s">
        <v>2824</v>
      </c>
      <c r="D1123" t="s">
        <v>2824</v>
      </c>
      <c r="E1123">
        <v>0</v>
      </c>
      <c r="F1123">
        <v>8.1999999999999993</v>
      </c>
      <c r="G1123">
        <v>211796</v>
      </c>
      <c r="H1123" s="2" t="s">
        <v>2804</v>
      </c>
      <c r="I1123" s="2" t="s">
        <v>2820</v>
      </c>
      <c r="J1123" t="s">
        <v>2811</v>
      </c>
    </row>
    <row r="1124" spans="1:10">
      <c r="A1124" t="s">
        <v>1341</v>
      </c>
      <c r="B1124" t="s">
        <v>2788</v>
      </c>
      <c r="C1124" t="s">
        <v>2814</v>
      </c>
      <c r="D1124" t="s">
        <v>2814</v>
      </c>
      <c r="E1124">
        <v>0</v>
      </c>
      <c r="F1124">
        <v>5.7</v>
      </c>
      <c r="G1124">
        <v>211630</v>
      </c>
      <c r="H1124" s="2" t="s">
        <v>2798</v>
      </c>
      <c r="I1124" s="2" t="s">
        <v>2806</v>
      </c>
      <c r="J1124" t="s">
        <v>2831</v>
      </c>
    </row>
    <row r="1125" spans="1:10">
      <c r="A1125" t="s">
        <v>1342</v>
      </c>
      <c r="B1125" t="s">
        <v>2788</v>
      </c>
      <c r="C1125" t="s">
        <v>2855</v>
      </c>
      <c r="D1125" t="s">
        <v>2855</v>
      </c>
      <c r="E1125">
        <v>0</v>
      </c>
      <c r="F1125">
        <v>7.1</v>
      </c>
      <c r="G1125">
        <v>211468</v>
      </c>
      <c r="H1125" s="2" t="s">
        <v>2828</v>
      </c>
      <c r="I1125" s="2" t="s">
        <v>2811</v>
      </c>
      <c r="J1125" t="s">
        <v>2802</v>
      </c>
    </row>
    <row r="1126" spans="1:10">
      <c r="A1126" t="s">
        <v>1343</v>
      </c>
      <c r="B1126" t="s">
        <v>2788</v>
      </c>
      <c r="C1126" t="s">
        <v>2803</v>
      </c>
      <c r="D1126" t="s">
        <v>2803</v>
      </c>
      <c r="E1126">
        <v>0</v>
      </c>
      <c r="F1126">
        <v>6.4</v>
      </c>
      <c r="G1126">
        <v>211385</v>
      </c>
      <c r="H1126" s="2" t="s">
        <v>2798</v>
      </c>
      <c r="I1126" s="2" t="s">
        <v>2807</v>
      </c>
      <c r="J1126" t="s">
        <v>2813</v>
      </c>
    </row>
    <row r="1127" spans="1:10">
      <c r="A1127" t="s">
        <v>1344</v>
      </c>
      <c r="B1127" t="s">
        <v>2788</v>
      </c>
      <c r="C1127" t="s">
        <v>2834</v>
      </c>
      <c r="D1127" t="s">
        <v>2834</v>
      </c>
      <c r="E1127">
        <v>0</v>
      </c>
      <c r="F1127">
        <v>9.4</v>
      </c>
      <c r="G1127">
        <v>211085</v>
      </c>
      <c r="H1127" s="2" t="s">
        <v>2898</v>
      </c>
      <c r="I1127" s="2" t="s">
        <v>2802</v>
      </c>
      <c r="J1127" t="s">
        <v>2802</v>
      </c>
    </row>
    <row r="1128" spans="1:10">
      <c r="A1128" t="s">
        <v>1346</v>
      </c>
      <c r="B1128" t="s">
        <v>2788</v>
      </c>
      <c r="C1128" t="s">
        <v>2822</v>
      </c>
      <c r="D1128" t="s">
        <v>2822</v>
      </c>
      <c r="E1128">
        <v>0</v>
      </c>
      <c r="F1128">
        <v>6.4</v>
      </c>
      <c r="G1128">
        <v>210903</v>
      </c>
      <c r="H1128" s="2" t="s">
        <v>2828</v>
      </c>
      <c r="I1128" s="2" t="s">
        <v>2831</v>
      </c>
      <c r="J1128" t="s">
        <v>2811</v>
      </c>
    </row>
    <row r="1129" spans="1:10">
      <c r="A1129" t="s">
        <v>1347</v>
      </c>
      <c r="B1129" t="s">
        <v>2788</v>
      </c>
      <c r="C1129" t="s">
        <v>2867</v>
      </c>
      <c r="D1129" t="s">
        <v>2867</v>
      </c>
      <c r="E1129">
        <v>0</v>
      </c>
      <c r="F1129">
        <v>6.6</v>
      </c>
      <c r="G1129">
        <v>210879</v>
      </c>
      <c r="H1129" s="2" t="s">
        <v>2798</v>
      </c>
      <c r="I1129" s="2" t="s">
        <v>2828</v>
      </c>
      <c r="J1129" t="s">
        <v>2831</v>
      </c>
    </row>
    <row r="1130" spans="1:10">
      <c r="A1130" t="s">
        <v>1348</v>
      </c>
      <c r="B1130" t="s">
        <v>2788</v>
      </c>
      <c r="C1130" t="s">
        <v>2810</v>
      </c>
      <c r="D1130" t="s">
        <v>2810</v>
      </c>
      <c r="E1130">
        <v>0</v>
      </c>
      <c r="F1130">
        <v>7.8</v>
      </c>
      <c r="G1130">
        <v>210407</v>
      </c>
      <c r="H1130" s="2" t="s">
        <v>2804</v>
      </c>
      <c r="I1130" s="2" t="s">
        <v>2811</v>
      </c>
      <c r="J1130" t="s">
        <v>2802</v>
      </c>
    </row>
    <row r="1131" spans="1:10">
      <c r="A1131" t="s">
        <v>1349</v>
      </c>
      <c r="B1131" t="s">
        <v>2788</v>
      </c>
      <c r="C1131" t="s">
        <v>2824</v>
      </c>
      <c r="D1131" t="s">
        <v>2824</v>
      </c>
      <c r="E1131">
        <v>0</v>
      </c>
      <c r="F1131">
        <v>5.7</v>
      </c>
      <c r="G1131">
        <v>210254</v>
      </c>
      <c r="H1131" s="2" t="s">
        <v>2798</v>
      </c>
      <c r="I1131" s="2" t="s">
        <v>2806</v>
      </c>
      <c r="J1131" t="s">
        <v>2807</v>
      </c>
    </row>
    <row r="1132" spans="1:10">
      <c r="A1132" t="s">
        <v>1350</v>
      </c>
      <c r="B1132" t="s">
        <v>2788</v>
      </c>
      <c r="C1132" t="s">
        <v>2856</v>
      </c>
      <c r="D1132" t="s">
        <v>2856</v>
      </c>
      <c r="E1132">
        <v>0</v>
      </c>
      <c r="F1132">
        <v>6.8</v>
      </c>
      <c r="G1132">
        <v>210229</v>
      </c>
      <c r="H1132" s="2" t="s">
        <v>2798</v>
      </c>
      <c r="I1132" s="2" t="s">
        <v>2806</v>
      </c>
      <c r="J1132" t="s">
        <v>2807</v>
      </c>
    </row>
    <row r="1133" spans="1:10">
      <c r="A1133" t="s">
        <v>1351</v>
      </c>
      <c r="B1133" t="s">
        <v>2788</v>
      </c>
      <c r="C1133" t="s">
        <v>2822</v>
      </c>
      <c r="D1133" t="s">
        <v>2822</v>
      </c>
      <c r="E1133">
        <v>0</v>
      </c>
      <c r="F1133">
        <v>7.6</v>
      </c>
      <c r="G1133">
        <v>209578</v>
      </c>
      <c r="H1133" s="2" t="s">
        <v>2797</v>
      </c>
      <c r="I1133" s="2" t="s">
        <v>2804</v>
      </c>
      <c r="J1133" t="s">
        <v>2813</v>
      </c>
    </row>
    <row r="1134" spans="1:10">
      <c r="A1134" t="s">
        <v>1352</v>
      </c>
      <c r="B1134" t="s">
        <v>2788</v>
      </c>
      <c r="C1134" t="s">
        <v>2812</v>
      </c>
      <c r="D1134" t="s">
        <v>2812</v>
      </c>
      <c r="E1134">
        <v>0</v>
      </c>
      <c r="F1134">
        <v>6.3</v>
      </c>
      <c r="G1134">
        <v>209554</v>
      </c>
      <c r="H1134" s="2" t="s">
        <v>2806</v>
      </c>
      <c r="I1134" s="2" t="s">
        <v>2844</v>
      </c>
      <c r="J1134" t="s">
        <v>2831</v>
      </c>
    </row>
    <row r="1135" spans="1:10">
      <c r="A1135" t="s">
        <v>1353</v>
      </c>
      <c r="B1135" t="s">
        <v>2789</v>
      </c>
      <c r="C1135" t="s">
        <v>2805</v>
      </c>
      <c r="D1135" t="s">
        <v>2850</v>
      </c>
      <c r="E1135">
        <v>5</v>
      </c>
      <c r="F1135">
        <v>8.6999999999999993</v>
      </c>
      <c r="G1135">
        <v>209417</v>
      </c>
      <c r="H1135" s="2" t="s">
        <v>2804</v>
      </c>
      <c r="I1135" s="2" t="s">
        <v>2811</v>
      </c>
      <c r="J1135" t="s">
        <v>2802</v>
      </c>
    </row>
    <row r="1136" spans="1:10">
      <c r="A1136" t="s">
        <v>1355</v>
      </c>
      <c r="B1136" t="s">
        <v>2788</v>
      </c>
      <c r="C1136" t="s">
        <v>2812</v>
      </c>
      <c r="D1136" t="s">
        <v>2812</v>
      </c>
      <c r="E1136">
        <v>0</v>
      </c>
      <c r="F1136">
        <v>5.2</v>
      </c>
      <c r="G1136">
        <v>209383</v>
      </c>
      <c r="H1136" s="2" t="s">
        <v>2798</v>
      </c>
      <c r="I1136" s="2" t="s">
        <v>2813</v>
      </c>
      <c r="J1136" t="s">
        <v>2802</v>
      </c>
    </row>
    <row r="1137" spans="1:10">
      <c r="A1137" t="s">
        <v>1356</v>
      </c>
      <c r="B1137" t="s">
        <v>2788</v>
      </c>
      <c r="C1137" t="s">
        <v>2803</v>
      </c>
      <c r="D1137" t="s">
        <v>2803</v>
      </c>
      <c r="E1137">
        <v>0</v>
      </c>
      <c r="F1137">
        <v>5</v>
      </c>
      <c r="G1137">
        <v>209295</v>
      </c>
      <c r="H1137" s="2" t="s">
        <v>2806</v>
      </c>
      <c r="I1137" s="2" t="s">
        <v>2804</v>
      </c>
      <c r="J1137" t="s">
        <v>2807</v>
      </c>
    </row>
    <row r="1138" spans="1:10">
      <c r="A1138" t="s">
        <v>1357</v>
      </c>
      <c r="B1138" t="s">
        <v>2788</v>
      </c>
      <c r="C1138" t="s">
        <v>2805</v>
      </c>
      <c r="D1138" t="s">
        <v>2805</v>
      </c>
      <c r="E1138">
        <v>0</v>
      </c>
      <c r="F1138">
        <v>6.3</v>
      </c>
      <c r="G1138">
        <v>209192</v>
      </c>
      <c r="H1138" s="2" t="s">
        <v>2843</v>
      </c>
      <c r="I1138" s="2" t="s">
        <v>2806</v>
      </c>
      <c r="J1138" t="s">
        <v>2828</v>
      </c>
    </row>
    <row r="1139" spans="1:10">
      <c r="A1139" t="s">
        <v>1358</v>
      </c>
      <c r="B1139" t="s">
        <v>2788</v>
      </c>
      <c r="C1139" t="s">
        <v>2837</v>
      </c>
      <c r="D1139" t="s">
        <v>2837</v>
      </c>
      <c r="E1139">
        <v>0</v>
      </c>
      <c r="F1139">
        <v>6.8</v>
      </c>
      <c r="G1139">
        <v>209135</v>
      </c>
      <c r="H1139" s="2" t="s">
        <v>2804</v>
      </c>
      <c r="I1139" s="2" t="s">
        <v>2871</v>
      </c>
      <c r="J1139" t="s">
        <v>2802</v>
      </c>
    </row>
    <row r="1140" spans="1:10">
      <c r="A1140" t="s">
        <v>1359</v>
      </c>
      <c r="B1140" t="s">
        <v>2788</v>
      </c>
      <c r="C1140" t="s">
        <v>2824</v>
      </c>
      <c r="D1140" t="s">
        <v>2824</v>
      </c>
      <c r="E1140">
        <v>0</v>
      </c>
      <c r="F1140">
        <v>7</v>
      </c>
      <c r="G1140">
        <v>209071</v>
      </c>
      <c r="H1140" s="2" t="s">
        <v>2828</v>
      </c>
      <c r="I1140" s="2" t="s">
        <v>2811</v>
      </c>
      <c r="J1140" t="s">
        <v>2802</v>
      </c>
    </row>
    <row r="1141" spans="1:10">
      <c r="A1141" t="s">
        <v>1360</v>
      </c>
      <c r="B1141" t="s">
        <v>2788</v>
      </c>
      <c r="C1141" t="s">
        <v>2812</v>
      </c>
      <c r="D1141" t="s">
        <v>2812</v>
      </c>
      <c r="E1141">
        <v>0</v>
      </c>
      <c r="F1141">
        <v>6.1</v>
      </c>
      <c r="G1141">
        <v>209025</v>
      </c>
      <c r="H1141" s="2" t="s">
        <v>2798</v>
      </c>
      <c r="I1141" s="2" t="s">
        <v>2831</v>
      </c>
      <c r="J1141" t="s">
        <v>2840</v>
      </c>
    </row>
    <row r="1142" spans="1:10">
      <c r="A1142" t="s">
        <v>1361</v>
      </c>
      <c r="B1142" t="s">
        <v>2788</v>
      </c>
      <c r="C1142" t="s">
        <v>2816</v>
      </c>
      <c r="D1142" t="s">
        <v>2816</v>
      </c>
      <c r="E1142">
        <v>0</v>
      </c>
      <c r="F1142">
        <v>6.3</v>
      </c>
      <c r="G1142">
        <v>208942</v>
      </c>
      <c r="H1142" s="2" t="s">
        <v>2863</v>
      </c>
      <c r="I1142" s="2" t="s">
        <v>2802</v>
      </c>
      <c r="J1142" t="s">
        <v>2802</v>
      </c>
    </row>
    <row r="1143" spans="1:10">
      <c r="A1143" t="s">
        <v>1362</v>
      </c>
      <c r="B1143" t="s">
        <v>2788</v>
      </c>
      <c r="C1143" t="s">
        <v>2852</v>
      </c>
      <c r="D1143" t="s">
        <v>2852</v>
      </c>
      <c r="E1143">
        <v>0</v>
      </c>
      <c r="F1143">
        <v>7.2</v>
      </c>
      <c r="G1143">
        <v>208562</v>
      </c>
      <c r="H1143" s="2" t="s">
        <v>2797</v>
      </c>
      <c r="I1143" s="2" t="s">
        <v>2804</v>
      </c>
      <c r="J1143" t="s">
        <v>2813</v>
      </c>
    </row>
    <row r="1144" spans="1:10">
      <c r="A1144" t="s">
        <v>1363</v>
      </c>
      <c r="B1144" t="s">
        <v>2788</v>
      </c>
      <c r="C1144" t="s">
        <v>2866</v>
      </c>
      <c r="D1144" t="s">
        <v>2866</v>
      </c>
      <c r="E1144">
        <v>0</v>
      </c>
      <c r="F1144">
        <v>6.5</v>
      </c>
      <c r="G1144">
        <v>208553</v>
      </c>
      <c r="H1144" s="2" t="s">
        <v>2798</v>
      </c>
      <c r="I1144" s="2" t="s">
        <v>2806</v>
      </c>
      <c r="J1144" t="s">
        <v>2804</v>
      </c>
    </row>
    <row r="1145" spans="1:10">
      <c r="A1145" t="s">
        <v>1364</v>
      </c>
      <c r="B1145" t="s">
        <v>2788</v>
      </c>
      <c r="C1145" t="s">
        <v>2822</v>
      </c>
      <c r="D1145" t="s">
        <v>2822</v>
      </c>
      <c r="E1145">
        <v>0</v>
      </c>
      <c r="F1145">
        <v>7.4</v>
      </c>
      <c r="G1145">
        <v>208002</v>
      </c>
      <c r="H1145" s="2" t="s">
        <v>2843</v>
      </c>
      <c r="I1145" s="2" t="s">
        <v>2806</v>
      </c>
      <c r="J1145" t="s">
        <v>2828</v>
      </c>
    </row>
    <row r="1146" spans="1:10">
      <c r="A1146" t="s">
        <v>1365</v>
      </c>
      <c r="B1146" t="s">
        <v>2788</v>
      </c>
      <c r="C1146" t="s">
        <v>2848</v>
      </c>
      <c r="D1146" t="s">
        <v>2848</v>
      </c>
      <c r="E1146">
        <v>0</v>
      </c>
      <c r="F1146">
        <v>7.7</v>
      </c>
      <c r="G1146">
        <v>207837</v>
      </c>
      <c r="H1146" s="2" t="s">
        <v>2827</v>
      </c>
      <c r="I1146" s="2" t="s">
        <v>2804</v>
      </c>
      <c r="J1146" t="s">
        <v>2844</v>
      </c>
    </row>
    <row r="1147" spans="1:10">
      <c r="A1147" t="s">
        <v>1366</v>
      </c>
      <c r="B1147" t="s">
        <v>2788</v>
      </c>
      <c r="C1147" t="s">
        <v>2852</v>
      </c>
      <c r="D1147" t="s">
        <v>2852</v>
      </c>
      <c r="E1147">
        <v>0</v>
      </c>
      <c r="F1147">
        <v>7.1</v>
      </c>
      <c r="G1147">
        <v>207812</v>
      </c>
      <c r="H1147" s="2" t="s">
        <v>2843</v>
      </c>
      <c r="I1147" s="2" t="s">
        <v>2806</v>
      </c>
      <c r="J1147" t="s">
        <v>2828</v>
      </c>
    </row>
    <row r="1148" spans="1:10">
      <c r="A1148" t="s">
        <v>1367</v>
      </c>
      <c r="B1148" t="s">
        <v>2788</v>
      </c>
      <c r="C1148" t="s">
        <v>2805</v>
      </c>
      <c r="D1148" t="s">
        <v>2805</v>
      </c>
      <c r="E1148">
        <v>0</v>
      </c>
      <c r="F1148">
        <v>6.7</v>
      </c>
      <c r="G1148">
        <v>207225</v>
      </c>
      <c r="H1148" s="2" t="s">
        <v>2828</v>
      </c>
      <c r="I1148" s="2" t="s">
        <v>2804</v>
      </c>
      <c r="J1148" t="s">
        <v>2811</v>
      </c>
    </row>
    <row r="1149" spans="1:10">
      <c r="A1149" t="s">
        <v>1368</v>
      </c>
      <c r="B1149" t="s">
        <v>2788</v>
      </c>
      <c r="C1149" t="s">
        <v>2809</v>
      </c>
      <c r="D1149" t="s">
        <v>2809</v>
      </c>
      <c r="E1149">
        <v>0</v>
      </c>
      <c r="F1149">
        <v>7.6</v>
      </c>
      <c r="G1149">
        <v>207096</v>
      </c>
      <c r="H1149" s="2" t="s">
        <v>2798</v>
      </c>
      <c r="I1149" s="2" t="s">
        <v>2797</v>
      </c>
      <c r="J1149" t="s">
        <v>2813</v>
      </c>
    </row>
    <row r="1150" spans="1:10">
      <c r="A1150" t="s">
        <v>1369</v>
      </c>
      <c r="B1150" t="s">
        <v>2788</v>
      </c>
      <c r="C1150" t="s">
        <v>2876</v>
      </c>
      <c r="D1150" t="s">
        <v>2876</v>
      </c>
      <c r="E1150">
        <v>0</v>
      </c>
      <c r="F1150">
        <v>6.7</v>
      </c>
      <c r="G1150">
        <v>206960</v>
      </c>
      <c r="H1150" s="2" t="s">
        <v>2798</v>
      </c>
      <c r="I1150" s="2" t="s">
        <v>2813</v>
      </c>
      <c r="J1150" t="s">
        <v>2802</v>
      </c>
    </row>
    <row r="1151" spans="1:10">
      <c r="A1151" t="s">
        <v>1370</v>
      </c>
      <c r="B1151" t="s">
        <v>2788</v>
      </c>
      <c r="C1151" t="s">
        <v>2812</v>
      </c>
      <c r="D1151" t="s">
        <v>2812</v>
      </c>
      <c r="E1151">
        <v>0</v>
      </c>
      <c r="F1151">
        <v>6.3</v>
      </c>
      <c r="G1151">
        <v>206926</v>
      </c>
      <c r="H1151" s="2" t="s">
        <v>2863</v>
      </c>
      <c r="I1151" s="2" t="s">
        <v>2802</v>
      </c>
      <c r="J1151" t="s">
        <v>2802</v>
      </c>
    </row>
    <row r="1152" spans="1:10">
      <c r="A1152" t="s">
        <v>1371</v>
      </c>
      <c r="B1152" t="s">
        <v>2788</v>
      </c>
      <c r="C1152" t="s">
        <v>2824</v>
      </c>
      <c r="D1152" t="s">
        <v>2824</v>
      </c>
      <c r="E1152">
        <v>0</v>
      </c>
      <c r="F1152">
        <v>6.6</v>
      </c>
      <c r="G1152">
        <v>206846</v>
      </c>
      <c r="H1152" s="2" t="s">
        <v>2875</v>
      </c>
      <c r="I1152" s="2" t="s">
        <v>2802</v>
      </c>
      <c r="J1152" t="s">
        <v>2802</v>
      </c>
    </row>
    <row r="1153" spans="1:10">
      <c r="A1153" t="s">
        <v>1372</v>
      </c>
      <c r="B1153" t="s">
        <v>2788</v>
      </c>
      <c r="C1153" t="s">
        <v>2808</v>
      </c>
      <c r="D1153" t="s">
        <v>2808</v>
      </c>
      <c r="E1153">
        <v>0</v>
      </c>
      <c r="F1153">
        <v>7.7</v>
      </c>
      <c r="G1153">
        <v>206790</v>
      </c>
      <c r="H1153" s="2" t="s">
        <v>2843</v>
      </c>
      <c r="I1153" s="2" t="s">
        <v>2828</v>
      </c>
      <c r="J1153" t="s">
        <v>2831</v>
      </c>
    </row>
    <row r="1154" spans="1:10">
      <c r="A1154" t="s">
        <v>1373</v>
      </c>
      <c r="B1154" t="s">
        <v>2788</v>
      </c>
      <c r="C1154" t="s">
        <v>2851</v>
      </c>
      <c r="D1154" t="s">
        <v>2851</v>
      </c>
      <c r="E1154">
        <v>0</v>
      </c>
      <c r="F1154">
        <v>6.7</v>
      </c>
      <c r="G1154">
        <v>206064</v>
      </c>
      <c r="H1154" s="2" t="s">
        <v>2798</v>
      </c>
      <c r="I1154" s="2" t="s">
        <v>2806</v>
      </c>
      <c r="J1154" t="s">
        <v>2828</v>
      </c>
    </row>
    <row r="1155" spans="1:10">
      <c r="A1155" t="s">
        <v>1374</v>
      </c>
      <c r="B1155" t="s">
        <v>2788</v>
      </c>
      <c r="C1155" t="s">
        <v>2854</v>
      </c>
      <c r="D1155" t="s">
        <v>2854</v>
      </c>
      <c r="E1155">
        <v>0</v>
      </c>
      <c r="F1155">
        <v>7.4</v>
      </c>
      <c r="G1155">
        <v>205994</v>
      </c>
      <c r="H1155" s="2" t="s">
        <v>2827</v>
      </c>
      <c r="I1155" s="2" t="s">
        <v>2804</v>
      </c>
      <c r="J1155" t="s">
        <v>2825</v>
      </c>
    </row>
    <row r="1156" spans="1:10">
      <c r="A1156" t="s">
        <v>1375</v>
      </c>
      <c r="B1156" t="s">
        <v>2788</v>
      </c>
      <c r="C1156" t="s">
        <v>2823</v>
      </c>
      <c r="D1156" t="s">
        <v>2823</v>
      </c>
      <c r="E1156">
        <v>0</v>
      </c>
      <c r="F1156">
        <v>6.3</v>
      </c>
      <c r="G1156">
        <v>205880</v>
      </c>
      <c r="H1156" s="2" t="s">
        <v>2798</v>
      </c>
      <c r="I1156" s="2" t="s">
        <v>2797</v>
      </c>
      <c r="J1156" t="s">
        <v>2813</v>
      </c>
    </row>
    <row r="1157" spans="1:10">
      <c r="A1157" t="s">
        <v>1376</v>
      </c>
      <c r="B1157" t="s">
        <v>2788</v>
      </c>
      <c r="C1157" t="s">
        <v>2860</v>
      </c>
      <c r="D1157" t="s">
        <v>2860</v>
      </c>
      <c r="E1157">
        <v>0</v>
      </c>
      <c r="F1157">
        <v>7.8</v>
      </c>
      <c r="G1157">
        <v>205557</v>
      </c>
      <c r="H1157" s="2" t="s">
        <v>2844</v>
      </c>
      <c r="I1157" s="2" t="s">
        <v>2831</v>
      </c>
      <c r="J1157" t="s">
        <v>2885</v>
      </c>
    </row>
    <row r="1158" spans="1:10">
      <c r="A1158" t="s">
        <v>1378</v>
      </c>
      <c r="B1158" t="s">
        <v>2788</v>
      </c>
      <c r="C1158" t="s">
        <v>2809</v>
      </c>
      <c r="D1158" t="s">
        <v>2809</v>
      </c>
      <c r="E1158">
        <v>0</v>
      </c>
      <c r="F1158">
        <v>5.6</v>
      </c>
      <c r="G1158">
        <v>205439</v>
      </c>
      <c r="H1158" s="2" t="s">
        <v>2828</v>
      </c>
      <c r="I1158" s="2" t="s">
        <v>2811</v>
      </c>
      <c r="J1158" t="s">
        <v>2802</v>
      </c>
    </row>
    <row r="1159" spans="1:10">
      <c r="A1159" t="s">
        <v>1379</v>
      </c>
      <c r="B1159" t="s">
        <v>2788</v>
      </c>
      <c r="C1159" t="s">
        <v>2812</v>
      </c>
      <c r="D1159" t="s">
        <v>2812</v>
      </c>
      <c r="E1159">
        <v>0</v>
      </c>
      <c r="F1159">
        <v>7.3</v>
      </c>
      <c r="G1159">
        <v>205352</v>
      </c>
      <c r="H1159" s="2" t="s">
        <v>2828</v>
      </c>
      <c r="I1159" s="2" t="s">
        <v>2804</v>
      </c>
      <c r="J1159" t="s">
        <v>2802</v>
      </c>
    </row>
    <row r="1160" spans="1:10">
      <c r="A1160" t="s">
        <v>1380</v>
      </c>
      <c r="B1160" t="s">
        <v>2788</v>
      </c>
      <c r="C1160" t="s">
        <v>2838</v>
      </c>
      <c r="D1160" t="s">
        <v>2838</v>
      </c>
      <c r="E1160">
        <v>0</v>
      </c>
      <c r="F1160">
        <v>6.5</v>
      </c>
      <c r="G1160">
        <v>205197</v>
      </c>
      <c r="H1160" s="2" t="s">
        <v>2843</v>
      </c>
      <c r="I1160" s="2" t="s">
        <v>2806</v>
      </c>
      <c r="J1160" t="s">
        <v>2828</v>
      </c>
    </row>
    <row r="1161" spans="1:10">
      <c r="A1161" t="s">
        <v>1381</v>
      </c>
      <c r="B1161" t="s">
        <v>2788</v>
      </c>
      <c r="C1161" t="s">
        <v>2850</v>
      </c>
      <c r="D1161" t="s">
        <v>2850</v>
      </c>
      <c r="E1161">
        <v>0</v>
      </c>
      <c r="F1161">
        <v>7.8</v>
      </c>
      <c r="G1161">
        <v>205170</v>
      </c>
      <c r="H1161" s="2" t="s">
        <v>2827</v>
      </c>
      <c r="I1161" s="2" t="s">
        <v>2804</v>
      </c>
      <c r="J1161" t="s">
        <v>2833</v>
      </c>
    </row>
    <row r="1162" spans="1:10">
      <c r="A1162" t="s">
        <v>1382</v>
      </c>
      <c r="B1162" t="s">
        <v>2788</v>
      </c>
      <c r="C1162" t="s">
        <v>2852</v>
      </c>
      <c r="D1162" t="s">
        <v>2852</v>
      </c>
      <c r="E1162">
        <v>0</v>
      </c>
      <c r="F1162">
        <v>6.4</v>
      </c>
      <c r="G1162">
        <v>205037</v>
      </c>
      <c r="H1162" s="2" t="s">
        <v>2797</v>
      </c>
      <c r="I1162" s="2" t="s">
        <v>2820</v>
      </c>
      <c r="J1162" t="s">
        <v>2813</v>
      </c>
    </row>
    <row r="1163" spans="1:10">
      <c r="A1163" t="s">
        <v>1383</v>
      </c>
      <c r="B1163" t="s">
        <v>2788</v>
      </c>
      <c r="C1163" t="s">
        <v>2830</v>
      </c>
      <c r="D1163" t="s">
        <v>2830</v>
      </c>
      <c r="E1163">
        <v>0</v>
      </c>
      <c r="F1163">
        <v>7.6</v>
      </c>
      <c r="G1163">
        <v>204860</v>
      </c>
      <c r="H1163" s="2" t="s">
        <v>2804</v>
      </c>
      <c r="I1163" s="2" t="s">
        <v>2807</v>
      </c>
      <c r="J1163" t="s">
        <v>2802</v>
      </c>
    </row>
    <row r="1164" spans="1:10">
      <c r="A1164" t="s">
        <v>1384</v>
      </c>
      <c r="B1164" t="s">
        <v>2788</v>
      </c>
      <c r="C1164" t="s">
        <v>2803</v>
      </c>
      <c r="D1164" t="s">
        <v>2803</v>
      </c>
      <c r="E1164">
        <v>0</v>
      </c>
      <c r="F1164">
        <v>5.6</v>
      </c>
      <c r="G1164">
        <v>204820</v>
      </c>
      <c r="H1164" s="2" t="s">
        <v>2798</v>
      </c>
      <c r="I1164" s="2" t="s">
        <v>2828</v>
      </c>
      <c r="J1164" t="s">
        <v>2802</v>
      </c>
    </row>
    <row r="1165" spans="1:10">
      <c r="A1165" t="s">
        <v>1385</v>
      </c>
      <c r="B1165" t="s">
        <v>2788</v>
      </c>
      <c r="C1165" t="s">
        <v>2824</v>
      </c>
      <c r="D1165" t="s">
        <v>2824</v>
      </c>
      <c r="E1165">
        <v>0</v>
      </c>
      <c r="F1165">
        <v>6.4</v>
      </c>
      <c r="G1165">
        <v>204807</v>
      </c>
      <c r="H1165" s="2" t="s">
        <v>2828</v>
      </c>
      <c r="I1165" s="2" t="s">
        <v>2804</v>
      </c>
      <c r="J1165" t="s">
        <v>2831</v>
      </c>
    </row>
    <row r="1166" spans="1:10">
      <c r="A1166" t="s">
        <v>1386</v>
      </c>
      <c r="B1166" t="s">
        <v>2788</v>
      </c>
      <c r="C1166" t="s">
        <v>2851</v>
      </c>
      <c r="D1166" t="s">
        <v>2851</v>
      </c>
      <c r="E1166">
        <v>0</v>
      </c>
      <c r="F1166">
        <v>6.5</v>
      </c>
      <c r="G1166">
        <v>204500</v>
      </c>
      <c r="H1166" s="2" t="s">
        <v>2798</v>
      </c>
      <c r="I1166" s="2" t="s">
        <v>2813</v>
      </c>
      <c r="J1166" t="s">
        <v>2802</v>
      </c>
    </row>
    <row r="1167" spans="1:10">
      <c r="A1167" t="s">
        <v>1387</v>
      </c>
      <c r="B1167" t="s">
        <v>2788</v>
      </c>
      <c r="C1167" t="s">
        <v>2855</v>
      </c>
      <c r="D1167" t="s">
        <v>2855</v>
      </c>
      <c r="E1167">
        <v>0</v>
      </c>
      <c r="F1167">
        <v>7.7</v>
      </c>
      <c r="G1167">
        <v>204468</v>
      </c>
      <c r="H1167" s="2" t="s">
        <v>2843</v>
      </c>
      <c r="I1167" s="2" t="s">
        <v>2806</v>
      </c>
      <c r="J1167" t="s">
        <v>2828</v>
      </c>
    </row>
    <row r="1168" spans="1:10">
      <c r="A1168" t="s">
        <v>1388</v>
      </c>
      <c r="B1168" t="s">
        <v>2788</v>
      </c>
      <c r="C1168" t="s">
        <v>2809</v>
      </c>
      <c r="D1168" t="s">
        <v>2809</v>
      </c>
      <c r="E1168">
        <v>0</v>
      </c>
      <c r="F1168">
        <v>7</v>
      </c>
      <c r="G1168">
        <v>204236</v>
      </c>
      <c r="H1168" s="2" t="s">
        <v>2804</v>
      </c>
      <c r="I1168" s="2" t="s">
        <v>2820</v>
      </c>
      <c r="J1168" t="s">
        <v>2813</v>
      </c>
    </row>
    <row r="1169" spans="1:10">
      <c r="A1169" t="s">
        <v>1389</v>
      </c>
      <c r="B1169" t="s">
        <v>2788</v>
      </c>
      <c r="C1169" t="s">
        <v>2847</v>
      </c>
      <c r="D1169" t="s">
        <v>2847</v>
      </c>
      <c r="E1169">
        <v>0</v>
      </c>
      <c r="F1169">
        <v>7</v>
      </c>
      <c r="G1169">
        <v>204117</v>
      </c>
      <c r="H1169" s="2" t="s">
        <v>2804</v>
      </c>
      <c r="I1169" s="2" t="s">
        <v>2820</v>
      </c>
      <c r="J1169" t="s">
        <v>2813</v>
      </c>
    </row>
    <row r="1170" spans="1:10">
      <c r="A1170" t="s">
        <v>1390</v>
      </c>
      <c r="B1170" t="s">
        <v>2788</v>
      </c>
      <c r="C1170" t="s">
        <v>2842</v>
      </c>
      <c r="D1170" t="s">
        <v>2842</v>
      </c>
      <c r="E1170">
        <v>0</v>
      </c>
      <c r="F1170">
        <v>7.5</v>
      </c>
      <c r="G1170">
        <v>203956</v>
      </c>
      <c r="H1170" s="2" t="s">
        <v>2798</v>
      </c>
      <c r="I1170" s="2" t="s">
        <v>2806</v>
      </c>
      <c r="J1170" t="s">
        <v>2813</v>
      </c>
    </row>
    <row r="1171" spans="1:10">
      <c r="A1171" t="s">
        <v>1391</v>
      </c>
      <c r="B1171" t="s">
        <v>2788</v>
      </c>
      <c r="C1171" t="s">
        <v>2845</v>
      </c>
      <c r="D1171" t="s">
        <v>2845</v>
      </c>
      <c r="E1171">
        <v>0</v>
      </c>
      <c r="F1171">
        <v>7.5</v>
      </c>
      <c r="G1171">
        <v>203682</v>
      </c>
      <c r="H1171" s="2" t="s">
        <v>2827</v>
      </c>
      <c r="I1171" s="2" t="s">
        <v>2828</v>
      </c>
      <c r="J1171" t="s">
        <v>2804</v>
      </c>
    </row>
    <row r="1172" spans="1:10">
      <c r="A1172" t="s">
        <v>1392</v>
      </c>
      <c r="B1172" t="s">
        <v>2788</v>
      </c>
      <c r="C1172" t="s">
        <v>2866</v>
      </c>
      <c r="D1172" t="s">
        <v>2866</v>
      </c>
      <c r="E1172">
        <v>0</v>
      </c>
      <c r="F1172">
        <v>8.8000000000000007</v>
      </c>
      <c r="G1172">
        <v>203570</v>
      </c>
      <c r="H1172" s="2" t="s">
        <v>2797</v>
      </c>
      <c r="I1172" s="2" t="s">
        <v>2804</v>
      </c>
      <c r="J1172" t="s">
        <v>2820</v>
      </c>
    </row>
    <row r="1173" spans="1:10">
      <c r="A1173" t="s">
        <v>1393</v>
      </c>
      <c r="B1173" t="s">
        <v>2788</v>
      </c>
      <c r="C1173" t="s">
        <v>2848</v>
      </c>
      <c r="D1173" t="s">
        <v>2848</v>
      </c>
      <c r="E1173">
        <v>0</v>
      </c>
      <c r="F1173">
        <v>5.6</v>
      </c>
      <c r="G1173">
        <v>203261</v>
      </c>
      <c r="H1173" s="2" t="s">
        <v>2798</v>
      </c>
      <c r="I1173" s="2" t="s">
        <v>2806</v>
      </c>
      <c r="J1173" t="s">
        <v>2840</v>
      </c>
    </row>
    <row r="1174" spans="1:10">
      <c r="A1174" t="s">
        <v>1394</v>
      </c>
      <c r="B1174" t="s">
        <v>2789</v>
      </c>
      <c r="C1174" t="s">
        <v>2854</v>
      </c>
      <c r="D1174" t="s">
        <v>2810</v>
      </c>
      <c r="E1174">
        <v>2</v>
      </c>
      <c r="F1174">
        <v>8.5</v>
      </c>
      <c r="G1174">
        <v>203114</v>
      </c>
      <c r="H1174" s="2" t="s">
        <v>2797</v>
      </c>
      <c r="I1174" s="2" t="s">
        <v>2804</v>
      </c>
      <c r="J1174" t="s">
        <v>2820</v>
      </c>
    </row>
    <row r="1175" spans="1:10">
      <c r="A1175" t="s">
        <v>1395</v>
      </c>
      <c r="B1175" t="s">
        <v>2788</v>
      </c>
      <c r="C1175" t="s">
        <v>2808</v>
      </c>
      <c r="D1175" t="s">
        <v>2808</v>
      </c>
      <c r="E1175">
        <v>0</v>
      </c>
      <c r="F1175">
        <v>6.4</v>
      </c>
      <c r="G1175">
        <v>203069</v>
      </c>
      <c r="H1175" s="2" t="s">
        <v>2798</v>
      </c>
      <c r="I1175" s="2" t="s">
        <v>2806</v>
      </c>
      <c r="J1175" t="s">
        <v>2813</v>
      </c>
    </row>
    <row r="1176" spans="1:10">
      <c r="A1176" t="s">
        <v>1396</v>
      </c>
      <c r="B1176" t="s">
        <v>2788</v>
      </c>
      <c r="C1176" t="s">
        <v>2812</v>
      </c>
      <c r="D1176" t="s">
        <v>2812</v>
      </c>
      <c r="E1176">
        <v>0</v>
      </c>
      <c r="F1176">
        <v>4.8</v>
      </c>
      <c r="G1176">
        <v>203037</v>
      </c>
      <c r="H1176" s="2" t="s">
        <v>2798</v>
      </c>
      <c r="I1176" s="2" t="s">
        <v>2806</v>
      </c>
      <c r="J1176" t="s">
        <v>2807</v>
      </c>
    </row>
    <row r="1177" spans="1:10">
      <c r="A1177" t="s">
        <v>1397</v>
      </c>
      <c r="B1177" t="s">
        <v>2788</v>
      </c>
      <c r="C1177" t="s">
        <v>2852</v>
      </c>
      <c r="D1177" t="s">
        <v>2852</v>
      </c>
      <c r="E1177">
        <v>0</v>
      </c>
      <c r="F1177">
        <v>7.2</v>
      </c>
      <c r="G1177">
        <v>203032</v>
      </c>
      <c r="H1177" s="2" t="s">
        <v>2806</v>
      </c>
      <c r="I1177" s="2" t="s">
        <v>2828</v>
      </c>
      <c r="J1177" t="s">
        <v>2804</v>
      </c>
    </row>
    <row r="1178" spans="1:10">
      <c r="A1178" t="s">
        <v>1398</v>
      </c>
      <c r="B1178" t="s">
        <v>2788</v>
      </c>
      <c r="C1178" t="s">
        <v>2835</v>
      </c>
      <c r="D1178" t="s">
        <v>2835</v>
      </c>
      <c r="E1178">
        <v>0</v>
      </c>
      <c r="F1178">
        <v>7.9</v>
      </c>
      <c r="G1178">
        <v>202978</v>
      </c>
      <c r="H1178" s="2" t="s">
        <v>2798</v>
      </c>
      <c r="I1178" s="2" t="s">
        <v>2806</v>
      </c>
      <c r="J1178" t="s">
        <v>2828</v>
      </c>
    </row>
    <row r="1179" spans="1:10">
      <c r="A1179" t="s">
        <v>1399</v>
      </c>
      <c r="B1179" t="s">
        <v>2788</v>
      </c>
      <c r="C1179" t="s">
        <v>2837</v>
      </c>
      <c r="D1179" t="s">
        <v>2837</v>
      </c>
      <c r="E1179">
        <v>0</v>
      </c>
      <c r="F1179">
        <v>7.9</v>
      </c>
      <c r="G1179">
        <v>202920</v>
      </c>
      <c r="H1179" s="2" t="s">
        <v>2804</v>
      </c>
      <c r="I1179" s="2" t="s">
        <v>2807</v>
      </c>
      <c r="J1179" t="s">
        <v>2802</v>
      </c>
    </row>
    <row r="1180" spans="1:10">
      <c r="A1180" t="s">
        <v>1400</v>
      </c>
      <c r="B1180" t="s">
        <v>2788</v>
      </c>
      <c r="C1180" t="s">
        <v>2867</v>
      </c>
      <c r="D1180" t="s">
        <v>2867</v>
      </c>
      <c r="E1180">
        <v>0</v>
      </c>
      <c r="F1180">
        <v>7.5</v>
      </c>
      <c r="G1180">
        <v>202624</v>
      </c>
      <c r="H1180" s="2" t="s">
        <v>2863</v>
      </c>
      <c r="I1180" s="2" t="s">
        <v>2802</v>
      </c>
      <c r="J1180" t="s">
        <v>2802</v>
      </c>
    </row>
    <row r="1181" spans="1:10">
      <c r="A1181" t="s">
        <v>1401</v>
      </c>
      <c r="B1181" t="s">
        <v>2788</v>
      </c>
      <c r="C1181" t="s">
        <v>2869</v>
      </c>
      <c r="D1181" t="s">
        <v>2869</v>
      </c>
      <c r="E1181">
        <v>0</v>
      </c>
      <c r="F1181">
        <v>7.7</v>
      </c>
      <c r="G1181">
        <v>202514</v>
      </c>
      <c r="H1181" s="2" t="s">
        <v>2797</v>
      </c>
      <c r="I1181" s="2" t="s">
        <v>2804</v>
      </c>
      <c r="J1181" t="s">
        <v>2820</v>
      </c>
    </row>
    <row r="1182" spans="1:10">
      <c r="A1182" t="s">
        <v>1402</v>
      </c>
      <c r="B1182" t="s">
        <v>2788</v>
      </c>
      <c r="C1182" t="s">
        <v>2899</v>
      </c>
      <c r="D1182" t="s">
        <v>2899</v>
      </c>
      <c r="E1182">
        <v>0</v>
      </c>
      <c r="F1182">
        <v>7.6</v>
      </c>
      <c r="G1182">
        <v>202498</v>
      </c>
      <c r="H1182" s="2" t="s">
        <v>2843</v>
      </c>
      <c r="I1182" s="2" t="s">
        <v>2806</v>
      </c>
      <c r="J1182" t="s">
        <v>2844</v>
      </c>
    </row>
    <row r="1183" spans="1:10">
      <c r="A1183" t="s">
        <v>1404</v>
      </c>
      <c r="B1183" t="s">
        <v>2788</v>
      </c>
      <c r="C1183" t="s">
        <v>2834</v>
      </c>
      <c r="D1183" t="s">
        <v>2834</v>
      </c>
      <c r="E1183">
        <v>0</v>
      </c>
      <c r="F1183">
        <v>6.7</v>
      </c>
      <c r="G1183">
        <v>202432</v>
      </c>
      <c r="H1183" s="2" t="s">
        <v>2798</v>
      </c>
      <c r="I1183" s="2" t="s">
        <v>2831</v>
      </c>
      <c r="J1183" t="s">
        <v>2813</v>
      </c>
    </row>
    <row r="1184" spans="1:10">
      <c r="A1184" t="s">
        <v>1405</v>
      </c>
      <c r="B1184" t="s">
        <v>2788</v>
      </c>
      <c r="C1184" t="s">
        <v>2808</v>
      </c>
      <c r="D1184" t="s">
        <v>2808</v>
      </c>
      <c r="E1184">
        <v>0</v>
      </c>
      <c r="F1184">
        <v>8.1</v>
      </c>
      <c r="G1184">
        <v>202409</v>
      </c>
      <c r="H1184" s="2" t="s">
        <v>2843</v>
      </c>
      <c r="I1184" s="2" t="s">
        <v>2798</v>
      </c>
      <c r="J1184" t="s">
        <v>2806</v>
      </c>
    </row>
    <row r="1185" spans="1:10">
      <c r="A1185" t="s">
        <v>1406</v>
      </c>
      <c r="B1185" t="s">
        <v>2788</v>
      </c>
      <c r="C1185" t="s">
        <v>2829</v>
      </c>
      <c r="D1185" t="s">
        <v>2829</v>
      </c>
      <c r="E1185">
        <v>0</v>
      </c>
      <c r="F1185">
        <v>7.6</v>
      </c>
      <c r="G1185">
        <v>202321</v>
      </c>
      <c r="H1185" s="2" t="s">
        <v>2831</v>
      </c>
      <c r="I1185" s="2" t="s">
        <v>2820</v>
      </c>
      <c r="J1185" t="s">
        <v>2807</v>
      </c>
    </row>
    <row r="1186" spans="1:10">
      <c r="A1186" t="s">
        <v>1407</v>
      </c>
      <c r="B1186" t="s">
        <v>2788</v>
      </c>
      <c r="C1186" t="s">
        <v>2848</v>
      </c>
      <c r="D1186" t="s">
        <v>2848</v>
      </c>
      <c r="E1186">
        <v>0</v>
      </c>
      <c r="F1186">
        <v>6.1</v>
      </c>
      <c r="G1186">
        <v>202119</v>
      </c>
      <c r="H1186" s="2" t="s">
        <v>2798</v>
      </c>
      <c r="I1186" s="2" t="s">
        <v>2840</v>
      </c>
      <c r="J1186" t="s">
        <v>2807</v>
      </c>
    </row>
    <row r="1187" spans="1:10">
      <c r="A1187" t="s">
        <v>1408</v>
      </c>
      <c r="B1187" t="s">
        <v>2789</v>
      </c>
      <c r="C1187" t="s">
        <v>2823</v>
      </c>
      <c r="D1187" t="s">
        <v>2839</v>
      </c>
      <c r="E1187">
        <v>18</v>
      </c>
      <c r="F1187">
        <v>8.1</v>
      </c>
      <c r="G1187">
        <v>201911</v>
      </c>
      <c r="H1187" s="2" t="s">
        <v>2797</v>
      </c>
      <c r="I1187" s="2" t="s">
        <v>2804</v>
      </c>
      <c r="J1187" t="s">
        <v>2820</v>
      </c>
    </row>
    <row r="1188" spans="1:10">
      <c r="A1188" t="s">
        <v>1409</v>
      </c>
      <c r="B1188" t="s">
        <v>2788</v>
      </c>
      <c r="C1188" t="s">
        <v>2822</v>
      </c>
      <c r="D1188" t="s">
        <v>2822</v>
      </c>
      <c r="E1188">
        <v>0</v>
      </c>
      <c r="F1188">
        <v>7.4</v>
      </c>
      <c r="G1188">
        <v>201631</v>
      </c>
      <c r="H1188" s="2" t="s">
        <v>2827</v>
      </c>
      <c r="I1188" s="2" t="s">
        <v>2804</v>
      </c>
      <c r="J1188" t="s">
        <v>2802</v>
      </c>
    </row>
    <row r="1189" spans="1:10">
      <c r="A1189" t="s">
        <v>1410</v>
      </c>
      <c r="B1189" t="s">
        <v>2788</v>
      </c>
      <c r="C1189" t="s">
        <v>2838</v>
      </c>
      <c r="D1189" t="s">
        <v>2838</v>
      </c>
      <c r="E1189">
        <v>0</v>
      </c>
      <c r="F1189">
        <v>5.6</v>
      </c>
      <c r="G1189">
        <v>201119</v>
      </c>
      <c r="H1189" s="2" t="s">
        <v>2798</v>
      </c>
      <c r="I1189" s="2" t="s">
        <v>2806</v>
      </c>
      <c r="J1189" t="s">
        <v>2807</v>
      </c>
    </row>
    <row r="1190" spans="1:10">
      <c r="A1190" t="s">
        <v>1411</v>
      </c>
      <c r="B1190" t="s">
        <v>2788</v>
      </c>
      <c r="C1190" t="s">
        <v>2817</v>
      </c>
      <c r="D1190" t="s">
        <v>2817</v>
      </c>
      <c r="E1190">
        <v>0</v>
      </c>
      <c r="F1190">
        <v>8.1</v>
      </c>
      <c r="G1190">
        <v>201107</v>
      </c>
      <c r="H1190" s="2" t="s">
        <v>2828</v>
      </c>
      <c r="I1190" s="2" t="s">
        <v>2804</v>
      </c>
      <c r="J1190" t="s">
        <v>2813</v>
      </c>
    </row>
    <row r="1191" spans="1:10">
      <c r="A1191" t="s">
        <v>1412</v>
      </c>
      <c r="B1191" t="s">
        <v>2788</v>
      </c>
      <c r="C1191" t="s">
        <v>2809</v>
      </c>
      <c r="D1191" t="s">
        <v>2809</v>
      </c>
      <c r="E1191">
        <v>0</v>
      </c>
      <c r="F1191">
        <v>6.8</v>
      </c>
      <c r="G1191">
        <v>200963</v>
      </c>
      <c r="H1191" s="2" t="s">
        <v>2798</v>
      </c>
      <c r="I1191" s="2" t="s">
        <v>2806</v>
      </c>
      <c r="J1191" t="s">
        <v>2804</v>
      </c>
    </row>
    <row r="1192" spans="1:10">
      <c r="A1192" t="s">
        <v>1413</v>
      </c>
      <c r="B1192" t="s">
        <v>2788</v>
      </c>
      <c r="C1192" t="s">
        <v>2823</v>
      </c>
      <c r="D1192" t="s">
        <v>2823</v>
      </c>
      <c r="E1192">
        <v>0</v>
      </c>
      <c r="F1192">
        <v>6.7</v>
      </c>
      <c r="G1192">
        <v>200850</v>
      </c>
      <c r="H1192" s="2" t="s">
        <v>2806</v>
      </c>
      <c r="I1192" s="2" t="s">
        <v>2828</v>
      </c>
      <c r="J1192" t="s">
        <v>2807</v>
      </c>
    </row>
    <row r="1193" spans="1:10">
      <c r="A1193" t="s">
        <v>1414</v>
      </c>
      <c r="B1193" t="s">
        <v>2788</v>
      </c>
      <c r="C1193" t="s">
        <v>2829</v>
      </c>
      <c r="D1193" t="s">
        <v>2829</v>
      </c>
      <c r="E1193">
        <v>0</v>
      </c>
      <c r="F1193">
        <v>7.7</v>
      </c>
      <c r="G1193">
        <v>200759</v>
      </c>
      <c r="H1193" s="2" t="s">
        <v>2798</v>
      </c>
      <c r="I1193" s="2" t="s">
        <v>2797</v>
      </c>
      <c r="J1193" t="s">
        <v>2813</v>
      </c>
    </row>
    <row r="1194" spans="1:10">
      <c r="A1194" t="s">
        <v>1415</v>
      </c>
      <c r="B1194" t="s">
        <v>2788</v>
      </c>
      <c r="C1194" t="s">
        <v>2824</v>
      </c>
      <c r="D1194" t="s">
        <v>2824</v>
      </c>
      <c r="E1194">
        <v>0</v>
      </c>
      <c r="F1194">
        <v>6</v>
      </c>
      <c r="G1194">
        <v>200464</v>
      </c>
      <c r="H1194" s="2" t="s">
        <v>2806</v>
      </c>
      <c r="I1194" s="2" t="s">
        <v>2828</v>
      </c>
      <c r="J1194" t="s">
        <v>2844</v>
      </c>
    </row>
    <row r="1195" spans="1:10">
      <c r="A1195" t="s">
        <v>1416</v>
      </c>
      <c r="B1195" t="s">
        <v>2788</v>
      </c>
      <c r="C1195" t="s">
        <v>2870</v>
      </c>
      <c r="D1195" t="s">
        <v>2870</v>
      </c>
      <c r="E1195">
        <v>0</v>
      </c>
      <c r="F1195">
        <v>6.5</v>
      </c>
      <c r="G1195">
        <v>200445</v>
      </c>
      <c r="H1195" s="2" t="s">
        <v>2843</v>
      </c>
      <c r="I1195" s="2" t="s">
        <v>2806</v>
      </c>
      <c r="J1195" t="s">
        <v>2828</v>
      </c>
    </row>
    <row r="1196" spans="1:10">
      <c r="A1196" t="s">
        <v>1417</v>
      </c>
      <c r="B1196" t="s">
        <v>2789</v>
      </c>
      <c r="C1196" t="s">
        <v>2842</v>
      </c>
      <c r="D1196" t="s">
        <v>2826</v>
      </c>
      <c r="E1196">
        <v>1</v>
      </c>
      <c r="F1196">
        <v>8.8000000000000007</v>
      </c>
      <c r="G1196">
        <v>200208</v>
      </c>
      <c r="H1196" s="2" t="s">
        <v>2797</v>
      </c>
      <c r="I1196" s="2" t="s">
        <v>2804</v>
      </c>
      <c r="J1196" t="s">
        <v>2820</v>
      </c>
    </row>
    <row r="1197" spans="1:10">
      <c r="A1197" t="s">
        <v>1419</v>
      </c>
      <c r="B1197" t="s">
        <v>2788</v>
      </c>
      <c r="C1197" t="s">
        <v>2848</v>
      </c>
      <c r="D1197" t="s">
        <v>2848</v>
      </c>
      <c r="E1197">
        <v>0</v>
      </c>
      <c r="F1197">
        <v>7.2</v>
      </c>
      <c r="G1197">
        <v>200130</v>
      </c>
      <c r="H1197" s="2" t="s">
        <v>2798</v>
      </c>
      <c r="I1197" s="2" t="s">
        <v>2806</v>
      </c>
      <c r="J1197" t="s">
        <v>2828</v>
      </c>
    </row>
    <row r="1198" spans="1:10">
      <c r="A1198" t="s">
        <v>1420</v>
      </c>
      <c r="B1198" t="s">
        <v>2788</v>
      </c>
      <c r="C1198" t="s">
        <v>2805</v>
      </c>
      <c r="D1198" t="s">
        <v>2805</v>
      </c>
      <c r="E1198">
        <v>0</v>
      </c>
      <c r="F1198">
        <v>7.3</v>
      </c>
      <c r="G1198">
        <v>200050</v>
      </c>
      <c r="H1198" s="2" t="s">
        <v>2804</v>
      </c>
      <c r="I1198" s="2" t="s">
        <v>2811</v>
      </c>
      <c r="J1198" t="s">
        <v>2802</v>
      </c>
    </row>
    <row r="1199" spans="1:10">
      <c r="A1199" t="s">
        <v>1421</v>
      </c>
      <c r="B1199" t="s">
        <v>2788</v>
      </c>
      <c r="C1199" t="s">
        <v>2824</v>
      </c>
      <c r="D1199" t="s">
        <v>2824</v>
      </c>
      <c r="E1199">
        <v>0</v>
      </c>
      <c r="F1199">
        <v>6.4</v>
      </c>
      <c r="G1199">
        <v>199809</v>
      </c>
      <c r="H1199" s="2" t="s">
        <v>2798</v>
      </c>
      <c r="I1199" s="2" t="s">
        <v>2797</v>
      </c>
      <c r="J1199" t="s">
        <v>2813</v>
      </c>
    </row>
    <row r="1200" spans="1:10">
      <c r="A1200" t="s">
        <v>1422</v>
      </c>
      <c r="B1200" t="s">
        <v>2788</v>
      </c>
      <c r="C1200" t="s">
        <v>2805</v>
      </c>
      <c r="D1200" t="s">
        <v>2805</v>
      </c>
      <c r="E1200">
        <v>0</v>
      </c>
      <c r="F1200">
        <v>6.8</v>
      </c>
      <c r="G1200">
        <v>199775</v>
      </c>
      <c r="H1200" s="2" t="s">
        <v>2798</v>
      </c>
      <c r="I1200" s="2" t="s">
        <v>2813</v>
      </c>
      <c r="J1200" t="s">
        <v>2802</v>
      </c>
    </row>
    <row r="1201" spans="1:10">
      <c r="A1201" t="s">
        <v>1423</v>
      </c>
      <c r="B1201" t="s">
        <v>2788</v>
      </c>
      <c r="C1201" t="s">
        <v>2848</v>
      </c>
      <c r="D1201" t="s">
        <v>2848</v>
      </c>
      <c r="E1201">
        <v>0</v>
      </c>
      <c r="F1201">
        <v>6.5</v>
      </c>
      <c r="G1201">
        <v>199572</v>
      </c>
      <c r="H1201" s="2" t="s">
        <v>2804</v>
      </c>
      <c r="I1201" s="2" t="s">
        <v>2820</v>
      </c>
      <c r="J1201" t="s">
        <v>2813</v>
      </c>
    </row>
    <row r="1202" spans="1:10">
      <c r="A1202" t="s">
        <v>1424</v>
      </c>
      <c r="B1202" t="s">
        <v>2788</v>
      </c>
      <c r="C1202" t="s">
        <v>2841</v>
      </c>
      <c r="D1202" t="s">
        <v>2841</v>
      </c>
      <c r="E1202">
        <v>0</v>
      </c>
      <c r="F1202">
        <v>6.5</v>
      </c>
      <c r="G1202">
        <v>199526</v>
      </c>
      <c r="H1202" s="2" t="s">
        <v>2798</v>
      </c>
      <c r="I1202" s="2" t="s">
        <v>2804</v>
      </c>
      <c r="J1202" t="s">
        <v>2813</v>
      </c>
    </row>
    <row r="1203" spans="1:10">
      <c r="A1203" t="s">
        <v>1425</v>
      </c>
      <c r="B1203" t="s">
        <v>2788</v>
      </c>
      <c r="C1203" t="s">
        <v>2862</v>
      </c>
      <c r="D1203" t="s">
        <v>2862</v>
      </c>
      <c r="E1203">
        <v>0</v>
      </c>
      <c r="F1203">
        <v>8.4</v>
      </c>
      <c r="G1203">
        <v>199511</v>
      </c>
      <c r="H1203" s="2" t="s">
        <v>2804</v>
      </c>
      <c r="I1203" s="2" t="s">
        <v>2825</v>
      </c>
      <c r="J1203" t="s">
        <v>2802</v>
      </c>
    </row>
    <row r="1204" spans="1:10">
      <c r="A1204" t="s">
        <v>1426</v>
      </c>
      <c r="B1204" t="s">
        <v>2788</v>
      </c>
      <c r="C1204" t="s">
        <v>2870</v>
      </c>
      <c r="D1204" t="s">
        <v>2870</v>
      </c>
      <c r="E1204">
        <v>0</v>
      </c>
      <c r="F1204">
        <v>6.4</v>
      </c>
      <c r="G1204">
        <v>199421</v>
      </c>
      <c r="H1204" s="2" t="s">
        <v>2798</v>
      </c>
      <c r="I1204" s="2" t="s">
        <v>2806</v>
      </c>
      <c r="J1204" t="s">
        <v>2813</v>
      </c>
    </row>
    <row r="1205" spans="1:10">
      <c r="A1205" t="s">
        <v>1428</v>
      </c>
      <c r="B1205" t="s">
        <v>2788</v>
      </c>
      <c r="C1205" t="s">
        <v>2826</v>
      </c>
      <c r="D1205" t="s">
        <v>2826</v>
      </c>
      <c r="E1205">
        <v>0</v>
      </c>
      <c r="F1205">
        <v>7.3</v>
      </c>
      <c r="G1205">
        <v>199406</v>
      </c>
      <c r="H1205" s="2" t="s">
        <v>2797</v>
      </c>
      <c r="I1205" s="2" t="s">
        <v>2813</v>
      </c>
      <c r="J1205" t="s">
        <v>2802</v>
      </c>
    </row>
    <row r="1206" spans="1:10">
      <c r="A1206" t="s">
        <v>1429</v>
      </c>
      <c r="B1206" t="s">
        <v>2788</v>
      </c>
      <c r="C1206" t="s">
        <v>2819</v>
      </c>
      <c r="D1206" t="s">
        <v>2819</v>
      </c>
      <c r="E1206">
        <v>0</v>
      </c>
      <c r="F1206">
        <v>6.2</v>
      </c>
      <c r="G1206">
        <v>199145</v>
      </c>
      <c r="H1206" s="2" t="s">
        <v>2798</v>
      </c>
      <c r="I1206" s="2" t="s">
        <v>2806</v>
      </c>
      <c r="J1206" t="s">
        <v>2807</v>
      </c>
    </row>
    <row r="1207" spans="1:10">
      <c r="A1207" t="s">
        <v>1430</v>
      </c>
      <c r="B1207" t="s">
        <v>2788</v>
      </c>
      <c r="C1207" t="s">
        <v>2805</v>
      </c>
      <c r="D1207" t="s">
        <v>2805</v>
      </c>
      <c r="E1207">
        <v>0</v>
      </c>
      <c r="F1207">
        <v>6.6</v>
      </c>
      <c r="G1207">
        <v>199112</v>
      </c>
      <c r="H1207" s="2" t="s">
        <v>2798</v>
      </c>
      <c r="I1207" s="2" t="s">
        <v>2797</v>
      </c>
      <c r="J1207" t="s">
        <v>2813</v>
      </c>
    </row>
    <row r="1208" spans="1:10">
      <c r="A1208" t="s">
        <v>1431</v>
      </c>
      <c r="B1208" t="s">
        <v>2788</v>
      </c>
      <c r="C1208" t="s">
        <v>2805</v>
      </c>
      <c r="D1208" t="s">
        <v>2805</v>
      </c>
      <c r="E1208">
        <v>0</v>
      </c>
      <c r="F1208">
        <v>7.3</v>
      </c>
      <c r="G1208">
        <v>199032</v>
      </c>
      <c r="H1208" s="2" t="s">
        <v>2798</v>
      </c>
      <c r="I1208" s="2" t="s">
        <v>2797</v>
      </c>
      <c r="J1208" t="s">
        <v>2804</v>
      </c>
    </row>
    <row r="1209" spans="1:10">
      <c r="A1209" t="s">
        <v>1432</v>
      </c>
      <c r="B1209" t="s">
        <v>2788</v>
      </c>
      <c r="C1209" t="s">
        <v>2805</v>
      </c>
      <c r="D1209" t="s">
        <v>2805</v>
      </c>
      <c r="E1209">
        <v>0</v>
      </c>
      <c r="F1209">
        <v>6.3</v>
      </c>
      <c r="G1209">
        <v>198831</v>
      </c>
      <c r="H1209" s="2" t="s">
        <v>2798</v>
      </c>
      <c r="I1209" s="2" t="s">
        <v>2806</v>
      </c>
      <c r="J1209" t="s">
        <v>2828</v>
      </c>
    </row>
    <row r="1210" spans="1:10">
      <c r="A1210" t="s">
        <v>1433</v>
      </c>
      <c r="B1210" t="s">
        <v>2788</v>
      </c>
      <c r="C1210" t="s">
        <v>2848</v>
      </c>
      <c r="D1210" t="s">
        <v>2848</v>
      </c>
      <c r="E1210">
        <v>0</v>
      </c>
      <c r="F1210">
        <v>7</v>
      </c>
      <c r="G1210">
        <v>198728</v>
      </c>
      <c r="H1210" s="2" t="s">
        <v>2806</v>
      </c>
      <c r="I1210" s="2" t="s">
        <v>2828</v>
      </c>
      <c r="J1210" t="s">
        <v>2802</v>
      </c>
    </row>
    <row r="1211" spans="1:10">
      <c r="A1211" t="s">
        <v>1434</v>
      </c>
      <c r="B1211" t="s">
        <v>2788</v>
      </c>
      <c r="C1211" t="s">
        <v>2817</v>
      </c>
      <c r="D1211" t="s">
        <v>2817</v>
      </c>
      <c r="E1211">
        <v>0</v>
      </c>
      <c r="F1211">
        <v>6.2</v>
      </c>
      <c r="G1211">
        <v>198519</v>
      </c>
      <c r="H1211" s="2" t="s">
        <v>2798</v>
      </c>
      <c r="I1211" s="2" t="s">
        <v>2804</v>
      </c>
      <c r="J1211" t="s">
        <v>2831</v>
      </c>
    </row>
    <row r="1212" spans="1:10">
      <c r="A1212" t="s">
        <v>1435</v>
      </c>
      <c r="B1212" t="s">
        <v>2788</v>
      </c>
      <c r="C1212" t="s">
        <v>2809</v>
      </c>
      <c r="D1212" t="s">
        <v>2809</v>
      </c>
      <c r="E1212">
        <v>0</v>
      </c>
      <c r="F1212">
        <v>7.2</v>
      </c>
      <c r="G1212">
        <v>198249</v>
      </c>
      <c r="H1212" s="2" t="s">
        <v>2801</v>
      </c>
      <c r="I1212" s="2" t="s">
        <v>2802</v>
      </c>
      <c r="J1212" t="s">
        <v>2802</v>
      </c>
    </row>
    <row r="1213" spans="1:10">
      <c r="A1213" t="s">
        <v>1436</v>
      </c>
      <c r="B1213" t="s">
        <v>2788</v>
      </c>
      <c r="C1213" t="s">
        <v>2852</v>
      </c>
      <c r="D1213" t="s">
        <v>2852</v>
      </c>
      <c r="E1213">
        <v>0</v>
      </c>
      <c r="F1213">
        <v>6.2</v>
      </c>
      <c r="G1213">
        <v>198075</v>
      </c>
      <c r="H1213" s="2" t="s">
        <v>2798</v>
      </c>
      <c r="I1213" s="2" t="s">
        <v>2840</v>
      </c>
      <c r="J1213" t="s">
        <v>2807</v>
      </c>
    </row>
    <row r="1214" spans="1:10">
      <c r="A1214" t="s">
        <v>1437</v>
      </c>
      <c r="B1214" t="s">
        <v>2788</v>
      </c>
      <c r="C1214" t="s">
        <v>2812</v>
      </c>
      <c r="D1214" t="s">
        <v>2812</v>
      </c>
      <c r="E1214">
        <v>0</v>
      </c>
      <c r="F1214">
        <v>6.9</v>
      </c>
      <c r="G1214">
        <v>197777</v>
      </c>
      <c r="H1214" s="2" t="s">
        <v>2804</v>
      </c>
      <c r="I1214" s="2" t="s">
        <v>2820</v>
      </c>
      <c r="J1214" t="s">
        <v>2813</v>
      </c>
    </row>
    <row r="1215" spans="1:10">
      <c r="A1215" t="s">
        <v>1438</v>
      </c>
      <c r="B1215" t="s">
        <v>2788</v>
      </c>
      <c r="C1215" t="s">
        <v>2838</v>
      </c>
      <c r="D1215" t="s">
        <v>2838</v>
      </c>
      <c r="E1215">
        <v>0</v>
      </c>
      <c r="F1215">
        <v>6.1</v>
      </c>
      <c r="G1215">
        <v>197689</v>
      </c>
      <c r="H1215" s="2" t="s">
        <v>2843</v>
      </c>
      <c r="I1215" s="2" t="s">
        <v>2806</v>
      </c>
      <c r="J1215" t="s">
        <v>2828</v>
      </c>
    </row>
    <row r="1216" spans="1:10">
      <c r="A1216" t="s">
        <v>1439</v>
      </c>
      <c r="B1216" t="s">
        <v>2788</v>
      </c>
      <c r="C1216" t="s">
        <v>2851</v>
      </c>
      <c r="D1216" t="s">
        <v>2851</v>
      </c>
      <c r="E1216">
        <v>0</v>
      </c>
      <c r="F1216">
        <v>7.1</v>
      </c>
      <c r="G1216">
        <v>197521</v>
      </c>
      <c r="H1216" s="2" t="s">
        <v>2798</v>
      </c>
      <c r="I1216" s="2" t="s">
        <v>2806</v>
      </c>
      <c r="J1216" t="s">
        <v>2807</v>
      </c>
    </row>
    <row r="1217" spans="1:10">
      <c r="A1217" t="s">
        <v>1440</v>
      </c>
      <c r="B1217" t="s">
        <v>2788</v>
      </c>
      <c r="C1217" t="s">
        <v>2826</v>
      </c>
      <c r="D1217" t="s">
        <v>2826</v>
      </c>
      <c r="E1217">
        <v>0</v>
      </c>
      <c r="F1217">
        <v>6.9</v>
      </c>
      <c r="G1217">
        <v>197279</v>
      </c>
      <c r="H1217" s="2" t="s">
        <v>2798</v>
      </c>
      <c r="I1217" s="2" t="s">
        <v>2806</v>
      </c>
      <c r="J1217" t="s">
        <v>2804</v>
      </c>
    </row>
    <row r="1218" spans="1:10">
      <c r="A1218" t="s">
        <v>1441</v>
      </c>
      <c r="B1218" t="s">
        <v>2788</v>
      </c>
      <c r="C1218" t="s">
        <v>2876</v>
      </c>
      <c r="D1218" t="s">
        <v>2876</v>
      </c>
      <c r="E1218">
        <v>0</v>
      </c>
      <c r="F1218">
        <v>6.6</v>
      </c>
      <c r="G1218">
        <v>196976</v>
      </c>
      <c r="H1218" s="2" t="s">
        <v>2798</v>
      </c>
      <c r="I1218" s="2" t="s">
        <v>2806</v>
      </c>
      <c r="J1218" t="s">
        <v>2797</v>
      </c>
    </row>
    <row r="1219" spans="1:10">
      <c r="A1219" t="s">
        <v>1442</v>
      </c>
      <c r="B1219" t="s">
        <v>2788</v>
      </c>
      <c r="C1219" t="s">
        <v>2841</v>
      </c>
      <c r="D1219" t="s">
        <v>2841</v>
      </c>
      <c r="E1219">
        <v>0</v>
      </c>
      <c r="F1219">
        <v>6.5</v>
      </c>
      <c r="G1219">
        <v>196958</v>
      </c>
      <c r="H1219" s="2" t="s">
        <v>2798</v>
      </c>
      <c r="I1219" s="2" t="s">
        <v>2806</v>
      </c>
      <c r="J1219" t="s">
        <v>2813</v>
      </c>
    </row>
    <row r="1220" spans="1:10">
      <c r="A1220" t="s">
        <v>1443</v>
      </c>
      <c r="B1220" t="s">
        <v>2788</v>
      </c>
      <c r="C1220" t="s">
        <v>2810</v>
      </c>
      <c r="D1220" t="s">
        <v>2810</v>
      </c>
      <c r="E1220">
        <v>0</v>
      </c>
      <c r="F1220">
        <v>7.3</v>
      </c>
      <c r="G1220">
        <v>196888</v>
      </c>
      <c r="H1220" s="2" t="s">
        <v>2804</v>
      </c>
      <c r="I1220" s="2" t="s">
        <v>2831</v>
      </c>
      <c r="J1220" t="s">
        <v>2840</v>
      </c>
    </row>
    <row r="1221" spans="1:10">
      <c r="A1221" t="s">
        <v>1444</v>
      </c>
      <c r="B1221" t="s">
        <v>2788</v>
      </c>
      <c r="C1221" t="s">
        <v>2851</v>
      </c>
      <c r="D1221" t="s">
        <v>2851</v>
      </c>
      <c r="E1221">
        <v>0</v>
      </c>
      <c r="F1221">
        <v>7.2</v>
      </c>
      <c r="G1221">
        <v>196840</v>
      </c>
      <c r="H1221" s="2" t="s">
        <v>2798</v>
      </c>
      <c r="I1221" s="2" t="s">
        <v>2806</v>
      </c>
      <c r="J1221" t="s">
        <v>2804</v>
      </c>
    </row>
    <row r="1222" spans="1:10">
      <c r="A1222" t="s">
        <v>1446</v>
      </c>
      <c r="B1222" t="s">
        <v>2788</v>
      </c>
      <c r="C1222" t="s">
        <v>2834</v>
      </c>
      <c r="D1222" t="s">
        <v>2834</v>
      </c>
      <c r="E1222">
        <v>0</v>
      </c>
      <c r="F1222">
        <v>6.2</v>
      </c>
      <c r="G1222">
        <v>196775</v>
      </c>
      <c r="H1222" s="2" t="s">
        <v>2797</v>
      </c>
      <c r="I1222" s="2" t="s">
        <v>2840</v>
      </c>
      <c r="J1222" t="s">
        <v>2820</v>
      </c>
    </row>
    <row r="1223" spans="1:10">
      <c r="A1223" t="s">
        <v>1447</v>
      </c>
      <c r="B1223" t="s">
        <v>2788</v>
      </c>
      <c r="C1223" t="s">
        <v>2854</v>
      </c>
      <c r="D1223" t="s">
        <v>2854</v>
      </c>
      <c r="E1223">
        <v>0</v>
      </c>
      <c r="F1223">
        <v>6.7</v>
      </c>
      <c r="G1223">
        <v>196704</v>
      </c>
      <c r="H1223" s="2" t="s">
        <v>2798</v>
      </c>
      <c r="I1223" s="2" t="s">
        <v>2813</v>
      </c>
      <c r="J1223" t="s">
        <v>2802</v>
      </c>
    </row>
    <row r="1224" spans="1:10">
      <c r="A1224" t="s">
        <v>1448</v>
      </c>
      <c r="B1224" t="s">
        <v>2788</v>
      </c>
      <c r="C1224" t="s">
        <v>2848</v>
      </c>
      <c r="D1224" t="s">
        <v>2848</v>
      </c>
      <c r="E1224">
        <v>0</v>
      </c>
      <c r="F1224">
        <v>6.2</v>
      </c>
      <c r="G1224">
        <v>196626</v>
      </c>
      <c r="H1224" s="2" t="s">
        <v>2828</v>
      </c>
      <c r="I1224" s="2" t="s">
        <v>2831</v>
      </c>
      <c r="J1224" t="s">
        <v>2811</v>
      </c>
    </row>
    <row r="1225" spans="1:10">
      <c r="A1225" t="s">
        <v>1449</v>
      </c>
      <c r="B1225" t="s">
        <v>2788</v>
      </c>
      <c r="C1225" t="s">
        <v>645</v>
      </c>
      <c r="D1225" t="s">
        <v>645</v>
      </c>
      <c r="E1225">
        <v>0</v>
      </c>
      <c r="F1225">
        <v>6.8</v>
      </c>
      <c r="G1225">
        <v>196625</v>
      </c>
      <c r="H1225" s="2" t="s">
        <v>2804</v>
      </c>
      <c r="I1225" s="2" t="s">
        <v>2811</v>
      </c>
      <c r="J1225" t="s">
        <v>2802</v>
      </c>
    </row>
    <row r="1226" spans="1:10">
      <c r="A1226" t="s">
        <v>572</v>
      </c>
      <c r="B1226" t="s">
        <v>2788</v>
      </c>
      <c r="C1226" t="s">
        <v>2829</v>
      </c>
      <c r="D1226" t="s">
        <v>2829</v>
      </c>
      <c r="E1226">
        <v>0</v>
      </c>
      <c r="F1226">
        <v>5.4</v>
      </c>
      <c r="G1226">
        <v>195696</v>
      </c>
      <c r="H1226" s="2" t="s">
        <v>2798</v>
      </c>
      <c r="I1226" s="2" t="s">
        <v>2807</v>
      </c>
      <c r="J1226" t="s">
        <v>2813</v>
      </c>
    </row>
    <row r="1227" spans="1:10">
      <c r="A1227" t="s">
        <v>1450</v>
      </c>
      <c r="B1227" t="s">
        <v>2788</v>
      </c>
      <c r="C1227" t="s">
        <v>2822</v>
      </c>
      <c r="D1227" t="s">
        <v>2822</v>
      </c>
      <c r="E1227">
        <v>0</v>
      </c>
      <c r="F1227">
        <v>7.1</v>
      </c>
      <c r="G1227">
        <v>195456</v>
      </c>
      <c r="H1227" s="2" t="s">
        <v>2843</v>
      </c>
      <c r="I1227" s="2" t="s">
        <v>2806</v>
      </c>
      <c r="J1227" t="s">
        <v>2828</v>
      </c>
    </row>
    <row r="1228" spans="1:10">
      <c r="A1228" t="s">
        <v>1451</v>
      </c>
      <c r="B1228" t="s">
        <v>2788</v>
      </c>
      <c r="C1228" t="s">
        <v>2852</v>
      </c>
      <c r="D1228" t="s">
        <v>2852</v>
      </c>
      <c r="E1228">
        <v>0</v>
      </c>
      <c r="F1228">
        <v>8.3000000000000007</v>
      </c>
      <c r="G1228">
        <v>195372</v>
      </c>
      <c r="H1228" s="2" t="s">
        <v>2804</v>
      </c>
      <c r="I1228" s="2" t="s">
        <v>2844</v>
      </c>
      <c r="J1228" t="s">
        <v>2802</v>
      </c>
    </row>
    <row r="1229" spans="1:10">
      <c r="A1229" t="s">
        <v>1452</v>
      </c>
      <c r="B1229" t="s">
        <v>2788</v>
      </c>
      <c r="C1229" t="s">
        <v>2817</v>
      </c>
      <c r="D1229" t="s">
        <v>2817</v>
      </c>
      <c r="E1229">
        <v>0</v>
      </c>
      <c r="F1229">
        <v>6</v>
      </c>
      <c r="G1229">
        <v>195292</v>
      </c>
      <c r="H1229" s="2" t="s">
        <v>2798</v>
      </c>
      <c r="I1229" s="2" t="s">
        <v>2797</v>
      </c>
      <c r="J1229" t="s">
        <v>2813</v>
      </c>
    </row>
    <row r="1230" spans="1:10">
      <c r="A1230" t="s">
        <v>1453</v>
      </c>
      <c r="B1230" t="s">
        <v>2789</v>
      </c>
      <c r="C1230" t="s">
        <v>2854</v>
      </c>
      <c r="D1230" t="s">
        <v>2810</v>
      </c>
      <c r="E1230">
        <v>2</v>
      </c>
      <c r="F1230">
        <v>8</v>
      </c>
      <c r="G1230">
        <v>195151</v>
      </c>
      <c r="H1230" s="2" t="s">
        <v>2806</v>
      </c>
      <c r="I1230" s="2" t="s">
        <v>2828</v>
      </c>
      <c r="J1230" t="s">
        <v>2797</v>
      </c>
    </row>
    <row r="1231" spans="1:10">
      <c r="A1231" t="s">
        <v>1454</v>
      </c>
      <c r="B1231" t="s">
        <v>2788</v>
      </c>
      <c r="C1231" t="s">
        <v>2818</v>
      </c>
      <c r="D1231" t="s">
        <v>2818</v>
      </c>
      <c r="E1231">
        <v>0</v>
      </c>
      <c r="F1231">
        <v>7.7</v>
      </c>
      <c r="G1231">
        <v>195003</v>
      </c>
      <c r="H1231" s="2" t="s">
        <v>2828</v>
      </c>
      <c r="I1231" s="2" t="s">
        <v>2804</v>
      </c>
      <c r="J1231" t="s">
        <v>2802</v>
      </c>
    </row>
    <row r="1232" spans="1:10">
      <c r="A1232" t="s">
        <v>1455</v>
      </c>
      <c r="B1232" t="s">
        <v>2788</v>
      </c>
      <c r="C1232" t="s">
        <v>2838</v>
      </c>
      <c r="D1232" t="s">
        <v>2838</v>
      </c>
      <c r="E1232">
        <v>0</v>
      </c>
      <c r="F1232">
        <v>6.3</v>
      </c>
      <c r="G1232">
        <v>194992</v>
      </c>
      <c r="H1232" s="2" t="s">
        <v>2798</v>
      </c>
      <c r="I1232" s="2" t="s">
        <v>2828</v>
      </c>
      <c r="J1232" t="s">
        <v>2797</v>
      </c>
    </row>
    <row r="1233" spans="1:10">
      <c r="A1233" t="s">
        <v>1456</v>
      </c>
      <c r="B1233" t="s">
        <v>2788</v>
      </c>
      <c r="C1233" t="s">
        <v>2809</v>
      </c>
      <c r="D1233" t="s">
        <v>2809</v>
      </c>
      <c r="E1233">
        <v>0</v>
      </c>
      <c r="F1233">
        <v>6.2</v>
      </c>
      <c r="G1233">
        <v>194848</v>
      </c>
      <c r="H1233" s="2" t="s">
        <v>2843</v>
      </c>
      <c r="I1233" s="2" t="s">
        <v>2806</v>
      </c>
      <c r="J1233" t="s">
        <v>2828</v>
      </c>
    </row>
    <row r="1234" spans="1:10">
      <c r="A1234" t="s">
        <v>1457</v>
      </c>
      <c r="B1234" t="s">
        <v>2788</v>
      </c>
      <c r="C1234" t="s">
        <v>2864</v>
      </c>
      <c r="D1234" t="s">
        <v>2864</v>
      </c>
      <c r="E1234">
        <v>0</v>
      </c>
      <c r="F1234">
        <v>6.8</v>
      </c>
      <c r="G1234">
        <v>194782</v>
      </c>
      <c r="H1234" s="2" t="s">
        <v>2804</v>
      </c>
      <c r="I1234" s="2" t="s">
        <v>2871</v>
      </c>
      <c r="J1234" t="s">
        <v>2802</v>
      </c>
    </row>
    <row r="1235" spans="1:10">
      <c r="A1235" t="s">
        <v>1458</v>
      </c>
      <c r="B1235" t="s">
        <v>2788</v>
      </c>
      <c r="C1235" t="s">
        <v>2808</v>
      </c>
      <c r="D1235" t="s">
        <v>2808</v>
      </c>
      <c r="E1235">
        <v>0</v>
      </c>
      <c r="F1235">
        <v>6.8</v>
      </c>
      <c r="G1235">
        <v>194654</v>
      </c>
      <c r="H1235" s="2" t="s">
        <v>2804</v>
      </c>
      <c r="I1235" s="2" t="s">
        <v>2811</v>
      </c>
      <c r="J1235" t="s">
        <v>2802</v>
      </c>
    </row>
    <row r="1236" spans="1:10">
      <c r="A1236" t="s">
        <v>1459</v>
      </c>
      <c r="B1236" t="s">
        <v>2788</v>
      </c>
      <c r="C1236" t="s">
        <v>2818</v>
      </c>
      <c r="D1236" t="s">
        <v>2818</v>
      </c>
      <c r="E1236">
        <v>0</v>
      </c>
      <c r="F1236">
        <v>7.3</v>
      </c>
      <c r="G1236">
        <v>194566</v>
      </c>
      <c r="H1236" s="2" t="s">
        <v>2843</v>
      </c>
      <c r="I1236" s="2" t="s">
        <v>2806</v>
      </c>
      <c r="J1236" t="s">
        <v>2828</v>
      </c>
    </row>
    <row r="1237" spans="1:10">
      <c r="A1237" t="s">
        <v>1089</v>
      </c>
      <c r="B1237" t="s">
        <v>2789</v>
      </c>
      <c r="C1237" t="s">
        <v>2809</v>
      </c>
      <c r="D1237" t="s">
        <v>2810</v>
      </c>
      <c r="E1237">
        <v>8</v>
      </c>
      <c r="F1237">
        <v>6</v>
      </c>
      <c r="G1237">
        <v>194454</v>
      </c>
      <c r="H1237" s="2" t="s">
        <v>2798</v>
      </c>
      <c r="I1237" s="2" t="s">
        <v>2806</v>
      </c>
      <c r="J1237" t="s">
        <v>2804</v>
      </c>
    </row>
    <row r="1238" spans="1:10">
      <c r="A1238" t="s">
        <v>1460</v>
      </c>
      <c r="B1238" t="s">
        <v>2788</v>
      </c>
      <c r="C1238" t="s">
        <v>2851</v>
      </c>
      <c r="D1238" t="s">
        <v>2851</v>
      </c>
      <c r="E1238">
        <v>0</v>
      </c>
      <c r="F1238">
        <v>6.9</v>
      </c>
      <c r="G1238">
        <v>194441</v>
      </c>
      <c r="H1238" s="2" t="s">
        <v>2840</v>
      </c>
      <c r="I1238" s="2" t="s">
        <v>2820</v>
      </c>
      <c r="J1238" t="s">
        <v>2807</v>
      </c>
    </row>
    <row r="1239" spans="1:10">
      <c r="A1239" t="s">
        <v>1461</v>
      </c>
      <c r="B1239" t="s">
        <v>2788</v>
      </c>
      <c r="C1239" t="s">
        <v>2866</v>
      </c>
      <c r="D1239" t="s">
        <v>2866</v>
      </c>
      <c r="E1239">
        <v>0</v>
      </c>
      <c r="F1239">
        <v>6.6</v>
      </c>
      <c r="G1239">
        <v>194340</v>
      </c>
      <c r="H1239" s="2" t="s">
        <v>2798</v>
      </c>
      <c r="I1239" s="2" t="s">
        <v>2806</v>
      </c>
      <c r="J1239" t="s">
        <v>2828</v>
      </c>
    </row>
    <row r="1240" spans="1:10">
      <c r="A1240" t="s">
        <v>1462</v>
      </c>
      <c r="B1240" t="s">
        <v>2788</v>
      </c>
      <c r="C1240" t="s">
        <v>2822</v>
      </c>
      <c r="D1240" t="s">
        <v>2822</v>
      </c>
      <c r="E1240">
        <v>0</v>
      </c>
      <c r="F1240">
        <v>7.3</v>
      </c>
      <c r="G1240">
        <v>194052</v>
      </c>
      <c r="H1240" s="2" t="s">
        <v>2804</v>
      </c>
      <c r="I1240" s="2" t="s">
        <v>2811</v>
      </c>
      <c r="J1240" t="s">
        <v>2802</v>
      </c>
    </row>
    <row r="1241" spans="1:10">
      <c r="A1241" t="s">
        <v>1463</v>
      </c>
      <c r="B1241" t="s">
        <v>2788</v>
      </c>
      <c r="C1241" t="s">
        <v>2868</v>
      </c>
      <c r="D1241" t="s">
        <v>2868</v>
      </c>
      <c r="E1241">
        <v>0</v>
      </c>
      <c r="F1241">
        <v>7.1</v>
      </c>
      <c r="G1241">
        <v>194032</v>
      </c>
      <c r="H1241" s="2" t="s">
        <v>2806</v>
      </c>
      <c r="I1241" s="2" t="s">
        <v>2828</v>
      </c>
      <c r="J1241" t="s">
        <v>2807</v>
      </c>
    </row>
    <row r="1242" spans="1:10">
      <c r="A1242" t="s">
        <v>1464</v>
      </c>
      <c r="B1242" t="s">
        <v>2788</v>
      </c>
      <c r="C1242" t="s">
        <v>2848</v>
      </c>
      <c r="D1242" t="s">
        <v>2848</v>
      </c>
      <c r="E1242">
        <v>0</v>
      </c>
      <c r="F1242">
        <v>7.5</v>
      </c>
      <c r="G1242">
        <v>193906</v>
      </c>
      <c r="H1242" s="2" t="s">
        <v>2828</v>
      </c>
      <c r="I1242" s="2" t="s">
        <v>2804</v>
      </c>
      <c r="J1242" t="s">
        <v>2811</v>
      </c>
    </row>
    <row r="1243" spans="1:10">
      <c r="A1243" t="s">
        <v>1465</v>
      </c>
      <c r="B1243" t="s">
        <v>2788</v>
      </c>
      <c r="C1243" t="s">
        <v>2800</v>
      </c>
      <c r="D1243" t="s">
        <v>2800</v>
      </c>
      <c r="E1243">
        <v>0</v>
      </c>
      <c r="F1243">
        <v>7</v>
      </c>
      <c r="G1243">
        <v>193886</v>
      </c>
      <c r="H1243" s="2" t="s">
        <v>2798</v>
      </c>
      <c r="I1243" s="2" t="s">
        <v>2806</v>
      </c>
      <c r="J1243" t="s">
        <v>2807</v>
      </c>
    </row>
    <row r="1244" spans="1:10">
      <c r="A1244" t="s">
        <v>1466</v>
      </c>
      <c r="B1244" t="s">
        <v>2788</v>
      </c>
      <c r="C1244" t="s">
        <v>2838</v>
      </c>
      <c r="D1244" t="s">
        <v>2838</v>
      </c>
      <c r="E1244">
        <v>0</v>
      </c>
      <c r="F1244">
        <v>8.3000000000000007</v>
      </c>
      <c r="G1244">
        <v>193582</v>
      </c>
      <c r="H1244" s="2" t="s">
        <v>2798</v>
      </c>
      <c r="I1244" s="2" t="s">
        <v>2827</v>
      </c>
      <c r="J1244" t="s">
        <v>2804</v>
      </c>
    </row>
    <row r="1245" spans="1:10">
      <c r="A1245" t="s">
        <v>1467</v>
      </c>
      <c r="B1245" t="s">
        <v>2788</v>
      </c>
      <c r="C1245" t="s">
        <v>2817</v>
      </c>
      <c r="D1245" t="s">
        <v>2817</v>
      </c>
      <c r="E1245">
        <v>0</v>
      </c>
      <c r="F1245">
        <v>7.4</v>
      </c>
      <c r="G1245">
        <v>193553</v>
      </c>
      <c r="H1245" s="2" t="s">
        <v>2797</v>
      </c>
      <c r="I1245" s="2" t="s">
        <v>2804</v>
      </c>
      <c r="J1245" t="s">
        <v>2802</v>
      </c>
    </row>
    <row r="1246" spans="1:10">
      <c r="A1246" t="s">
        <v>1468</v>
      </c>
      <c r="B1246" t="s">
        <v>2788</v>
      </c>
      <c r="C1246" t="s">
        <v>2832</v>
      </c>
      <c r="D1246" t="s">
        <v>2832</v>
      </c>
      <c r="E1246">
        <v>0</v>
      </c>
      <c r="F1246">
        <v>7.6</v>
      </c>
      <c r="G1246">
        <v>193072</v>
      </c>
      <c r="H1246" s="2" t="s">
        <v>2798</v>
      </c>
      <c r="I1246" s="2" t="s">
        <v>2797</v>
      </c>
      <c r="J1246" t="s">
        <v>2804</v>
      </c>
    </row>
    <row r="1247" spans="1:10">
      <c r="A1247" t="s">
        <v>540</v>
      </c>
      <c r="B1247" t="s">
        <v>2788</v>
      </c>
      <c r="C1247" t="s">
        <v>2854</v>
      </c>
      <c r="D1247" t="s">
        <v>2854</v>
      </c>
      <c r="E1247">
        <v>0</v>
      </c>
      <c r="F1247">
        <v>5.4</v>
      </c>
      <c r="G1247">
        <v>193033</v>
      </c>
      <c r="H1247" s="2" t="s">
        <v>2798</v>
      </c>
      <c r="I1247" s="2" t="s">
        <v>2806</v>
      </c>
      <c r="J1247" t="s">
        <v>2831</v>
      </c>
    </row>
    <row r="1248" spans="1:10">
      <c r="A1248" t="s">
        <v>1469</v>
      </c>
      <c r="B1248" t="s">
        <v>2788</v>
      </c>
      <c r="C1248" t="s">
        <v>2878</v>
      </c>
      <c r="D1248" t="s">
        <v>2878</v>
      </c>
      <c r="E1248">
        <v>0</v>
      </c>
      <c r="F1248">
        <v>7.7</v>
      </c>
      <c r="G1248">
        <v>193015</v>
      </c>
      <c r="H1248" s="2" t="s">
        <v>2798</v>
      </c>
      <c r="I1248" s="2" t="s">
        <v>2806</v>
      </c>
      <c r="J1248" t="s">
        <v>2813</v>
      </c>
    </row>
    <row r="1249" spans="1:10">
      <c r="A1249" t="s">
        <v>1470</v>
      </c>
      <c r="B1249" t="s">
        <v>2788</v>
      </c>
      <c r="C1249" t="s">
        <v>2823</v>
      </c>
      <c r="D1249" t="s">
        <v>2823</v>
      </c>
      <c r="E1249">
        <v>0</v>
      </c>
      <c r="F1249">
        <v>7</v>
      </c>
      <c r="G1249">
        <v>192936</v>
      </c>
      <c r="H1249" s="2" t="s">
        <v>2827</v>
      </c>
      <c r="I1249" s="2" t="s">
        <v>2804</v>
      </c>
      <c r="J1249" t="s">
        <v>2825</v>
      </c>
    </row>
    <row r="1250" spans="1:10">
      <c r="A1250" t="s">
        <v>1471</v>
      </c>
      <c r="B1250" t="s">
        <v>2788</v>
      </c>
      <c r="C1250" t="s">
        <v>2808</v>
      </c>
      <c r="D1250" t="s">
        <v>2808</v>
      </c>
      <c r="E1250">
        <v>0</v>
      </c>
      <c r="F1250">
        <v>7.3</v>
      </c>
      <c r="G1250">
        <v>192634</v>
      </c>
      <c r="H1250" s="2" t="s">
        <v>2827</v>
      </c>
      <c r="I1250" s="2" t="s">
        <v>2804</v>
      </c>
      <c r="J1250" t="s">
        <v>2802</v>
      </c>
    </row>
    <row r="1251" spans="1:10">
      <c r="A1251" t="s">
        <v>1472</v>
      </c>
      <c r="B1251" t="s">
        <v>2788</v>
      </c>
      <c r="C1251" t="s">
        <v>2870</v>
      </c>
      <c r="D1251" t="s">
        <v>2870</v>
      </c>
      <c r="E1251">
        <v>0</v>
      </c>
      <c r="F1251">
        <v>7.4</v>
      </c>
      <c r="G1251">
        <v>192556</v>
      </c>
      <c r="H1251" s="2" t="s">
        <v>2804</v>
      </c>
      <c r="I1251" s="2" t="s">
        <v>2811</v>
      </c>
      <c r="J1251" t="s">
        <v>2825</v>
      </c>
    </row>
    <row r="1252" spans="1:10">
      <c r="A1252" t="s">
        <v>1473</v>
      </c>
      <c r="B1252" t="s">
        <v>2788</v>
      </c>
      <c r="C1252" t="s">
        <v>2892</v>
      </c>
      <c r="D1252" t="s">
        <v>2892</v>
      </c>
      <c r="E1252">
        <v>0</v>
      </c>
      <c r="F1252">
        <v>7.6</v>
      </c>
      <c r="G1252">
        <v>192114</v>
      </c>
      <c r="H1252" s="2" t="s">
        <v>2804</v>
      </c>
      <c r="I1252" s="2" t="s">
        <v>2840</v>
      </c>
      <c r="J1252" t="s">
        <v>2820</v>
      </c>
    </row>
    <row r="1253" spans="1:10">
      <c r="A1253" t="s">
        <v>1474</v>
      </c>
      <c r="B1253" t="s">
        <v>2788</v>
      </c>
      <c r="C1253" t="s">
        <v>2854</v>
      </c>
      <c r="D1253" t="s">
        <v>2854</v>
      </c>
      <c r="E1253">
        <v>0</v>
      </c>
      <c r="F1253">
        <v>6.3</v>
      </c>
      <c r="G1253">
        <v>191972</v>
      </c>
      <c r="H1253" s="2" t="s">
        <v>2798</v>
      </c>
      <c r="I1253" s="2" t="s">
        <v>2831</v>
      </c>
      <c r="J1253" t="s">
        <v>2813</v>
      </c>
    </row>
    <row r="1254" spans="1:10">
      <c r="A1254" t="s">
        <v>1475</v>
      </c>
      <c r="B1254" t="s">
        <v>2788</v>
      </c>
      <c r="C1254" t="s">
        <v>2817</v>
      </c>
      <c r="D1254" t="s">
        <v>2817</v>
      </c>
      <c r="E1254">
        <v>0</v>
      </c>
      <c r="F1254">
        <v>6.1</v>
      </c>
      <c r="G1254">
        <v>191701</v>
      </c>
      <c r="H1254" s="2" t="s">
        <v>2828</v>
      </c>
      <c r="I1254" s="2" t="s">
        <v>2821</v>
      </c>
      <c r="J1254" t="s">
        <v>2802</v>
      </c>
    </row>
    <row r="1255" spans="1:10">
      <c r="A1255" t="s">
        <v>1476</v>
      </c>
      <c r="B1255" t="s">
        <v>2789</v>
      </c>
      <c r="C1255" t="s">
        <v>2810</v>
      </c>
      <c r="D1255" t="s">
        <v>2839</v>
      </c>
      <c r="E1255">
        <v>4</v>
      </c>
      <c r="F1255">
        <v>8.4</v>
      </c>
      <c r="G1255">
        <v>191663</v>
      </c>
      <c r="H1255" s="2" t="s">
        <v>2801</v>
      </c>
      <c r="I1255" s="2" t="s">
        <v>2802</v>
      </c>
      <c r="J1255" t="s">
        <v>2802</v>
      </c>
    </row>
    <row r="1256" spans="1:10">
      <c r="A1256" t="s">
        <v>1477</v>
      </c>
      <c r="B1256" t="s">
        <v>2789</v>
      </c>
      <c r="C1256" t="s">
        <v>2805</v>
      </c>
      <c r="D1256" t="s">
        <v>2817</v>
      </c>
      <c r="E1256">
        <v>4</v>
      </c>
      <c r="F1256">
        <v>8.6</v>
      </c>
      <c r="G1256">
        <v>191524</v>
      </c>
      <c r="H1256" s="2" t="s">
        <v>2797</v>
      </c>
      <c r="I1256" s="2" t="s">
        <v>2804</v>
      </c>
      <c r="J1256" t="s">
        <v>2802</v>
      </c>
    </row>
    <row r="1257" spans="1:10">
      <c r="A1257" t="s">
        <v>1479</v>
      </c>
      <c r="B1257" t="s">
        <v>2788</v>
      </c>
      <c r="C1257" t="s">
        <v>2805</v>
      </c>
      <c r="D1257" t="s">
        <v>2805</v>
      </c>
      <c r="E1257">
        <v>0</v>
      </c>
      <c r="F1257">
        <v>5.8</v>
      </c>
      <c r="G1257">
        <v>191484</v>
      </c>
      <c r="H1257" s="2" t="s">
        <v>2806</v>
      </c>
      <c r="I1257" s="2" t="s">
        <v>2844</v>
      </c>
      <c r="J1257" t="s">
        <v>2831</v>
      </c>
    </row>
    <row r="1258" spans="1:10">
      <c r="A1258" t="s">
        <v>1480</v>
      </c>
      <c r="B1258" t="s">
        <v>2788</v>
      </c>
      <c r="C1258" t="s">
        <v>2812</v>
      </c>
      <c r="D1258" t="s">
        <v>2812</v>
      </c>
      <c r="E1258">
        <v>0</v>
      </c>
      <c r="F1258">
        <v>7.1</v>
      </c>
      <c r="G1258">
        <v>191368</v>
      </c>
      <c r="H1258" s="2" t="s">
        <v>2797</v>
      </c>
      <c r="I1258" s="2" t="s">
        <v>2804</v>
      </c>
      <c r="J1258" t="s">
        <v>2820</v>
      </c>
    </row>
    <row r="1259" spans="1:10">
      <c r="A1259" t="s">
        <v>1481</v>
      </c>
      <c r="B1259" t="s">
        <v>2788</v>
      </c>
      <c r="C1259" t="s">
        <v>2859</v>
      </c>
      <c r="D1259" t="s">
        <v>2859</v>
      </c>
      <c r="E1259">
        <v>0</v>
      </c>
      <c r="F1259">
        <v>7.4</v>
      </c>
      <c r="G1259">
        <v>191335</v>
      </c>
      <c r="H1259" s="2" t="s">
        <v>2840</v>
      </c>
      <c r="I1259" s="2" t="s">
        <v>2820</v>
      </c>
      <c r="J1259" t="s">
        <v>2802</v>
      </c>
    </row>
    <row r="1260" spans="1:10">
      <c r="A1260" t="s">
        <v>1482</v>
      </c>
      <c r="B1260" t="s">
        <v>2788</v>
      </c>
      <c r="C1260" t="s">
        <v>2845</v>
      </c>
      <c r="D1260" t="s">
        <v>2845</v>
      </c>
      <c r="E1260">
        <v>0</v>
      </c>
      <c r="F1260">
        <v>7.3</v>
      </c>
      <c r="G1260">
        <v>190974</v>
      </c>
      <c r="H1260" s="2" t="s">
        <v>2827</v>
      </c>
      <c r="I1260" s="2" t="s">
        <v>2804</v>
      </c>
      <c r="J1260" t="s">
        <v>2833</v>
      </c>
    </row>
    <row r="1261" spans="1:10">
      <c r="A1261" t="s">
        <v>1483</v>
      </c>
      <c r="B1261" t="s">
        <v>2788</v>
      </c>
      <c r="C1261" t="s">
        <v>645</v>
      </c>
      <c r="D1261" t="s">
        <v>645</v>
      </c>
      <c r="E1261">
        <v>0</v>
      </c>
      <c r="F1261">
        <v>5.7</v>
      </c>
      <c r="G1261">
        <v>190915</v>
      </c>
      <c r="H1261" s="2" t="s">
        <v>2798</v>
      </c>
      <c r="I1261" s="2" t="s">
        <v>2806</v>
      </c>
      <c r="J1261" t="s">
        <v>2831</v>
      </c>
    </row>
    <row r="1262" spans="1:10">
      <c r="A1262" t="s">
        <v>1484</v>
      </c>
      <c r="B1262" t="s">
        <v>2788</v>
      </c>
      <c r="C1262" t="s">
        <v>2852</v>
      </c>
      <c r="D1262" t="s">
        <v>2852</v>
      </c>
      <c r="E1262">
        <v>0</v>
      </c>
      <c r="F1262">
        <v>6.1</v>
      </c>
      <c r="G1262">
        <v>190817</v>
      </c>
      <c r="H1262" s="2" t="s">
        <v>2806</v>
      </c>
      <c r="I1262" s="2" t="s">
        <v>2844</v>
      </c>
      <c r="J1262" t="s">
        <v>2831</v>
      </c>
    </row>
    <row r="1263" spans="1:10">
      <c r="A1263" t="s">
        <v>1485</v>
      </c>
      <c r="B1263" t="s">
        <v>2788</v>
      </c>
      <c r="C1263" t="s">
        <v>2819</v>
      </c>
      <c r="D1263" t="s">
        <v>2819</v>
      </c>
      <c r="E1263">
        <v>0</v>
      </c>
      <c r="F1263">
        <v>6.7</v>
      </c>
      <c r="G1263">
        <v>190607</v>
      </c>
      <c r="H1263" s="2" t="s">
        <v>2843</v>
      </c>
      <c r="I1263" s="2" t="s">
        <v>2806</v>
      </c>
      <c r="J1263" t="s">
        <v>2804</v>
      </c>
    </row>
    <row r="1264" spans="1:10">
      <c r="A1264" t="s">
        <v>1486</v>
      </c>
      <c r="B1264" t="s">
        <v>2788</v>
      </c>
      <c r="C1264" t="s">
        <v>2810</v>
      </c>
      <c r="D1264" t="s">
        <v>2810</v>
      </c>
      <c r="E1264">
        <v>0</v>
      </c>
      <c r="F1264">
        <v>5.7</v>
      </c>
      <c r="G1264">
        <v>190317</v>
      </c>
      <c r="H1264" s="2" t="s">
        <v>2798</v>
      </c>
      <c r="I1264" s="2" t="s">
        <v>2806</v>
      </c>
      <c r="J1264" t="s">
        <v>2807</v>
      </c>
    </row>
    <row r="1265" spans="1:10">
      <c r="A1265" t="s">
        <v>1487</v>
      </c>
      <c r="B1265" t="s">
        <v>2788</v>
      </c>
      <c r="C1265" t="s">
        <v>2814</v>
      </c>
      <c r="D1265" t="s">
        <v>2814</v>
      </c>
      <c r="E1265">
        <v>0</v>
      </c>
      <c r="F1265">
        <v>6.9</v>
      </c>
      <c r="G1265">
        <v>190162</v>
      </c>
      <c r="H1265" s="2" t="s">
        <v>2798</v>
      </c>
      <c r="I1265" s="2" t="s">
        <v>2806</v>
      </c>
      <c r="J1265" t="s">
        <v>2811</v>
      </c>
    </row>
    <row r="1266" spans="1:10">
      <c r="A1266" t="s">
        <v>1488</v>
      </c>
      <c r="B1266" t="s">
        <v>2788</v>
      </c>
      <c r="C1266" t="s">
        <v>2817</v>
      </c>
      <c r="D1266" t="s">
        <v>2817</v>
      </c>
      <c r="E1266">
        <v>0</v>
      </c>
      <c r="F1266">
        <v>8.1</v>
      </c>
      <c r="G1266">
        <v>190110</v>
      </c>
      <c r="H1266" s="2" t="s">
        <v>2828</v>
      </c>
      <c r="I1266" s="2" t="s">
        <v>2804</v>
      </c>
      <c r="J1266" t="s">
        <v>2807</v>
      </c>
    </row>
    <row r="1267" spans="1:10">
      <c r="A1267" t="s">
        <v>1489</v>
      </c>
      <c r="B1267" t="s">
        <v>2788</v>
      </c>
      <c r="C1267" t="s">
        <v>2829</v>
      </c>
      <c r="D1267" t="s">
        <v>2829</v>
      </c>
      <c r="E1267">
        <v>0</v>
      </c>
      <c r="F1267">
        <v>7.6</v>
      </c>
      <c r="G1267">
        <v>190084</v>
      </c>
      <c r="H1267" s="2" t="s">
        <v>2804</v>
      </c>
      <c r="I1267" s="2" t="s">
        <v>2833</v>
      </c>
      <c r="J1267" t="s">
        <v>2825</v>
      </c>
    </row>
    <row r="1268" spans="1:10">
      <c r="A1268" t="s">
        <v>1490</v>
      </c>
      <c r="B1268" t="s">
        <v>2788</v>
      </c>
      <c r="C1268" t="s">
        <v>2850</v>
      </c>
      <c r="D1268" t="s">
        <v>2850</v>
      </c>
      <c r="E1268">
        <v>0</v>
      </c>
      <c r="F1268">
        <v>5.3</v>
      </c>
      <c r="G1268">
        <v>189970</v>
      </c>
      <c r="H1268" s="2" t="s">
        <v>2798</v>
      </c>
      <c r="I1268" s="2" t="s">
        <v>2806</v>
      </c>
      <c r="J1268" t="s">
        <v>2807</v>
      </c>
    </row>
    <row r="1269" spans="1:10">
      <c r="A1269" t="s">
        <v>1491</v>
      </c>
      <c r="B1269" t="s">
        <v>2788</v>
      </c>
      <c r="C1269" t="s">
        <v>2823</v>
      </c>
      <c r="D1269" t="s">
        <v>2823</v>
      </c>
      <c r="E1269">
        <v>0</v>
      </c>
      <c r="F1269">
        <v>8</v>
      </c>
      <c r="G1269">
        <v>189915</v>
      </c>
      <c r="H1269" s="2" t="s">
        <v>2827</v>
      </c>
      <c r="I1269" s="2" t="s">
        <v>2804</v>
      </c>
      <c r="J1269" t="s">
        <v>2811</v>
      </c>
    </row>
    <row r="1270" spans="1:10">
      <c r="A1270" t="s">
        <v>1492</v>
      </c>
      <c r="B1270" t="s">
        <v>2788</v>
      </c>
      <c r="C1270" t="s">
        <v>2838</v>
      </c>
      <c r="D1270" t="s">
        <v>2838</v>
      </c>
      <c r="E1270">
        <v>0</v>
      </c>
      <c r="F1270">
        <v>6.5</v>
      </c>
      <c r="G1270">
        <v>189843</v>
      </c>
      <c r="H1270" s="2" t="s">
        <v>2797</v>
      </c>
      <c r="I1270" s="2" t="s">
        <v>2804</v>
      </c>
      <c r="J1270" t="s">
        <v>2820</v>
      </c>
    </row>
    <row r="1271" spans="1:10">
      <c r="A1271" t="s">
        <v>1493</v>
      </c>
      <c r="B1271" t="s">
        <v>2788</v>
      </c>
      <c r="C1271" t="s">
        <v>2854</v>
      </c>
      <c r="D1271" t="s">
        <v>2854</v>
      </c>
      <c r="E1271">
        <v>0</v>
      </c>
      <c r="F1271">
        <v>5.5</v>
      </c>
      <c r="G1271">
        <v>189789</v>
      </c>
      <c r="H1271" s="2" t="s">
        <v>2798</v>
      </c>
      <c r="I1271" s="2" t="s">
        <v>2828</v>
      </c>
      <c r="J1271" t="s">
        <v>2797</v>
      </c>
    </row>
    <row r="1272" spans="1:10">
      <c r="A1272" t="s">
        <v>1494</v>
      </c>
      <c r="B1272" t="s">
        <v>2788</v>
      </c>
      <c r="C1272" t="s">
        <v>2852</v>
      </c>
      <c r="D1272" t="s">
        <v>2852</v>
      </c>
      <c r="E1272">
        <v>0</v>
      </c>
      <c r="F1272">
        <v>7.9</v>
      </c>
      <c r="G1272">
        <v>189738</v>
      </c>
      <c r="H1272" s="2" t="s">
        <v>2804</v>
      </c>
      <c r="I1272" s="2" t="s">
        <v>2831</v>
      </c>
      <c r="J1272" t="s">
        <v>2820</v>
      </c>
    </row>
    <row r="1273" spans="1:10">
      <c r="A1273" t="s">
        <v>1495</v>
      </c>
      <c r="B1273" t="s">
        <v>2788</v>
      </c>
      <c r="C1273" t="s">
        <v>2814</v>
      </c>
      <c r="D1273" t="s">
        <v>2814</v>
      </c>
      <c r="E1273">
        <v>0</v>
      </c>
      <c r="F1273">
        <v>6.5</v>
      </c>
      <c r="G1273">
        <v>189685</v>
      </c>
      <c r="H1273" s="2" t="s">
        <v>2798</v>
      </c>
      <c r="I1273" s="2" t="s">
        <v>2797</v>
      </c>
      <c r="J1273" t="s">
        <v>2813</v>
      </c>
    </row>
    <row r="1274" spans="1:10">
      <c r="A1274" t="s">
        <v>1496</v>
      </c>
      <c r="B1274" t="s">
        <v>2788</v>
      </c>
      <c r="C1274" t="s">
        <v>2855</v>
      </c>
      <c r="D1274" t="s">
        <v>2855</v>
      </c>
      <c r="E1274">
        <v>0</v>
      </c>
      <c r="F1274">
        <v>8</v>
      </c>
      <c r="G1274">
        <v>189446</v>
      </c>
      <c r="H1274" s="2" t="s">
        <v>2843</v>
      </c>
      <c r="I1274" s="2" t="s">
        <v>2798</v>
      </c>
      <c r="J1274" t="s">
        <v>2804</v>
      </c>
    </row>
    <row r="1275" spans="1:10">
      <c r="A1275" t="s">
        <v>1497</v>
      </c>
      <c r="B1275" t="s">
        <v>2788</v>
      </c>
      <c r="C1275" t="s">
        <v>2851</v>
      </c>
      <c r="D1275" t="s">
        <v>2851</v>
      </c>
      <c r="E1275">
        <v>0</v>
      </c>
      <c r="F1275">
        <v>7.2</v>
      </c>
      <c r="G1275">
        <v>189352</v>
      </c>
      <c r="H1275" s="2" t="s">
        <v>2828</v>
      </c>
      <c r="I1275" s="2" t="s">
        <v>2840</v>
      </c>
      <c r="J1275" t="s">
        <v>2813</v>
      </c>
    </row>
    <row r="1276" spans="1:10">
      <c r="A1276" t="s">
        <v>1498</v>
      </c>
      <c r="B1276" t="s">
        <v>2788</v>
      </c>
      <c r="C1276" t="s">
        <v>2822</v>
      </c>
      <c r="D1276" t="s">
        <v>2822</v>
      </c>
      <c r="E1276">
        <v>0</v>
      </c>
      <c r="F1276">
        <v>5.6</v>
      </c>
      <c r="G1276">
        <v>189271</v>
      </c>
      <c r="H1276" s="2" t="s">
        <v>2798</v>
      </c>
      <c r="I1276" s="2" t="s">
        <v>2806</v>
      </c>
      <c r="J1276" t="s">
        <v>2828</v>
      </c>
    </row>
    <row r="1277" spans="1:10">
      <c r="A1277" t="s">
        <v>1499</v>
      </c>
      <c r="B1277" t="s">
        <v>2788</v>
      </c>
      <c r="C1277" t="s">
        <v>2834</v>
      </c>
      <c r="D1277" t="s">
        <v>2834</v>
      </c>
      <c r="E1277">
        <v>0</v>
      </c>
      <c r="F1277">
        <v>6.4</v>
      </c>
      <c r="G1277">
        <v>189238</v>
      </c>
      <c r="H1277" s="2" t="s">
        <v>2843</v>
      </c>
      <c r="I1277" s="2" t="s">
        <v>2806</v>
      </c>
      <c r="J1277" t="s">
        <v>2828</v>
      </c>
    </row>
    <row r="1278" spans="1:10">
      <c r="A1278" t="s">
        <v>1500</v>
      </c>
      <c r="B1278" t="s">
        <v>2788</v>
      </c>
      <c r="C1278" t="s">
        <v>2845</v>
      </c>
      <c r="D1278" t="s">
        <v>2845</v>
      </c>
      <c r="E1278">
        <v>0</v>
      </c>
      <c r="F1278">
        <v>6.6</v>
      </c>
      <c r="G1278">
        <v>189172</v>
      </c>
      <c r="H1278" s="2" t="s">
        <v>2798</v>
      </c>
      <c r="I1278" s="2" t="s">
        <v>2804</v>
      </c>
      <c r="J1278" t="s">
        <v>2813</v>
      </c>
    </row>
    <row r="1279" spans="1:10">
      <c r="A1279" t="s">
        <v>1501</v>
      </c>
      <c r="B1279" t="s">
        <v>2788</v>
      </c>
      <c r="C1279" t="s">
        <v>2803</v>
      </c>
      <c r="D1279" t="s">
        <v>2803</v>
      </c>
      <c r="E1279">
        <v>0</v>
      </c>
      <c r="F1279">
        <v>6.6</v>
      </c>
      <c r="G1279">
        <v>189025</v>
      </c>
      <c r="H1279" s="2" t="s">
        <v>2798</v>
      </c>
      <c r="I1279" s="2" t="s">
        <v>2820</v>
      </c>
      <c r="J1279" t="s">
        <v>2813</v>
      </c>
    </row>
    <row r="1280" spans="1:10">
      <c r="A1280" t="s">
        <v>1502</v>
      </c>
      <c r="B1280" t="s">
        <v>2788</v>
      </c>
      <c r="C1280" t="s">
        <v>2850</v>
      </c>
      <c r="D1280" t="s">
        <v>2850</v>
      </c>
      <c r="E1280">
        <v>0</v>
      </c>
      <c r="F1280">
        <v>7.1</v>
      </c>
      <c r="G1280">
        <v>188881</v>
      </c>
      <c r="H1280" s="2" t="s">
        <v>2827</v>
      </c>
      <c r="I1280" s="2" t="s">
        <v>2804</v>
      </c>
      <c r="J1280" t="s">
        <v>2811</v>
      </c>
    </row>
    <row r="1281" spans="1:10">
      <c r="A1281" t="s">
        <v>1503</v>
      </c>
      <c r="B1281" t="s">
        <v>2788</v>
      </c>
      <c r="C1281" t="s">
        <v>2854</v>
      </c>
      <c r="D1281" t="s">
        <v>2854</v>
      </c>
      <c r="E1281">
        <v>0</v>
      </c>
      <c r="F1281">
        <v>7.1</v>
      </c>
      <c r="G1281">
        <v>188879</v>
      </c>
      <c r="H1281" s="2" t="s">
        <v>2798</v>
      </c>
      <c r="I1281" s="2" t="s">
        <v>2828</v>
      </c>
      <c r="J1281" t="s">
        <v>2797</v>
      </c>
    </row>
    <row r="1282" spans="1:10">
      <c r="A1282" t="s">
        <v>1504</v>
      </c>
      <c r="B1282" t="s">
        <v>2788</v>
      </c>
      <c r="C1282" t="s">
        <v>2845</v>
      </c>
      <c r="D1282" t="s">
        <v>2845</v>
      </c>
      <c r="E1282">
        <v>0</v>
      </c>
      <c r="F1282">
        <v>7.5</v>
      </c>
      <c r="G1282">
        <v>188758</v>
      </c>
      <c r="H1282" s="2" t="s">
        <v>2798</v>
      </c>
      <c r="I1282" s="2" t="s">
        <v>2807</v>
      </c>
      <c r="J1282" t="s">
        <v>2813</v>
      </c>
    </row>
    <row r="1283" spans="1:10">
      <c r="A1283" t="s">
        <v>1505</v>
      </c>
      <c r="B1283" t="s">
        <v>2788</v>
      </c>
      <c r="C1283" t="s">
        <v>645</v>
      </c>
      <c r="D1283" t="s">
        <v>645</v>
      </c>
      <c r="E1283">
        <v>0</v>
      </c>
      <c r="F1283">
        <v>6.3</v>
      </c>
      <c r="G1283">
        <v>188648</v>
      </c>
      <c r="H1283" s="2" t="s">
        <v>2798</v>
      </c>
      <c r="I1283" s="2" t="s">
        <v>2828</v>
      </c>
      <c r="J1283" t="s">
        <v>2811</v>
      </c>
    </row>
    <row r="1284" spans="1:10">
      <c r="A1284" t="s">
        <v>1506</v>
      </c>
      <c r="B1284" t="s">
        <v>2789</v>
      </c>
      <c r="C1284" t="s">
        <v>2845</v>
      </c>
      <c r="D1284" t="s">
        <v>2884</v>
      </c>
      <c r="E1284">
        <v>5</v>
      </c>
      <c r="F1284">
        <v>8.5</v>
      </c>
      <c r="G1284">
        <v>188604</v>
      </c>
      <c r="H1284" s="2" t="s">
        <v>2798</v>
      </c>
      <c r="I1284" s="2" t="s">
        <v>2828</v>
      </c>
      <c r="J1284" t="s">
        <v>2804</v>
      </c>
    </row>
    <row r="1285" spans="1:10">
      <c r="A1285" t="s">
        <v>1508</v>
      </c>
      <c r="B1285" t="s">
        <v>2788</v>
      </c>
      <c r="C1285" t="s">
        <v>2816</v>
      </c>
      <c r="D1285" t="s">
        <v>2816</v>
      </c>
      <c r="E1285">
        <v>0</v>
      </c>
      <c r="F1285">
        <v>8.1</v>
      </c>
      <c r="G1285">
        <v>188516</v>
      </c>
      <c r="H1285" s="2" t="s">
        <v>2797</v>
      </c>
      <c r="I1285" s="2" t="s">
        <v>2804</v>
      </c>
      <c r="J1285" t="s">
        <v>2820</v>
      </c>
    </row>
    <row r="1286" spans="1:10">
      <c r="A1286" t="s">
        <v>1509</v>
      </c>
      <c r="B1286" t="s">
        <v>2788</v>
      </c>
      <c r="C1286" t="s">
        <v>2819</v>
      </c>
      <c r="D1286" t="s">
        <v>2819</v>
      </c>
      <c r="E1286">
        <v>0</v>
      </c>
      <c r="F1286">
        <v>7.1</v>
      </c>
      <c r="G1286">
        <v>188505</v>
      </c>
      <c r="H1286" s="2" t="s">
        <v>2798</v>
      </c>
      <c r="I1286" s="2" t="s">
        <v>2797</v>
      </c>
      <c r="J1286" t="s">
        <v>2813</v>
      </c>
    </row>
    <row r="1287" spans="1:10">
      <c r="A1287" t="s">
        <v>1510</v>
      </c>
      <c r="B1287" t="s">
        <v>2788</v>
      </c>
      <c r="C1287" t="s">
        <v>2834</v>
      </c>
      <c r="D1287" t="s">
        <v>2834</v>
      </c>
      <c r="E1287">
        <v>0</v>
      </c>
      <c r="F1287">
        <v>7.6</v>
      </c>
      <c r="G1287">
        <v>188457</v>
      </c>
      <c r="H1287" s="2" t="s">
        <v>2827</v>
      </c>
      <c r="I1287" s="2" t="s">
        <v>2804</v>
      </c>
      <c r="J1287" t="s">
        <v>2833</v>
      </c>
    </row>
    <row r="1288" spans="1:10">
      <c r="A1288" t="s">
        <v>1511</v>
      </c>
      <c r="B1288" t="s">
        <v>2789</v>
      </c>
      <c r="C1288" t="s">
        <v>2803</v>
      </c>
      <c r="D1288" t="s">
        <v>2812</v>
      </c>
      <c r="E1288">
        <v>5</v>
      </c>
      <c r="F1288">
        <v>10</v>
      </c>
      <c r="G1288">
        <v>188332</v>
      </c>
      <c r="H1288" s="2" t="s">
        <v>2797</v>
      </c>
      <c r="I1288" s="2" t="s">
        <v>2804</v>
      </c>
      <c r="J1288" t="s">
        <v>2813</v>
      </c>
    </row>
    <row r="1289" spans="1:10">
      <c r="A1289" t="s">
        <v>1229</v>
      </c>
      <c r="B1289" t="s">
        <v>2788</v>
      </c>
      <c r="C1289" t="s">
        <v>2805</v>
      </c>
      <c r="D1289" t="s">
        <v>2805</v>
      </c>
      <c r="E1289">
        <v>0</v>
      </c>
      <c r="F1289">
        <v>6.2</v>
      </c>
      <c r="G1289">
        <v>188311</v>
      </c>
      <c r="H1289" s="2" t="s">
        <v>2798</v>
      </c>
      <c r="I1289" s="2" t="s">
        <v>2804</v>
      </c>
      <c r="J1289" t="s">
        <v>2844</v>
      </c>
    </row>
    <row r="1290" spans="1:10">
      <c r="A1290" t="s">
        <v>1512</v>
      </c>
      <c r="B1290" t="s">
        <v>2789</v>
      </c>
      <c r="C1290" t="s">
        <v>2814</v>
      </c>
      <c r="D1290" t="s">
        <v>2805</v>
      </c>
      <c r="E1290">
        <v>9</v>
      </c>
      <c r="F1290">
        <v>8.4</v>
      </c>
      <c r="G1290">
        <v>188290</v>
      </c>
      <c r="H1290" s="2" t="s">
        <v>2798</v>
      </c>
      <c r="I1290" s="2" t="s">
        <v>2797</v>
      </c>
      <c r="J1290" t="s">
        <v>2804</v>
      </c>
    </row>
    <row r="1291" spans="1:10">
      <c r="A1291" t="s">
        <v>1513</v>
      </c>
      <c r="B1291" t="s">
        <v>2788</v>
      </c>
      <c r="C1291" t="s">
        <v>2858</v>
      </c>
      <c r="D1291" t="s">
        <v>2858</v>
      </c>
      <c r="E1291">
        <v>0</v>
      </c>
      <c r="F1291">
        <v>7.3</v>
      </c>
      <c r="G1291">
        <v>188189</v>
      </c>
      <c r="H1291" s="2" t="s">
        <v>2798</v>
      </c>
      <c r="I1291" s="2" t="s">
        <v>2828</v>
      </c>
      <c r="J1291" t="s">
        <v>2797</v>
      </c>
    </row>
    <row r="1292" spans="1:10">
      <c r="A1292" t="s">
        <v>1514</v>
      </c>
      <c r="B1292" t="s">
        <v>2788</v>
      </c>
      <c r="C1292" t="s">
        <v>2834</v>
      </c>
      <c r="D1292" t="s">
        <v>2834</v>
      </c>
      <c r="E1292">
        <v>0</v>
      </c>
      <c r="F1292">
        <v>6.6</v>
      </c>
      <c r="G1292">
        <v>188039</v>
      </c>
      <c r="H1292" s="2" t="s">
        <v>2828</v>
      </c>
      <c r="I1292" s="2" t="s">
        <v>2871</v>
      </c>
      <c r="J1292" t="s">
        <v>2802</v>
      </c>
    </row>
    <row r="1293" spans="1:10">
      <c r="A1293" t="s">
        <v>1515</v>
      </c>
      <c r="B1293" t="s">
        <v>2788</v>
      </c>
      <c r="C1293" t="s">
        <v>2829</v>
      </c>
      <c r="D1293" t="s">
        <v>2829</v>
      </c>
      <c r="E1293">
        <v>0</v>
      </c>
      <c r="F1293">
        <v>7.6</v>
      </c>
      <c r="G1293">
        <v>187876</v>
      </c>
      <c r="H1293" s="2" t="s">
        <v>2828</v>
      </c>
      <c r="I1293" s="2" t="s">
        <v>2804</v>
      </c>
      <c r="J1293" t="s">
        <v>2811</v>
      </c>
    </row>
    <row r="1294" spans="1:10">
      <c r="A1294" t="s">
        <v>1516</v>
      </c>
      <c r="B1294" t="s">
        <v>2788</v>
      </c>
      <c r="C1294" t="s">
        <v>2829</v>
      </c>
      <c r="D1294" t="s">
        <v>2829</v>
      </c>
      <c r="E1294">
        <v>0</v>
      </c>
      <c r="F1294">
        <v>6.8</v>
      </c>
      <c r="G1294">
        <v>187818</v>
      </c>
      <c r="H1294" s="2" t="s">
        <v>2798</v>
      </c>
      <c r="I1294" s="2" t="s">
        <v>2806</v>
      </c>
      <c r="J1294" t="s">
        <v>2828</v>
      </c>
    </row>
    <row r="1295" spans="1:10">
      <c r="A1295" t="s">
        <v>1517</v>
      </c>
      <c r="B1295" t="s">
        <v>2788</v>
      </c>
      <c r="C1295" t="s">
        <v>2841</v>
      </c>
      <c r="D1295" t="s">
        <v>2841</v>
      </c>
      <c r="E1295">
        <v>0</v>
      </c>
      <c r="F1295">
        <v>6.3</v>
      </c>
      <c r="G1295">
        <v>187546</v>
      </c>
      <c r="H1295" s="2" t="s">
        <v>2840</v>
      </c>
      <c r="I1295" s="2" t="s">
        <v>2820</v>
      </c>
      <c r="J1295" t="s">
        <v>2802</v>
      </c>
    </row>
    <row r="1296" spans="1:10">
      <c r="A1296" t="s">
        <v>1518</v>
      </c>
      <c r="B1296" t="s">
        <v>2788</v>
      </c>
      <c r="C1296" t="s">
        <v>2862</v>
      </c>
      <c r="D1296" t="s">
        <v>2862</v>
      </c>
      <c r="E1296">
        <v>0</v>
      </c>
      <c r="F1296">
        <v>8.1</v>
      </c>
      <c r="G1296">
        <v>187433</v>
      </c>
      <c r="H1296" s="2" t="s">
        <v>2804</v>
      </c>
      <c r="I1296" s="2" t="s">
        <v>2831</v>
      </c>
      <c r="J1296" t="s">
        <v>2802</v>
      </c>
    </row>
    <row r="1297" spans="1:10">
      <c r="A1297" t="s">
        <v>1519</v>
      </c>
      <c r="B1297" t="s">
        <v>2789</v>
      </c>
      <c r="C1297" t="s">
        <v>2803</v>
      </c>
      <c r="D1297" t="s">
        <v>2850</v>
      </c>
      <c r="E1297">
        <v>7</v>
      </c>
      <c r="F1297">
        <v>8.1</v>
      </c>
      <c r="G1297">
        <v>187350</v>
      </c>
      <c r="H1297" s="2" t="s">
        <v>2797</v>
      </c>
      <c r="I1297" s="2" t="s">
        <v>2804</v>
      </c>
      <c r="J1297" t="s">
        <v>2820</v>
      </c>
    </row>
    <row r="1298" spans="1:10">
      <c r="A1298" t="s">
        <v>1521</v>
      </c>
      <c r="B1298" t="s">
        <v>2788</v>
      </c>
      <c r="C1298" t="s">
        <v>2800</v>
      </c>
      <c r="D1298" t="s">
        <v>2800</v>
      </c>
      <c r="E1298">
        <v>0</v>
      </c>
      <c r="F1298">
        <v>7.5</v>
      </c>
      <c r="G1298">
        <v>187348</v>
      </c>
      <c r="H1298" s="2" t="s">
        <v>2798</v>
      </c>
      <c r="I1298" s="2" t="s">
        <v>2797</v>
      </c>
      <c r="J1298" t="s">
        <v>2804</v>
      </c>
    </row>
    <row r="1299" spans="1:10">
      <c r="A1299" t="s">
        <v>1522</v>
      </c>
      <c r="B1299" t="s">
        <v>2788</v>
      </c>
      <c r="C1299" t="s">
        <v>2817</v>
      </c>
      <c r="D1299" t="s">
        <v>2817</v>
      </c>
      <c r="E1299">
        <v>0</v>
      </c>
      <c r="F1299">
        <v>7.6</v>
      </c>
      <c r="G1299">
        <v>186982</v>
      </c>
      <c r="H1299" s="2" t="s">
        <v>2828</v>
      </c>
      <c r="I1299" s="2" t="s">
        <v>2840</v>
      </c>
      <c r="J1299" t="s">
        <v>2802</v>
      </c>
    </row>
    <row r="1300" spans="1:10">
      <c r="A1300" t="s">
        <v>1523</v>
      </c>
      <c r="B1300" t="s">
        <v>2788</v>
      </c>
      <c r="C1300" t="s">
        <v>2832</v>
      </c>
      <c r="D1300" t="s">
        <v>2832</v>
      </c>
      <c r="E1300">
        <v>0</v>
      </c>
      <c r="F1300">
        <v>7.6</v>
      </c>
      <c r="G1300">
        <v>186864</v>
      </c>
      <c r="H1300" s="2" t="s">
        <v>2863</v>
      </c>
      <c r="I1300" s="2" t="s">
        <v>2802</v>
      </c>
      <c r="J1300" t="s">
        <v>2802</v>
      </c>
    </row>
    <row r="1301" spans="1:10">
      <c r="A1301" t="s">
        <v>1524</v>
      </c>
      <c r="B1301" t="s">
        <v>2788</v>
      </c>
      <c r="C1301" t="s">
        <v>2826</v>
      </c>
      <c r="D1301" t="s">
        <v>2826</v>
      </c>
      <c r="E1301">
        <v>0</v>
      </c>
      <c r="F1301">
        <v>7.2</v>
      </c>
      <c r="G1301">
        <v>186712</v>
      </c>
      <c r="H1301" s="2" t="s">
        <v>2798</v>
      </c>
      <c r="I1301" s="2" t="s">
        <v>2797</v>
      </c>
      <c r="J1301" t="s">
        <v>2813</v>
      </c>
    </row>
    <row r="1302" spans="1:10">
      <c r="A1302" t="s">
        <v>1525</v>
      </c>
      <c r="B1302" t="s">
        <v>2788</v>
      </c>
      <c r="C1302" t="s">
        <v>2869</v>
      </c>
      <c r="D1302" t="s">
        <v>2869</v>
      </c>
      <c r="E1302">
        <v>0</v>
      </c>
      <c r="F1302">
        <v>7.6</v>
      </c>
      <c r="G1302">
        <v>186646</v>
      </c>
      <c r="H1302" s="2" t="s">
        <v>2804</v>
      </c>
      <c r="I1302" s="2" t="s">
        <v>2840</v>
      </c>
      <c r="J1302" t="s">
        <v>2807</v>
      </c>
    </row>
    <row r="1303" spans="1:10">
      <c r="A1303" t="s">
        <v>1526</v>
      </c>
      <c r="B1303" t="s">
        <v>2788</v>
      </c>
      <c r="C1303" t="s">
        <v>2850</v>
      </c>
      <c r="D1303" t="s">
        <v>2850</v>
      </c>
      <c r="E1303">
        <v>0</v>
      </c>
      <c r="F1303">
        <v>6.9</v>
      </c>
      <c r="G1303">
        <v>186643</v>
      </c>
      <c r="H1303" s="2" t="s">
        <v>2827</v>
      </c>
      <c r="I1303" s="2" t="s">
        <v>2797</v>
      </c>
      <c r="J1303" t="s">
        <v>2804</v>
      </c>
    </row>
    <row r="1304" spans="1:10">
      <c r="A1304" t="s">
        <v>1527</v>
      </c>
      <c r="B1304" t="s">
        <v>2788</v>
      </c>
      <c r="C1304" t="s">
        <v>2900</v>
      </c>
      <c r="D1304" t="s">
        <v>2900</v>
      </c>
      <c r="E1304">
        <v>0</v>
      </c>
      <c r="F1304">
        <v>8.5</v>
      </c>
      <c r="G1304">
        <v>186515</v>
      </c>
      <c r="H1304" s="2" t="s">
        <v>2828</v>
      </c>
      <c r="I1304" s="2" t="s">
        <v>2804</v>
      </c>
      <c r="J1304" t="s">
        <v>2811</v>
      </c>
    </row>
    <row r="1305" spans="1:10">
      <c r="A1305" t="s">
        <v>1529</v>
      </c>
      <c r="B1305" t="s">
        <v>2788</v>
      </c>
      <c r="C1305" t="s">
        <v>2848</v>
      </c>
      <c r="D1305" t="s">
        <v>2848</v>
      </c>
      <c r="E1305">
        <v>0</v>
      </c>
      <c r="F1305">
        <v>6</v>
      </c>
      <c r="G1305">
        <v>186339</v>
      </c>
      <c r="H1305" s="2" t="s">
        <v>2843</v>
      </c>
      <c r="I1305" s="2" t="s">
        <v>2806</v>
      </c>
      <c r="J1305" t="s">
        <v>2828</v>
      </c>
    </row>
    <row r="1306" spans="1:10">
      <c r="A1306" t="s">
        <v>1530</v>
      </c>
      <c r="B1306" t="s">
        <v>2788</v>
      </c>
      <c r="C1306" t="s">
        <v>2829</v>
      </c>
      <c r="D1306" t="s">
        <v>2829</v>
      </c>
      <c r="E1306">
        <v>0</v>
      </c>
      <c r="F1306">
        <v>7.2</v>
      </c>
      <c r="G1306">
        <v>186294</v>
      </c>
      <c r="H1306" s="2" t="s">
        <v>2798</v>
      </c>
      <c r="I1306" s="2" t="s">
        <v>2797</v>
      </c>
      <c r="J1306" t="s">
        <v>2813</v>
      </c>
    </row>
    <row r="1307" spans="1:10">
      <c r="A1307" t="s">
        <v>943</v>
      </c>
      <c r="B1307" t="s">
        <v>2788</v>
      </c>
      <c r="C1307" t="s">
        <v>2890</v>
      </c>
      <c r="D1307" t="s">
        <v>2890</v>
      </c>
      <c r="E1307">
        <v>0</v>
      </c>
      <c r="F1307">
        <v>7.6</v>
      </c>
      <c r="G1307">
        <v>186263</v>
      </c>
      <c r="H1307" s="2" t="s">
        <v>2843</v>
      </c>
      <c r="I1307" s="2" t="s">
        <v>2806</v>
      </c>
      <c r="J1307" t="s">
        <v>2828</v>
      </c>
    </row>
    <row r="1308" spans="1:10">
      <c r="A1308" t="s">
        <v>1531</v>
      </c>
      <c r="B1308" t="s">
        <v>2788</v>
      </c>
      <c r="C1308" t="s">
        <v>2809</v>
      </c>
      <c r="D1308" t="s">
        <v>2809</v>
      </c>
      <c r="E1308">
        <v>0</v>
      </c>
      <c r="F1308">
        <v>6.3</v>
      </c>
      <c r="G1308">
        <v>186134</v>
      </c>
      <c r="H1308" s="2" t="s">
        <v>2828</v>
      </c>
      <c r="I1308" s="2" t="s">
        <v>2831</v>
      </c>
      <c r="J1308" t="s">
        <v>2802</v>
      </c>
    </row>
    <row r="1309" spans="1:10">
      <c r="A1309" t="s">
        <v>1532</v>
      </c>
      <c r="B1309" t="s">
        <v>2788</v>
      </c>
      <c r="C1309" t="s">
        <v>2814</v>
      </c>
      <c r="D1309" t="s">
        <v>2814</v>
      </c>
      <c r="E1309">
        <v>0</v>
      </c>
      <c r="F1309">
        <v>7.4</v>
      </c>
      <c r="G1309">
        <v>186114</v>
      </c>
      <c r="H1309" s="2" t="s">
        <v>2804</v>
      </c>
      <c r="I1309" s="2" t="s">
        <v>2820</v>
      </c>
      <c r="J1309" t="s">
        <v>2807</v>
      </c>
    </row>
    <row r="1310" spans="1:10">
      <c r="A1310" t="s">
        <v>1533</v>
      </c>
      <c r="B1310" t="s">
        <v>2788</v>
      </c>
      <c r="C1310" t="s">
        <v>2852</v>
      </c>
      <c r="D1310" t="s">
        <v>2852</v>
      </c>
      <c r="E1310">
        <v>0</v>
      </c>
      <c r="F1310">
        <v>7.5</v>
      </c>
      <c r="G1310">
        <v>186112</v>
      </c>
      <c r="H1310" s="2" t="s">
        <v>2798</v>
      </c>
      <c r="I1310" s="2" t="s">
        <v>2840</v>
      </c>
      <c r="J1310" t="s">
        <v>2813</v>
      </c>
    </row>
    <row r="1311" spans="1:10">
      <c r="A1311" t="s">
        <v>1534</v>
      </c>
      <c r="B1311" t="s">
        <v>2788</v>
      </c>
      <c r="C1311" t="s">
        <v>2818</v>
      </c>
      <c r="D1311" t="s">
        <v>2818</v>
      </c>
      <c r="E1311">
        <v>0</v>
      </c>
      <c r="F1311">
        <v>7.1</v>
      </c>
      <c r="G1311">
        <v>186062</v>
      </c>
      <c r="H1311" s="2" t="s">
        <v>2828</v>
      </c>
      <c r="I1311" s="2" t="s">
        <v>2804</v>
      </c>
      <c r="J1311" t="s">
        <v>2811</v>
      </c>
    </row>
    <row r="1312" spans="1:10">
      <c r="A1312" t="s">
        <v>1535</v>
      </c>
      <c r="B1312" t="s">
        <v>2788</v>
      </c>
      <c r="C1312" t="s">
        <v>645</v>
      </c>
      <c r="D1312" t="s">
        <v>645</v>
      </c>
      <c r="E1312">
        <v>0</v>
      </c>
      <c r="F1312">
        <v>6.4</v>
      </c>
      <c r="G1312">
        <v>186022</v>
      </c>
      <c r="H1312" s="2" t="s">
        <v>2804</v>
      </c>
      <c r="I1312" s="2" t="s">
        <v>2831</v>
      </c>
      <c r="J1312" t="s">
        <v>2840</v>
      </c>
    </row>
    <row r="1313" spans="1:10">
      <c r="A1313" t="s">
        <v>1536</v>
      </c>
      <c r="B1313" t="s">
        <v>2788</v>
      </c>
      <c r="C1313" t="s">
        <v>2810</v>
      </c>
      <c r="D1313" t="s">
        <v>2810</v>
      </c>
      <c r="E1313">
        <v>0</v>
      </c>
      <c r="F1313">
        <v>6</v>
      </c>
      <c r="G1313">
        <v>186001</v>
      </c>
      <c r="H1313" s="2" t="s">
        <v>2798</v>
      </c>
      <c r="I1313" s="2" t="s">
        <v>2806</v>
      </c>
      <c r="J1313" t="s">
        <v>2831</v>
      </c>
    </row>
    <row r="1314" spans="1:10">
      <c r="A1314" t="s">
        <v>1537</v>
      </c>
      <c r="B1314" t="s">
        <v>2788</v>
      </c>
      <c r="C1314" t="s">
        <v>2866</v>
      </c>
      <c r="D1314" t="s">
        <v>2866</v>
      </c>
      <c r="E1314">
        <v>0</v>
      </c>
      <c r="F1314">
        <v>7.5</v>
      </c>
      <c r="G1314">
        <v>185770</v>
      </c>
      <c r="H1314" s="2" t="s">
        <v>2798</v>
      </c>
      <c r="I1314" s="2" t="s">
        <v>2806</v>
      </c>
      <c r="J1314" t="s">
        <v>2797</v>
      </c>
    </row>
    <row r="1315" spans="1:10">
      <c r="A1315" t="s">
        <v>1538</v>
      </c>
      <c r="B1315" t="s">
        <v>2788</v>
      </c>
      <c r="C1315" t="s">
        <v>2866</v>
      </c>
      <c r="D1315" t="s">
        <v>2866</v>
      </c>
      <c r="E1315">
        <v>0</v>
      </c>
      <c r="F1315">
        <v>7.1</v>
      </c>
      <c r="G1315">
        <v>185670</v>
      </c>
      <c r="H1315" s="2" t="s">
        <v>2806</v>
      </c>
      <c r="I1315" s="2" t="s">
        <v>2828</v>
      </c>
      <c r="J1315" t="s">
        <v>2831</v>
      </c>
    </row>
    <row r="1316" spans="1:10">
      <c r="A1316" t="s">
        <v>1539</v>
      </c>
      <c r="B1316" t="s">
        <v>2788</v>
      </c>
      <c r="C1316" t="s">
        <v>2808</v>
      </c>
      <c r="D1316" t="s">
        <v>2808</v>
      </c>
      <c r="E1316">
        <v>0</v>
      </c>
      <c r="F1316">
        <v>6.7</v>
      </c>
      <c r="G1316">
        <v>185560</v>
      </c>
      <c r="H1316" s="2" t="s">
        <v>2820</v>
      </c>
      <c r="I1316" s="2" t="s">
        <v>2813</v>
      </c>
      <c r="J1316" t="s">
        <v>2802</v>
      </c>
    </row>
    <row r="1317" spans="1:10">
      <c r="A1317" t="s">
        <v>1540</v>
      </c>
      <c r="B1317" t="s">
        <v>2788</v>
      </c>
      <c r="C1317" t="s">
        <v>2809</v>
      </c>
      <c r="D1317" t="s">
        <v>2809</v>
      </c>
      <c r="E1317">
        <v>0</v>
      </c>
      <c r="F1317">
        <v>7.1</v>
      </c>
      <c r="G1317">
        <v>185524</v>
      </c>
      <c r="H1317" s="2" t="s">
        <v>2804</v>
      </c>
      <c r="I1317" s="2" t="s">
        <v>2807</v>
      </c>
      <c r="J1317" t="s">
        <v>2802</v>
      </c>
    </row>
    <row r="1318" spans="1:10">
      <c r="A1318" t="s">
        <v>1541</v>
      </c>
      <c r="B1318" t="s">
        <v>2788</v>
      </c>
      <c r="C1318" t="s">
        <v>2822</v>
      </c>
      <c r="D1318" t="s">
        <v>2822</v>
      </c>
      <c r="E1318">
        <v>0</v>
      </c>
      <c r="F1318">
        <v>7.6</v>
      </c>
      <c r="G1318">
        <v>185415</v>
      </c>
      <c r="H1318" s="2" t="s">
        <v>2798</v>
      </c>
      <c r="I1318" s="2" t="s">
        <v>2806</v>
      </c>
      <c r="J1318" t="s">
        <v>2804</v>
      </c>
    </row>
    <row r="1319" spans="1:10">
      <c r="A1319" t="s">
        <v>1542</v>
      </c>
      <c r="B1319" t="s">
        <v>2788</v>
      </c>
      <c r="C1319" t="s">
        <v>2850</v>
      </c>
      <c r="D1319" t="s">
        <v>2850</v>
      </c>
      <c r="E1319">
        <v>0</v>
      </c>
      <c r="F1319">
        <v>7.2</v>
      </c>
      <c r="G1319">
        <v>185280</v>
      </c>
      <c r="H1319" s="2" t="s">
        <v>2804</v>
      </c>
      <c r="I1319" s="2" t="s">
        <v>2831</v>
      </c>
      <c r="J1319" t="s">
        <v>2811</v>
      </c>
    </row>
    <row r="1320" spans="1:10">
      <c r="A1320" t="s">
        <v>1543</v>
      </c>
      <c r="B1320" t="s">
        <v>2788</v>
      </c>
      <c r="C1320" t="s">
        <v>2848</v>
      </c>
      <c r="D1320" t="s">
        <v>2848</v>
      </c>
      <c r="E1320">
        <v>0</v>
      </c>
      <c r="F1320">
        <v>7.3</v>
      </c>
      <c r="G1320">
        <v>185261</v>
      </c>
      <c r="H1320" s="2" t="s">
        <v>2798</v>
      </c>
      <c r="I1320" s="2" t="s">
        <v>2797</v>
      </c>
      <c r="J1320" t="s">
        <v>2804</v>
      </c>
    </row>
    <row r="1321" spans="1:10">
      <c r="A1321" t="s">
        <v>1544</v>
      </c>
      <c r="B1321" t="s">
        <v>2788</v>
      </c>
      <c r="C1321" t="s">
        <v>2817</v>
      </c>
      <c r="D1321" t="s">
        <v>2817</v>
      </c>
      <c r="E1321">
        <v>0</v>
      </c>
      <c r="F1321">
        <v>6.1</v>
      </c>
      <c r="G1321">
        <v>185124</v>
      </c>
      <c r="H1321" s="2" t="s">
        <v>2798</v>
      </c>
      <c r="I1321" s="2" t="s">
        <v>2806</v>
      </c>
      <c r="J1321" t="s">
        <v>2813</v>
      </c>
    </row>
    <row r="1322" spans="1:10">
      <c r="A1322" t="s">
        <v>1545</v>
      </c>
      <c r="B1322" t="s">
        <v>2788</v>
      </c>
      <c r="C1322" t="s">
        <v>645</v>
      </c>
      <c r="D1322" t="s">
        <v>645</v>
      </c>
      <c r="E1322">
        <v>0</v>
      </c>
      <c r="F1322">
        <v>6.8</v>
      </c>
      <c r="G1322">
        <v>184979</v>
      </c>
      <c r="H1322" s="2" t="s">
        <v>2843</v>
      </c>
      <c r="I1322" s="2" t="s">
        <v>2806</v>
      </c>
      <c r="J1322" t="s">
        <v>2828</v>
      </c>
    </row>
    <row r="1323" spans="1:10">
      <c r="A1323" t="s">
        <v>1546</v>
      </c>
      <c r="B1323" t="s">
        <v>2788</v>
      </c>
      <c r="C1323" t="s">
        <v>2812</v>
      </c>
      <c r="D1323" t="s">
        <v>2812</v>
      </c>
      <c r="E1323">
        <v>0</v>
      </c>
      <c r="F1323">
        <v>6.3</v>
      </c>
      <c r="G1323">
        <v>184489</v>
      </c>
      <c r="H1323" s="2" t="s">
        <v>2863</v>
      </c>
      <c r="I1323" s="2" t="s">
        <v>2802</v>
      </c>
      <c r="J1323" t="s">
        <v>2802</v>
      </c>
    </row>
    <row r="1324" spans="1:10">
      <c r="A1324" t="s">
        <v>1547</v>
      </c>
      <c r="B1324" t="s">
        <v>2788</v>
      </c>
      <c r="C1324" t="s">
        <v>2850</v>
      </c>
      <c r="D1324" t="s">
        <v>2850</v>
      </c>
      <c r="E1324">
        <v>0</v>
      </c>
      <c r="F1324">
        <v>6.4</v>
      </c>
      <c r="G1324">
        <v>184422</v>
      </c>
      <c r="H1324" s="2" t="s">
        <v>2798</v>
      </c>
      <c r="I1324" s="2" t="s">
        <v>2806</v>
      </c>
      <c r="J1324" t="s">
        <v>2844</v>
      </c>
    </row>
    <row r="1325" spans="1:10">
      <c r="A1325" t="s">
        <v>1548</v>
      </c>
      <c r="B1325" t="s">
        <v>2788</v>
      </c>
      <c r="C1325" t="s">
        <v>2854</v>
      </c>
      <c r="D1325" t="s">
        <v>2854</v>
      </c>
      <c r="E1325">
        <v>0</v>
      </c>
      <c r="F1325">
        <v>6.4</v>
      </c>
      <c r="G1325">
        <v>184397</v>
      </c>
      <c r="H1325" s="2" t="s">
        <v>2798</v>
      </c>
      <c r="I1325" s="2" t="s">
        <v>2806</v>
      </c>
      <c r="J1325" t="s">
        <v>2831</v>
      </c>
    </row>
    <row r="1326" spans="1:10">
      <c r="A1326" t="s">
        <v>1549</v>
      </c>
      <c r="B1326" t="s">
        <v>2788</v>
      </c>
      <c r="C1326" t="s">
        <v>2852</v>
      </c>
      <c r="D1326" t="s">
        <v>2852</v>
      </c>
      <c r="E1326">
        <v>0</v>
      </c>
      <c r="F1326">
        <v>7.5</v>
      </c>
      <c r="G1326">
        <v>184298</v>
      </c>
      <c r="H1326" s="2" t="s">
        <v>2827</v>
      </c>
      <c r="I1326" s="2" t="s">
        <v>2797</v>
      </c>
      <c r="J1326" t="s">
        <v>2804</v>
      </c>
    </row>
    <row r="1327" spans="1:10">
      <c r="A1327" t="s">
        <v>1550</v>
      </c>
      <c r="B1327" t="s">
        <v>2788</v>
      </c>
      <c r="C1327" t="s">
        <v>2841</v>
      </c>
      <c r="D1327" t="s">
        <v>2841</v>
      </c>
      <c r="E1327">
        <v>0</v>
      </c>
      <c r="F1327">
        <v>6.6</v>
      </c>
      <c r="G1327">
        <v>184198</v>
      </c>
      <c r="H1327" s="2" t="s">
        <v>2840</v>
      </c>
      <c r="I1327" s="2" t="s">
        <v>2807</v>
      </c>
      <c r="J1327" t="s">
        <v>2813</v>
      </c>
    </row>
    <row r="1328" spans="1:10">
      <c r="A1328" t="s">
        <v>1551</v>
      </c>
      <c r="B1328" t="s">
        <v>2788</v>
      </c>
      <c r="C1328" t="s">
        <v>2872</v>
      </c>
      <c r="D1328" t="s">
        <v>2872</v>
      </c>
      <c r="E1328">
        <v>0</v>
      </c>
      <c r="F1328">
        <v>8.3000000000000007</v>
      </c>
      <c r="G1328">
        <v>183937</v>
      </c>
      <c r="H1328" s="2" t="s">
        <v>2828</v>
      </c>
      <c r="I1328" s="2" t="s">
        <v>2804</v>
      </c>
      <c r="J1328" t="s">
        <v>2811</v>
      </c>
    </row>
    <row r="1329" spans="1:10">
      <c r="A1329" t="s">
        <v>1552</v>
      </c>
      <c r="B1329" t="s">
        <v>2788</v>
      </c>
      <c r="C1329" t="s">
        <v>2852</v>
      </c>
      <c r="D1329" t="s">
        <v>2852</v>
      </c>
      <c r="E1329">
        <v>0</v>
      </c>
      <c r="F1329">
        <v>7.4</v>
      </c>
      <c r="G1329">
        <v>183828</v>
      </c>
      <c r="H1329" s="2" t="s">
        <v>2840</v>
      </c>
      <c r="I1329" s="2" t="s">
        <v>2820</v>
      </c>
      <c r="J1329" t="s">
        <v>2813</v>
      </c>
    </row>
    <row r="1330" spans="1:10">
      <c r="A1330" t="s">
        <v>1553</v>
      </c>
      <c r="B1330" t="s">
        <v>2788</v>
      </c>
      <c r="C1330" t="s">
        <v>2812</v>
      </c>
      <c r="D1330" t="s">
        <v>2812</v>
      </c>
      <c r="E1330">
        <v>0</v>
      </c>
      <c r="F1330">
        <v>6.2</v>
      </c>
      <c r="G1330">
        <v>183722</v>
      </c>
      <c r="H1330" s="2" t="s">
        <v>2831</v>
      </c>
      <c r="I1330" s="2" t="s">
        <v>2840</v>
      </c>
      <c r="J1330" t="s">
        <v>2813</v>
      </c>
    </row>
    <row r="1331" spans="1:10">
      <c r="A1331" t="s">
        <v>1554</v>
      </c>
      <c r="B1331" t="s">
        <v>2788</v>
      </c>
      <c r="C1331" t="s">
        <v>2850</v>
      </c>
      <c r="D1331" t="s">
        <v>2850</v>
      </c>
      <c r="E1331">
        <v>0</v>
      </c>
      <c r="F1331">
        <v>6.9</v>
      </c>
      <c r="G1331">
        <v>183632</v>
      </c>
      <c r="H1331" s="2" t="s">
        <v>2827</v>
      </c>
      <c r="I1331" s="2" t="s">
        <v>2797</v>
      </c>
      <c r="J1331" t="s">
        <v>2804</v>
      </c>
    </row>
    <row r="1332" spans="1:10">
      <c r="A1332" t="s">
        <v>1555</v>
      </c>
      <c r="B1332" t="s">
        <v>2788</v>
      </c>
      <c r="C1332" t="s">
        <v>2803</v>
      </c>
      <c r="D1332" t="s">
        <v>2803</v>
      </c>
      <c r="E1332">
        <v>0</v>
      </c>
      <c r="F1332">
        <v>7.2</v>
      </c>
      <c r="G1332">
        <v>183557</v>
      </c>
      <c r="H1332" s="2" t="s">
        <v>2797</v>
      </c>
      <c r="I1332" s="2" t="s">
        <v>2804</v>
      </c>
      <c r="J1332" t="s">
        <v>2813</v>
      </c>
    </row>
    <row r="1333" spans="1:10">
      <c r="A1333" t="s">
        <v>1556</v>
      </c>
      <c r="B1333" t="s">
        <v>2788</v>
      </c>
      <c r="C1333" t="s">
        <v>2810</v>
      </c>
      <c r="D1333" t="s">
        <v>2810</v>
      </c>
      <c r="E1333">
        <v>0</v>
      </c>
      <c r="F1333">
        <v>6.7</v>
      </c>
      <c r="G1333">
        <v>183323</v>
      </c>
      <c r="H1333" s="2" t="s">
        <v>2798</v>
      </c>
      <c r="I1333" s="2" t="s">
        <v>2828</v>
      </c>
      <c r="J1333" t="s">
        <v>2840</v>
      </c>
    </row>
    <row r="1334" spans="1:10">
      <c r="A1334" t="s">
        <v>1557</v>
      </c>
      <c r="B1334" t="s">
        <v>2788</v>
      </c>
      <c r="C1334" t="s">
        <v>2805</v>
      </c>
      <c r="D1334" t="s">
        <v>2805</v>
      </c>
      <c r="E1334">
        <v>0</v>
      </c>
      <c r="F1334">
        <v>7.5</v>
      </c>
      <c r="G1334">
        <v>183257</v>
      </c>
      <c r="H1334" s="2" t="s">
        <v>2828</v>
      </c>
      <c r="I1334" s="2" t="s">
        <v>2840</v>
      </c>
      <c r="J1334" t="s">
        <v>2802</v>
      </c>
    </row>
    <row r="1335" spans="1:10">
      <c r="A1335" t="s">
        <v>1558</v>
      </c>
      <c r="B1335" t="s">
        <v>2788</v>
      </c>
      <c r="C1335" t="s">
        <v>2853</v>
      </c>
      <c r="D1335" t="s">
        <v>2853</v>
      </c>
      <c r="E1335">
        <v>0</v>
      </c>
      <c r="F1335">
        <v>7.6</v>
      </c>
      <c r="G1335">
        <v>183234</v>
      </c>
      <c r="H1335" s="2" t="s">
        <v>2798</v>
      </c>
      <c r="I1335" s="2" t="s">
        <v>2806</v>
      </c>
      <c r="J1335" t="s">
        <v>2807</v>
      </c>
    </row>
    <row r="1336" spans="1:10">
      <c r="A1336" t="s">
        <v>1559</v>
      </c>
      <c r="B1336" t="s">
        <v>2788</v>
      </c>
      <c r="C1336" t="s">
        <v>2812</v>
      </c>
      <c r="D1336" t="s">
        <v>2812</v>
      </c>
      <c r="E1336">
        <v>0</v>
      </c>
      <c r="F1336">
        <v>5.7</v>
      </c>
      <c r="G1336">
        <v>182959</v>
      </c>
      <c r="H1336" s="2" t="s">
        <v>2798</v>
      </c>
      <c r="I1336" s="2" t="s">
        <v>2806</v>
      </c>
      <c r="J1336" t="s">
        <v>2807</v>
      </c>
    </row>
    <row r="1337" spans="1:10">
      <c r="A1337" t="s">
        <v>1560</v>
      </c>
      <c r="B1337" t="s">
        <v>2788</v>
      </c>
      <c r="C1337" t="s">
        <v>2901</v>
      </c>
      <c r="D1337" t="s">
        <v>2901</v>
      </c>
      <c r="E1337">
        <v>0</v>
      </c>
      <c r="F1337">
        <v>7.6</v>
      </c>
      <c r="G1337">
        <v>182917</v>
      </c>
      <c r="H1337" s="2" t="s">
        <v>2828</v>
      </c>
      <c r="I1337" s="2" t="s">
        <v>2804</v>
      </c>
      <c r="J1337" t="s">
        <v>2811</v>
      </c>
    </row>
    <row r="1338" spans="1:10">
      <c r="A1338" t="s">
        <v>1562</v>
      </c>
      <c r="B1338" t="s">
        <v>2788</v>
      </c>
      <c r="C1338" t="s">
        <v>2823</v>
      </c>
      <c r="D1338" t="s">
        <v>2823</v>
      </c>
      <c r="E1338">
        <v>0</v>
      </c>
      <c r="F1338">
        <v>5.9</v>
      </c>
      <c r="G1338">
        <v>182913</v>
      </c>
      <c r="H1338" s="2" t="s">
        <v>2875</v>
      </c>
      <c r="I1338" s="2" t="s">
        <v>2802</v>
      </c>
      <c r="J1338" t="s">
        <v>2802</v>
      </c>
    </row>
    <row r="1339" spans="1:10">
      <c r="A1339" t="s">
        <v>1563</v>
      </c>
      <c r="B1339" t="s">
        <v>2788</v>
      </c>
      <c r="C1339" t="s">
        <v>2818</v>
      </c>
      <c r="D1339" t="s">
        <v>2818</v>
      </c>
      <c r="E1339">
        <v>0</v>
      </c>
      <c r="F1339">
        <v>7.9</v>
      </c>
      <c r="G1339">
        <v>182886</v>
      </c>
      <c r="H1339" s="2" t="s">
        <v>2798</v>
      </c>
      <c r="I1339" s="2" t="s">
        <v>2806</v>
      </c>
      <c r="J1339" t="s">
        <v>2804</v>
      </c>
    </row>
    <row r="1340" spans="1:10">
      <c r="A1340" t="s">
        <v>1564</v>
      </c>
      <c r="B1340" t="s">
        <v>2788</v>
      </c>
      <c r="C1340" t="s">
        <v>2823</v>
      </c>
      <c r="D1340" t="s">
        <v>2823</v>
      </c>
      <c r="E1340">
        <v>0</v>
      </c>
      <c r="F1340">
        <v>6.4</v>
      </c>
      <c r="G1340">
        <v>182805</v>
      </c>
      <c r="H1340" s="2" t="s">
        <v>2828</v>
      </c>
      <c r="I1340" s="2" t="s">
        <v>2797</v>
      </c>
      <c r="J1340" t="s">
        <v>2871</v>
      </c>
    </row>
    <row r="1341" spans="1:10">
      <c r="A1341" t="s">
        <v>1565</v>
      </c>
      <c r="B1341" t="s">
        <v>2789</v>
      </c>
      <c r="C1341" t="s">
        <v>2852</v>
      </c>
      <c r="D1341" t="s">
        <v>2817</v>
      </c>
      <c r="E1341">
        <v>7</v>
      </c>
      <c r="F1341">
        <v>8.3000000000000007</v>
      </c>
      <c r="G1341">
        <v>182648</v>
      </c>
      <c r="H1341" s="2" t="s">
        <v>2828</v>
      </c>
      <c r="I1341" s="2" t="s">
        <v>2804</v>
      </c>
      <c r="J1341" t="s">
        <v>2802</v>
      </c>
    </row>
    <row r="1342" spans="1:10">
      <c r="A1342" t="s">
        <v>1278</v>
      </c>
      <c r="B1342" t="s">
        <v>2788</v>
      </c>
      <c r="C1342" t="s">
        <v>2873</v>
      </c>
      <c r="D1342" t="s">
        <v>2873</v>
      </c>
      <c r="E1342">
        <v>0</v>
      </c>
      <c r="F1342">
        <v>8</v>
      </c>
      <c r="G1342">
        <v>182453</v>
      </c>
      <c r="H1342" s="2" t="s">
        <v>2806</v>
      </c>
      <c r="I1342" s="2" t="s">
        <v>2807</v>
      </c>
      <c r="J1342" t="s">
        <v>2802</v>
      </c>
    </row>
    <row r="1343" spans="1:10">
      <c r="A1343" t="s">
        <v>1567</v>
      </c>
      <c r="B1343" t="s">
        <v>2788</v>
      </c>
      <c r="C1343" t="s">
        <v>2822</v>
      </c>
      <c r="D1343" t="s">
        <v>2822</v>
      </c>
      <c r="E1343">
        <v>0</v>
      </c>
      <c r="F1343">
        <v>7.4</v>
      </c>
      <c r="G1343">
        <v>182423</v>
      </c>
      <c r="H1343" s="2" t="s">
        <v>2828</v>
      </c>
      <c r="I1343" s="2" t="s">
        <v>2804</v>
      </c>
      <c r="J1343" t="s">
        <v>2857</v>
      </c>
    </row>
    <row r="1344" spans="1:10">
      <c r="A1344" t="s">
        <v>1568</v>
      </c>
      <c r="B1344" t="s">
        <v>2788</v>
      </c>
      <c r="C1344" t="s">
        <v>2866</v>
      </c>
      <c r="D1344" t="s">
        <v>2866</v>
      </c>
      <c r="E1344">
        <v>0</v>
      </c>
      <c r="F1344">
        <v>7.1</v>
      </c>
      <c r="G1344">
        <v>181906</v>
      </c>
      <c r="H1344" s="2" t="s">
        <v>2798</v>
      </c>
      <c r="I1344" s="2" t="s">
        <v>2797</v>
      </c>
      <c r="J1344" t="s">
        <v>2813</v>
      </c>
    </row>
    <row r="1345" spans="1:10">
      <c r="A1345" t="s">
        <v>1569</v>
      </c>
      <c r="B1345" t="s">
        <v>2788</v>
      </c>
      <c r="C1345" t="s">
        <v>2838</v>
      </c>
      <c r="D1345" t="s">
        <v>2838</v>
      </c>
      <c r="E1345">
        <v>0</v>
      </c>
      <c r="F1345">
        <v>5.2</v>
      </c>
      <c r="G1345">
        <v>181637</v>
      </c>
      <c r="H1345" s="2" t="s">
        <v>2798</v>
      </c>
      <c r="I1345" s="2" t="s">
        <v>2806</v>
      </c>
      <c r="J1345" t="s">
        <v>2807</v>
      </c>
    </row>
    <row r="1346" spans="1:10">
      <c r="A1346" t="s">
        <v>1570</v>
      </c>
      <c r="B1346" t="s">
        <v>2788</v>
      </c>
      <c r="C1346" t="s">
        <v>2809</v>
      </c>
      <c r="D1346" t="s">
        <v>2809</v>
      </c>
      <c r="E1346">
        <v>0</v>
      </c>
      <c r="F1346">
        <v>5.7</v>
      </c>
      <c r="G1346">
        <v>181620</v>
      </c>
      <c r="H1346" s="2" t="s">
        <v>2798</v>
      </c>
      <c r="I1346" s="2" t="s">
        <v>2806</v>
      </c>
      <c r="J1346" t="s">
        <v>2807</v>
      </c>
    </row>
    <row r="1347" spans="1:10">
      <c r="A1347" t="s">
        <v>1571</v>
      </c>
      <c r="B1347" t="s">
        <v>2788</v>
      </c>
      <c r="C1347" t="s">
        <v>2818</v>
      </c>
      <c r="D1347" t="s">
        <v>2818</v>
      </c>
      <c r="E1347">
        <v>0</v>
      </c>
      <c r="F1347">
        <v>5.8</v>
      </c>
      <c r="G1347">
        <v>181522</v>
      </c>
      <c r="H1347" s="2" t="s">
        <v>2798</v>
      </c>
      <c r="I1347" s="2" t="s">
        <v>2806</v>
      </c>
      <c r="J1347" t="s">
        <v>2813</v>
      </c>
    </row>
    <row r="1348" spans="1:10">
      <c r="A1348" t="s">
        <v>1572</v>
      </c>
      <c r="B1348" t="s">
        <v>2788</v>
      </c>
      <c r="C1348" t="s">
        <v>645</v>
      </c>
      <c r="D1348" t="s">
        <v>645</v>
      </c>
      <c r="E1348">
        <v>0</v>
      </c>
      <c r="F1348">
        <v>7.4</v>
      </c>
      <c r="G1348">
        <v>181395</v>
      </c>
      <c r="H1348" s="2" t="s">
        <v>2801</v>
      </c>
      <c r="I1348" s="2" t="s">
        <v>2802</v>
      </c>
      <c r="J1348" t="s">
        <v>2802</v>
      </c>
    </row>
    <row r="1349" spans="1:10">
      <c r="A1349" t="s">
        <v>1573</v>
      </c>
      <c r="B1349" t="s">
        <v>2788</v>
      </c>
      <c r="C1349" t="s">
        <v>2847</v>
      </c>
      <c r="D1349" t="s">
        <v>2847</v>
      </c>
      <c r="E1349">
        <v>0</v>
      </c>
      <c r="F1349">
        <v>7.4</v>
      </c>
      <c r="G1349">
        <v>181314</v>
      </c>
      <c r="H1349" s="2" t="s">
        <v>2828</v>
      </c>
      <c r="I1349" s="2" t="s">
        <v>2840</v>
      </c>
      <c r="J1349" t="s">
        <v>2802</v>
      </c>
    </row>
    <row r="1350" spans="1:10">
      <c r="A1350" t="s">
        <v>1574</v>
      </c>
      <c r="B1350" t="s">
        <v>2788</v>
      </c>
      <c r="C1350" t="s">
        <v>2829</v>
      </c>
      <c r="D1350" t="s">
        <v>2829</v>
      </c>
      <c r="E1350">
        <v>0</v>
      </c>
      <c r="F1350">
        <v>6.2</v>
      </c>
      <c r="G1350">
        <v>181013</v>
      </c>
      <c r="H1350" s="2" t="s">
        <v>2798</v>
      </c>
      <c r="I1350" s="2" t="s">
        <v>2804</v>
      </c>
      <c r="J1350" t="s">
        <v>2807</v>
      </c>
    </row>
    <row r="1351" spans="1:10">
      <c r="A1351" t="s">
        <v>1575</v>
      </c>
      <c r="B1351" t="s">
        <v>2788</v>
      </c>
      <c r="C1351" t="s">
        <v>2867</v>
      </c>
      <c r="D1351" t="s">
        <v>2867</v>
      </c>
      <c r="E1351">
        <v>0</v>
      </c>
      <c r="F1351">
        <v>7.5</v>
      </c>
      <c r="G1351">
        <v>180948</v>
      </c>
      <c r="H1351" s="2" t="s">
        <v>2806</v>
      </c>
      <c r="I1351" s="2" t="s">
        <v>2804</v>
      </c>
      <c r="J1351" t="s">
        <v>2820</v>
      </c>
    </row>
    <row r="1352" spans="1:10">
      <c r="A1352" t="s">
        <v>1576</v>
      </c>
      <c r="B1352" t="s">
        <v>2788</v>
      </c>
      <c r="C1352" t="s">
        <v>2810</v>
      </c>
      <c r="D1352" t="s">
        <v>2810</v>
      </c>
      <c r="E1352">
        <v>0</v>
      </c>
      <c r="F1352">
        <v>6.2</v>
      </c>
      <c r="G1352">
        <v>180708</v>
      </c>
      <c r="H1352" s="2" t="s">
        <v>2798</v>
      </c>
      <c r="I1352" s="2" t="s">
        <v>2806</v>
      </c>
      <c r="J1352" t="s">
        <v>2807</v>
      </c>
    </row>
    <row r="1353" spans="1:10">
      <c r="A1353" t="s">
        <v>1577</v>
      </c>
      <c r="B1353" t="s">
        <v>2788</v>
      </c>
      <c r="C1353" t="s">
        <v>2829</v>
      </c>
      <c r="D1353" t="s">
        <v>2829</v>
      </c>
      <c r="E1353">
        <v>0</v>
      </c>
      <c r="F1353">
        <v>7.3</v>
      </c>
      <c r="G1353">
        <v>180475</v>
      </c>
      <c r="H1353" s="2" t="s">
        <v>2804</v>
      </c>
      <c r="I1353" s="2" t="s">
        <v>2840</v>
      </c>
      <c r="J1353" t="s">
        <v>2820</v>
      </c>
    </row>
    <row r="1354" spans="1:10">
      <c r="A1354" t="s">
        <v>1578</v>
      </c>
      <c r="B1354" t="s">
        <v>2788</v>
      </c>
      <c r="C1354" t="s">
        <v>2818</v>
      </c>
      <c r="D1354" t="s">
        <v>2818</v>
      </c>
      <c r="E1354">
        <v>0</v>
      </c>
      <c r="F1354">
        <v>7.6</v>
      </c>
      <c r="G1354">
        <v>180437</v>
      </c>
      <c r="H1354" s="2" t="s">
        <v>2801</v>
      </c>
      <c r="I1354" s="2" t="s">
        <v>2802</v>
      </c>
      <c r="J1354" t="s">
        <v>2802</v>
      </c>
    </row>
    <row r="1355" spans="1:10">
      <c r="A1355" t="s">
        <v>1579</v>
      </c>
      <c r="B1355" t="s">
        <v>2788</v>
      </c>
      <c r="C1355" t="s">
        <v>2810</v>
      </c>
      <c r="D1355" t="s">
        <v>2810</v>
      </c>
      <c r="E1355">
        <v>0</v>
      </c>
      <c r="F1355">
        <v>6.1</v>
      </c>
      <c r="G1355">
        <v>180429</v>
      </c>
      <c r="H1355" s="2" t="s">
        <v>2798</v>
      </c>
      <c r="I1355" s="2" t="s">
        <v>2813</v>
      </c>
      <c r="J1355" t="s">
        <v>2802</v>
      </c>
    </row>
    <row r="1356" spans="1:10">
      <c r="A1356" t="s">
        <v>1580</v>
      </c>
      <c r="B1356" t="s">
        <v>2788</v>
      </c>
      <c r="C1356" t="s">
        <v>2848</v>
      </c>
      <c r="D1356" t="s">
        <v>2848</v>
      </c>
      <c r="E1356">
        <v>0</v>
      </c>
      <c r="F1356">
        <v>5.8</v>
      </c>
      <c r="G1356">
        <v>180418</v>
      </c>
      <c r="H1356" s="2" t="s">
        <v>2798</v>
      </c>
      <c r="I1356" s="2" t="s">
        <v>2840</v>
      </c>
      <c r="J1356" t="s">
        <v>2807</v>
      </c>
    </row>
    <row r="1357" spans="1:10">
      <c r="A1357" t="s">
        <v>1581</v>
      </c>
      <c r="B1357" t="s">
        <v>2788</v>
      </c>
      <c r="C1357" t="s">
        <v>2805</v>
      </c>
      <c r="D1357" t="s">
        <v>2805</v>
      </c>
      <c r="E1357">
        <v>0</v>
      </c>
      <c r="F1357">
        <v>6.3</v>
      </c>
      <c r="G1357">
        <v>180398</v>
      </c>
      <c r="H1357" s="2" t="s">
        <v>2828</v>
      </c>
      <c r="I1357" s="2" t="s">
        <v>2857</v>
      </c>
      <c r="J1357" t="s">
        <v>2802</v>
      </c>
    </row>
    <row r="1358" spans="1:10">
      <c r="A1358" t="s">
        <v>1582</v>
      </c>
      <c r="B1358" t="s">
        <v>2788</v>
      </c>
      <c r="C1358" t="s">
        <v>2805</v>
      </c>
      <c r="D1358" t="s">
        <v>2805</v>
      </c>
      <c r="E1358">
        <v>0</v>
      </c>
      <c r="F1358">
        <v>8.3000000000000007</v>
      </c>
      <c r="G1358">
        <v>180330</v>
      </c>
      <c r="H1358" s="2" t="s">
        <v>2804</v>
      </c>
      <c r="I1358" s="2" t="s">
        <v>2820</v>
      </c>
      <c r="J1358" t="s">
        <v>2802</v>
      </c>
    </row>
    <row r="1359" spans="1:10">
      <c r="A1359" t="s">
        <v>1583</v>
      </c>
      <c r="B1359" t="s">
        <v>2788</v>
      </c>
      <c r="C1359" t="s">
        <v>2832</v>
      </c>
      <c r="D1359" t="s">
        <v>2832</v>
      </c>
      <c r="E1359">
        <v>0</v>
      </c>
      <c r="F1359">
        <v>6.7</v>
      </c>
      <c r="G1359">
        <v>180184</v>
      </c>
      <c r="H1359" s="2" t="s">
        <v>2798</v>
      </c>
      <c r="I1359" s="2" t="s">
        <v>2807</v>
      </c>
      <c r="J1359" t="s">
        <v>2813</v>
      </c>
    </row>
    <row r="1360" spans="1:10">
      <c r="A1360" t="s">
        <v>1584</v>
      </c>
      <c r="B1360" t="s">
        <v>2788</v>
      </c>
      <c r="C1360" t="s">
        <v>2876</v>
      </c>
      <c r="D1360" t="s">
        <v>2876</v>
      </c>
      <c r="E1360">
        <v>0</v>
      </c>
      <c r="F1360">
        <v>7.7</v>
      </c>
      <c r="G1360">
        <v>179947</v>
      </c>
      <c r="H1360" s="2" t="s">
        <v>2804</v>
      </c>
      <c r="I1360" s="2" t="s">
        <v>2833</v>
      </c>
      <c r="J1360" t="s">
        <v>2813</v>
      </c>
    </row>
    <row r="1361" spans="1:10">
      <c r="A1361" t="s">
        <v>1585</v>
      </c>
      <c r="B1361" t="s">
        <v>2788</v>
      </c>
      <c r="C1361" t="s">
        <v>2850</v>
      </c>
      <c r="D1361" t="s">
        <v>2850</v>
      </c>
      <c r="E1361">
        <v>0</v>
      </c>
      <c r="F1361">
        <v>6.9</v>
      </c>
      <c r="G1361">
        <v>179877</v>
      </c>
      <c r="H1361" s="2" t="s">
        <v>2806</v>
      </c>
      <c r="I1361" s="2" t="s">
        <v>2804</v>
      </c>
      <c r="J1361" t="s">
        <v>2844</v>
      </c>
    </row>
    <row r="1362" spans="1:10">
      <c r="A1362" t="s">
        <v>1586</v>
      </c>
      <c r="B1362" t="s">
        <v>2788</v>
      </c>
      <c r="C1362" t="s">
        <v>2852</v>
      </c>
      <c r="D1362" t="s">
        <v>2852</v>
      </c>
      <c r="E1362">
        <v>0</v>
      </c>
      <c r="F1362">
        <v>6.6</v>
      </c>
      <c r="G1362">
        <v>179825</v>
      </c>
      <c r="H1362" s="2" t="s">
        <v>2798</v>
      </c>
      <c r="I1362" s="2" t="s">
        <v>2806</v>
      </c>
      <c r="J1362" t="s">
        <v>2840</v>
      </c>
    </row>
    <row r="1363" spans="1:10">
      <c r="A1363" t="s">
        <v>1587</v>
      </c>
      <c r="B1363" t="s">
        <v>2788</v>
      </c>
      <c r="C1363" t="s">
        <v>645</v>
      </c>
      <c r="D1363" t="s">
        <v>645</v>
      </c>
      <c r="E1363">
        <v>0</v>
      </c>
      <c r="F1363">
        <v>7.2</v>
      </c>
      <c r="G1363">
        <v>179559</v>
      </c>
      <c r="H1363" s="2" t="s">
        <v>2843</v>
      </c>
      <c r="I1363" s="2" t="s">
        <v>2798</v>
      </c>
      <c r="J1363" t="s">
        <v>2806</v>
      </c>
    </row>
    <row r="1364" spans="1:10">
      <c r="A1364" t="s">
        <v>1588</v>
      </c>
      <c r="B1364" t="s">
        <v>2788</v>
      </c>
      <c r="C1364" t="s">
        <v>2832</v>
      </c>
      <c r="D1364" t="s">
        <v>2832</v>
      </c>
      <c r="E1364">
        <v>0</v>
      </c>
      <c r="F1364">
        <v>6.8</v>
      </c>
      <c r="G1364">
        <v>179479</v>
      </c>
      <c r="H1364" s="2" t="s">
        <v>2828</v>
      </c>
      <c r="I1364" s="2" t="s">
        <v>2804</v>
      </c>
      <c r="J1364" t="s">
        <v>2811</v>
      </c>
    </row>
    <row r="1365" spans="1:10">
      <c r="A1365" t="s">
        <v>1589</v>
      </c>
      <c r="B1365" t="s">
        <v>2788</v>
      </c>
      <c r="C1365" t="s">
        <v>2890</v>
      </c>
      <c r="D1365" t="s">
        <v>2890</v>
      </c>
      <c r="E1365">
        <v>0</v>
      </c>
      <c r="F1365">
        <v>8.1</v>
      </c>
      <c r="G1365">
        <v>179257</v>
      </c>
      <c r="H1365" s="2" t="s">
        <v>2797</v>
      </c>
      <c r="I1365" s="2" t="s">
        <v>2804</v>
      </c>
      <c r="J1365" t="s">
        <v>2802</v>
      </c>
    </row>
    <row r="1366" spans="1:10">
      <c r="A1366" t="s">
        <v>1590</v>
      </c>
      <c r="B1366" t="s">
        <v>2788</v>
      </c>
      <c r="C1366" t="s">
        <v>2838</v>
      </c>
      <c r="D1366" t="s">
        <v>2838</v>
      </c>
      <c r="E1366">
        <v>0</v>
      </c>
      <c r="F1366">
        <v>6.2</v>
      </c>
      <c r="G1366">
        <v>179192</v>
      </c>
      <c r="H1366" s="2" t="s">
        <v>2798</v>
      </c>
      <c r="I1366" s="2" t="s">
        <v>2806</v>
      </c>
      <c r="J1366" t="s">
        <v>2804</v>
      </c>
    </row>
    <row r="1367" spans="1:10">
      <c r="A1367" t="s">
        <v>1591</v>
      </c>
      <c r="B1367" t="s">
        <v>2788</v>
      </c>
      <c r="C1367" t="s">
        <v>2867</v>
      </c>
      <c r="D1367" t="s">
        <v>2867</v>
      </c>
      <c r="E1367">
        <v>0</v>
      </c>
      <c r="F1367">
        <v>7.2</v>
      </c>
      <c r="G1367">
        <v>179123</v>
      </c>
      <c r="H1367" s="2" t="s">
        <v>2798</v>
      </c>
      <c r="I1367" s="2" t="s">
        <v>2797</v>
      </c>
      <c r="J1367" t="s">
        <v>2813</v>
      </c>
    </row>
    <row r="1368" spans="1:10">
      <c r="A1368" t="s">
        <v>1592</v>
      </c>
      <c r="B1368" t="s">
        <v>2788</v>
      </c>
      <c r="C1368" t="s">
        <v>2803</v>
      </c>
      <c r="D1368" t="s">
        <v>2803</v>
      </c>
      <c r="E1368">
        <v>0</v>
      </c>
      <c r="F1368">
        <v>6.1</v>
      </c>
      <c r="G1368">
        <v>179059</v>
      </c>
      <c r="H1368" s="2" t="s">
        <v>2828</v>
      </c>
      <c r="I1368" s="2" t="s">
        <v>2811</v>
      </c>
      <c r="J1368" t="s">
        <v>2802</v>
      </c>
    </row>
    <row r="1369" spans="1:10">
      <c r="A1369" t="s">
        <v>1593</v>
      </c>
      <c r="B1369" t="s">
        <v>2788</v>
      </c>
      <c r="C1369" t="s">
        <v>2803</v>
      </c>
      <c r="D1369" t="s">
        <v>2803</v>
      </c>
      <c r="E1369">
        <v>0</v>
      </c>
      <c r="F1369">
        <v>6.5</v>
      </c>
      <c r="G1369">
        <v>178994</v>
      </c>
      <c r="H1369" s="2" t="s">
        <v>2828</v>
      </c>
      <c r="I1369" s="2" t="s">
        <v>2811</v>
      </c>
      <c r="J1369" t="s">
        <v>2802</v>
      </c>
    </row>
    <row r="1370" spans="1:10">
      <c r="A1370" t="s">
        <v>1594</v>
      </c>
      <c r="B1370" t="s">
        <v>2788</v>
      </c>
      <c r="C1370" t="s">
        <v>2824</v>
      </c>
      <c r="D1370" t="s">
        <v>2824</v>
      </c>
      <c r="E1370">
        <v>0</v>
      </c>
      <c r="F1370">
        <v>8.1</v>
      </c>
      <c r="G1370">
        <v>178962</v>
      </c>
      <c r="H1370" s="2" t="s">
        <v>2843</v>
      </c>
      <c r="I1370" s="2" t="s">
        <v>2828</v>
      </c>
      <c r="J1370" t="s">
        <v>2804</v>
      </c>
    </row>
    <row r="1371" spans="1:10">
      <c r="A1371" t="s">
        <v>1595</v>
      </c>
      <c r="B1371" t="s">
        <v>2788</v>
      </c>
      <c r="C1371" t="s">
        <v>2838</v>
      </c>
      <c r="D1371" t="s">
        <v>2838</v>
      </c>
      <c r="E1371">
        <v>0</v>
      </c>
      <c r="F1371">
        <v>6.2</v>
      </c>
      <c r="G1371">
        <v>178858</v>
      </c>
      <c r="H1371" s="2" t="s">
        <v>2798</v>
      </c>
      <c r="I1371" s="2" t="s">
        <v>2806</v>
      </c>
      <c r="J1371" t="s">
        <v>2797</v>
      </c>
    </row>
    <row r="1372" spans="1:10">
      <c r="A1372" t="s">
        <v>1596</v>
      </c>
      <c r="B1372" t="s">
        <v>2788</v>
      </c>
      <c r="C1372" t="s">
        <v>2809</v>
      </c>
      <c r="D1372" t="s">
        <v>2809</v>
      </c>
      <c r="E1372">
        <v>0</v>
      </c>
      <c r="F1372">
        <v>6.8</v>
      </c>
      <c r="G1372">
        <v>178848</v>
      </c>
      <c r="H1372" s="2" t="s">
        <v>2804</v>
      </c>
      <c r="I1372" s="2" t="s">
        <v>2831</v>
      </c>
      <c r="J1372" t="s">
        <v>2802</v>
      </c>
    </row>
    <row r="1373" spans="1:10">
      <c r="A1373" t="s">
        <v>1597</v>
      </c>
      <c r="B1373" t="s">
        <v>2788</v>
      </c>
      <c r="C1373" t="s">
        <v>2838</v>
      </c>
      <c r="D1373" t="s">
        <v>2838</v>
      </c>
      <c r="E1373">
        <v>0</v>
      </c>
      <c r="F1373">
        <v>8</v>
      </c>
      <c r="G1373">
        <v>178835</v>
      </c>
      <c r="H1373" s="2" t="s">
        <v>2797</v>
      </c>
      <c r="I1373" s="2" t="s">
        <v>2804</v>
      </c>
      <c r="J1373" t="s">
        <v>2820</v>
      </c>
    </row>
    <row r="1374" spans="1:10">
      <c r="A1374" t="s">
        <v>1598</v>
      </c>
      <c r="B1374" t="s">
        <v>2789</v>
      </c>
      <c r="C1374" t="s">
        <v>2809</v>
      </c>
      <c r="D1374" t="s">
        <v>2838</v>
      </c>
      <c r="E1374">
        <v>5</v>
      </c>
      <c r="F1374">
        <v>8.5</v>
      </c>
      <c r="G1374">
        <v>178528</v>
      </c>
      <c r="H1374" s="2" t="s">
        <v>2798</v>
      </c>
      <c r="I1374" s="2" t="s">
        <v>2797</v>
      </c>
      <c r="J1374" t="s">
        <v>2804</v>
      </c>
    </row>
    <row r="1375" spans="1:10">
      <c r="A1375" t="s">
        <v>1600</v>
      </c>
      <c r="B1375" t="s">
        <v>2788</v>
      </c>
      <c r="C1375" t="s">
        <v>2834</v>
      </c>
      <c r="D1375" t="s">
        <v>2834</v>
      </c>
      <c r="E1375">
        <v>0</v>
      </c>
      <c r="F1375">
        <v>6.7</v>
      </c>
      <c r="G1375">
        <v>178214</v>
      </c>
      <c r="H1375" s="2" t="s">
        <v>2843</v>
      </c>
      <c r="I1375" s="2" t="s">
        <v>2806</v>
      </c>
      <c r="J1375" t="s">
        <v>2828</v>
      </c>
    </row>
    <row r="1376" spans="1:10">
      <c r="A1376" t="s">
        <v>1601</v>
      </c>
      <c r="B1376" t="s">
        <v>2788</v>
      </c>
      <c r="C1376" t="s">
        <v>2866</v>
      </c>
      <c r="D1376" t="s">
        <v>2866</v>
      </c>
      <c r="E1376">
        <v>0</v>
      </c>
      <c r="F1376">
        <v>1.9</v>
      </c>
      <c r="G1376">
        <v>178201</v>
      </c>
      <c r="H1376" s="2" t="s">
        <v>2798</v>
      </c>
      <c r="I1376" s="2" t="s">
        <v>2797</v>
      </c>
      <c r="J1376" t="s">
        <v>2813</v>
      </c>
    </row>
    <row r="1377" spans="1:10">
      <c r="A1377" t="s">
        <v>1602</v>
      </c>
      <c r="B1377" t="s">
        <v>2788</v>
      </c>
      <c r="C1377" t="s">
        <v>2877</v>
      </c>
      <c r="D1377" t="s">
        <v>2877</v>
      </c>
      <c r="E1377">
        <v>0</v>
      </c>
      <c r="F1377">
        <v>8.1999999999999993</v>
      </c>
      <c r="G1377">
        <v>178150</v>
      </c>
      <c r="H1377" s="2" t="s">
        <v>2797</v>
      </c>
      <c r="I1377" s="2" t="s">
        <v>2813</v>
      </c>
      <c r="J1377" t="s">
        <v>2802</v>
      </c>
    </row>
    <row r="1378" spans="1:10">
      <c r="A1378" t="s">
        <v>1603</v>
      </c>
      <c r="B1378" t="s">
        <v>2788</v>
      </c>
      <c r="C1378" t="s">
        <v>2816</v>
      </c>
      <c r="D1378" t="s">
        <v>2816</v>
      </c>
      <c r="E1378">
        <v>0</v>
      </c>
      <c r="F1378">
        <v>5.8</v>
      </c>
      <c r="G1378">
        <v>178105</v>
      </c>
      <c r="H1378" s="2" t="s">
        <v>2798</v>
      </c>
      <c r="I1378" s="2" t="s">
        <v>2806</v>
      </c>
      <c r="J1378" t="s">
        <v>2831</v>
      </c>
    </row>
    <row r="1379" spans="1:10">
      <c r="A1379" t="s">
        <v>1604</v>
      </c>
      <c r="B1379" t="s">
        <v>2788</v>
      </c>
      <c r="C1379" t="s">
        <v>2800</v>
      </c>
      <c r="D1379" t="s">
        <v>2800</v>
      </c>
      <c r="E1379">
        <v>0</v>
      </c>
      <c r="F1379">
        <v>7.8</v>
      </c>
      <c r="G1379">
        <v>178102</v>
      </c>
      <c r="H1379" s="2" t="s">
        <v>2827</v>
      </c>
      <c r="I1379" s="2" t="s">
        <v>2828</v>
      </c>
      <c r="J1379" t="s">
        <v>2804</v>
      </c>
    </row>
    <row r="1380" spans="1:10">
      <c r="A1380" t="s">
        <v>1605</v>
      </c>
      <c r="B1380" t="s">
        <v>2788</v>
      </c>
      <c r="C1380" t="s">
        <v>2810</v>
      </c>
      <c r="D1380" t="s">
        <v>2810</v>
      </c>
      <c r="E1380">
        <v>0</v>
      </c>
      <c r="F1380">
        <v>7.3</v>
      </c>
      <c r="G1380">
        <v>178060</v>
      </c>
      <c r="H1380" s="2" t="s">
        <v>2827</v>
      </c>
      <c r="I1380" s="2" t="s">
        <v>2804</v>
      </c>
      <c r="J1380" t="s">
        <v>2885</v>
      </c>
    </row>
    <row r="1381" spans="1:10">
      <c r="A1381" t="s">
        <v>1606</v>
      </c>
      <c r="B1381" t="s">
        <v>2788</v>
      </c>
      <c r="C1381" t="s">
        <v>2805</v>
      </c>
      <c r="D1381" t="s">
        <v>2805</v>
      </c>
      <c r="E1381">
        <v>0</v>
      </c>
      <c r="F1381">
        <v>6.4</v>
      </c>
      <c r="G1381">
        <v>177857</v>
      </c>
      <c r="H1381" s="2" t="s">
        <v>2828</v>
      </c>
      <c r="I1381" s="2" t="s">
        <v>2807</v>
      </c>
      <c r="J1381" t="s">
        <v>2802</v>
      </c>
    </row>
    <row r="1382" spans="1:10">
      <c r="A1382" t="s">
        <v>1607</v>
      </c>
      <c r="B1382" t="s">
        <v>2788</v>
      </c>
      <c r="C1382" t="s">
        <v>2866</v>
      </c>
      <c r="D1382" t="s">
        <v>2866</v>
      </c>
      <c r="E1382">
        <v>0</v>
      </c>
      <c r="F1382">
        <v>6.8</v>
      </c>
      <c r="G1382">
        <v>177743</v>
      </c>
      <c r="H1382" s="2" t="s">
        <v>2804</v>
      </c>
      <c r="I1382" s="2" t="s">
        <v>2811</v>
      </c>
      <c r="J1382" t="s">
        <v>2821</v>
      </c>
    </row>
    <row r="1383" spans="1:10">
      <c r="A1383" t="s">
        <v>1608</v>
      </c>
      <c r="B1383" t="s">
        <v>2788</v>
      </c>
      <c r="C1383" t="s">
        <v>2886</v>
      </c>
      <c r="D1383" t="s">
        <v>2886</v>
      </c>
      <c r="E1383">
        <v>0</v>
      </c>
      <c r="F1383">
        <v>7.4</v>
      </c>
      <c r="G1383">
        <v>177558</v>
      </c>
      <c r="H1383" s="2" t="s">
        <v>2798</v>
      </c>
      <c r="I1383" s="2" t="s">
        <v>2806</v>
      </c>
      <c r="J1383" t="s">
        <v>2807</v>
      </c>
    </row>
    <row r="1384" spans="1:10">
      <c r="A1384" t="s">
        <v>1609</v>
      </c>
      <c r="B1384" t="s">
        <v>2788</v>
      </c>
      <c r="C1384" t="s">
        <v>2876</v>
      </c>
      <c r="D1384" t="s">
        <v>2876</v>
      </c>
      <c r="E1384">
        <v>0</v>
      </c>
      <c r="F1384">
        <v>7.5</v>
      </c>
      <c r="G1384">
        <v>177490</v>
      </c>
      <c r="H1384" s="2" t="s">
        <v>2797</v>
      </c>
      <c r="I1384" s="2" t="s">
        <v>2804</v>
      </c>
      <c r="J1384" t="s">
        <v>2820</v>
      </c>
    </row>
    <row r="1385" spans="1:10">
      <c r="A1385" t="s">
        <v>1610</v>
      </c>
      <c r="B1385" t="s">
        <v>2789</v>
      </c>
      <c r="C1385" t="s">
        <v>2852</v>
      </c>
      <c r="D1385" t="s">
        <v>645</v>
      </c>
      <c r="E1385">
        <v>5</v>
      </c>
      <c r="F1385">
        <v>7.5</v>
      </c>
      <c r="G1385">
        <v>177369</v>
      </c>
      <c r="H1385" s="2" t="s">
        <v>2804</v>
      </c>
      <c r="I1385" s="2" t="s">
        <v>2811</v>
      </c>
      <c r="J1385" t="s">
        <v>2802</v>
      </c>
    </row>
    <row r="1386" spans="1:10">
      <c r="A1386" t="s">
        <v>1612</v>
      </c>
      <c r="B1386" t="s">
        <v>2788</v>
      </c>
      <c r="C1386" t="s">
        <v>2832</v>
      </c>
      <c r="D1386" t="s">
        <v>2832</v>
      </c>
      <c r="E1386">
        <v>0</v>
      </c>
      <c r="F1386">
        <v>8.1</v>
      </c>
      <c r="G1386">
        <v>177235</v>
      </c>
      <c r="H1386" s="2" t="s">
        <v>2827</v>
      </c>
      <c r="I1386" s="2" t="s">
        <v>2797</v>
      </c>
      <c r="J1386" t="s">
        <v>2804</v>
      </c>
    </row>
    <row r="1387" spans="1:10">
      <c r="A1387" t="s">
        <v>1613</v>
      </c>
      <c r="B1387" t="s">
        <v>2788</v>
      </c>
      <c r="C1387" t="s">
        <v>645</v>
      </c>
      <c r="D1387" t="s">
        <v>645</v>
      </c>
      <c r="E1387">
        <v>0</v>
      </c>
      <c r="F1387">
        <v>7.1</v>
      </c>
      <c r="G1387">
        <v>177134</v>
      </c>
      <c r="H1387" s="2" t="s">
        <v>2801</v>
      </c>
      <c r="I1387" s="2" t="s">
        <v>2802</v>
      </c>
      <c r="J1387" t="s">
        <v>2802</v>
      </c>
    </row>
    <row r="1388" spans="1:10">
      <c r="A1388" t="s">
        <v>1614</v>
      </c>
      <c r="B1388" t="s">
        <v>2788</v>
      </c>
      <c r="C1388" t="s">
        <v>2838</v>
      </c>
      <c r="D1388" t="s">
        <v>2838</v>
      </c>
      <c r="E1388">
        <v>0</v>
      </c>
      <c r="F1388">
        <v>6.7</v>
      </c>
      <c r="G1388">
        <v>176912</v>
      </c>
      <c r="H1388" s="2" t="s">
        <v>2806</v>
      </c>
      <c r="I1388" s="2" t="s">
        <v>2804</v>
      </c>
      <c r="J1388" t="s">
        <v>2844</v>
      </c>
    </row>
    <row r="1389" spans="1:10">
      <c r="A1389" t="s">
        <v>1615</v>
      </c>
      <c r="B1389" t="s">
        <v>2788</v>
      </c>
      <c r="C1389" t="s">
        <v>2838</v>
      </c>
      <c r="D1389" t="s">
        <v>2838</v>
      </c>
      <c r="E1389">
        <v>0</v>
      </c>
      <c r="F1389">
        <v>6</v>
      </c>
      <c r="G1389">
        <v>176775</v>
      </c>
      <c r="H1389" s="2" t="s">
        <v>2798</v>
      </c>
      <c r="I1389" s="2" t="s">
        <v>2806</v>
      </c>
      <c r="J1389" t="s">
        <v>2804</v>
      </c>
    </row>
    <row r="1390" spans="1:10">
      <c r="A1390" t="s">
        <v>1616</v>
      </c>
      <c r="B1390" t="s">
        <v>2788</v>
      </c>
      <c r="C1390" t="s">
        <v>2819</v>
      </c>
      <c r="D1390" t="s">
        <v>2819</v>
      </c>
      <c r="E1390">
        <v>0</v>
      </c>
      <c r="F1390">
        <v>8.1</v>
      </c>
      <c r="G1390">
        <v>176747</v>
      </c>
      <c r="H1390" s="2" t="s">
        <v>2797</v>
      </c>
      <c r="I1390" s="2" t="s">
        <v>2804</v>
      </c>
      <c r="J1390" t="s">
        <v>2802</v>
      </c>
    </row>
    <row r="1391" spans="1:10">
      <c r="A1391" t="s">
        <v>1617</v>
      </c>
      <c r="B1391" t="s">
        <v>2789</v>
      </c>
      <c r="C1391" t="s">
        <v>2829</v>
      </c>
      <c r="D1391" t="s">
        <v>2834</v>
      </c>
      <c r="E1391">
        <v>8</v>
      </c>
      <c r="F1391">
        <v>8.1</v>
      </c>
      <c r="G1391">
        <v>176745</v>
      </c>
      <c r="H1391" s="2" t="s">
        <v>2828</v>
      </c>
      <c r="I1391" s="2" t="s">
        <v>2804</v>
      </c>
      <c r="J1391" t="s">
        <v>2811</v>
      </c>
    </row>
    <row r="1392" spans="1:10">
      <c r="A1392" t="s">
        <v>1619</v>
      </c>
      <c r="B1392" t="s">
        <v>2788</v>
      </c>
      <c r="C1392" t="s">
        <v>2824</v>
      </c>
      <c r="D1392" t="s">
        <v>2824</v>
      </c>
      <c r="E1392">
        <v>0</v>
      </c>
      <c r="F1392">
        <v>6.3</v>
      </c>
      <c r="G1392">
        <v>176499</v>
      </c>
      <c r="H1392" s="2" t="s">
        <v>2798</v>
      </c>
      <c r="I1392" s="2" t="s">
        <v>2807</v>
      </c>
      <c r="J1392" t="s">
        <v>2813</v>
      </c>
    </row>
    <row r="1393" spans="1:10">
      <c r="A1393" t="s">
        <v>1620</v>
      </c>
      <c r="B1393" t="s">
        <v>2788</v>
      </c>
      <c r="C1393" t="s">
        <v>2810</v>
      </c>
      <c r="D1393" t="s">
        <v>2810</v>
      </c>
      <c r="E1393">
        <v>0</v>
      </c>
      <c r="F1393">
        <v>6.8</v>
      </c>
      <c r="G1393">
        <v>176367</v>
      </c>
      <c r="H1393" s="2" t="s">
        <v>2843</v>
      </c>
      <c r="I1393" s="2" t="s">
        <v>2806</v>
      </c>
      <c r="J1393" t="s">
        <v>2828</v>
      </c>
    </row>
    <row r="1394" spans="1:10">
      <c r="A1394" t="s">
        <v>1621</v>
      </c>
      <c r="B1394" t="s">
        <v>2788</v>
      </c>
      <c r="C1394" t="s">
        <v>2866</v>
      </c>
      <c r="D1394" t="s">
        <v>2866</v>
      </c>
      <c r="E1394">
        <v>0</v>
      </c>
      <c r="F1394">
        <v>6</v>
      </c>
      <c r="G1394">
        <v>176325</v>
      </c>
      <c r="H1394" s="2" t="s">
        <v>2798</v>
      </c>
      <c r="I1394" s="2" t="s">
        <v>2806</v>
      </c>
      <c r="J1394" t="s">
        <v>2831</v>
      </c>
    </row>
    <row r="1395" spans="1:10">
      <c r="A1395" t="s">
        <v>1622</v>
      </c>
      <c r="B1395" t="s">
        <v>2788</v>
      </c>
      <c r="C1395" t="s">
        <v>2902</v>
      </c>
      <c r="D1395" t="s">
        <v>2902</v>
      </c>
      <c r="E1395">
        <v>0</v>
      </c>
      <c r="F1395">
        <v>8.3000000000000007</v>
      </c>
      <c r="G1395">
        <v>176220</v>
      </c>
      <c r="H1395" s="2" t="s">
        <v>2804</v>
      </c>
      <c r="I1395" s="2" t="s">
        <v>2807</v>
      </c>
      <c r="J1395" t="s">
        <v>2802</v>
      </c>
    </row>
    <row r="1396" spans="1:10">
      <c r="A1396" t="s">
        <v>1624</v>
      </c>
      <c r="B1396" t="s">
        <v>2788</v>
      </c>
      <c r="C1396" t="s">
        <v>2812</v>
      </c>
      <c r="D1396" t="s">
        <v>2812</v>
      </c>
      <c r="E1396">
        <v>0</v>
      </c>
      <c r="F1396">
        <v>6.5</v>
      </c>
      <c r="G1396">
        <v>175996</v>
      </c>
      <c r="H1396" s="2" t="s">
        <v>2875</v>
      </c>
      <c r="I1396" s="2" t="s">
        <v>2802</v>
      </c>
      <c r="J1396" t="s">
        <v>2802</v>
      </c>
    </row>
    <row r="1397" spans="1:10">
      <c r="A1397" t="s">
        <v>1625</v>
      </c>
      <c r="B1397" t="s">
        <v>2788</v>
      </c>
      <c r="C1397" t="s">
        <v>2878</v>
      </c>
      <c r="D1397" t="s">
        <v>2878</v>
      </c>
      <c r="E1397">
        <v>0</v>
      </c>
      <c r="F1397">
        <v>7.8</v>
      </c>
      <c r="G1397">
        <v>175720</v>
      </c>
      <c r="H1397" s="2" t="s">
        <v>2828</v>
      </c>
      <c r="I1397" s="2" t="s">
        <v>2844</v>
      </c>
      <c r="J1397" t="s">
        <v>2831</v>
      </c>
    </row>
    <row r="1398" spans="1:10">
      <c r="A1398" t="s">
        <v>1626</v>
      </c>
      <c r="B1398" t="s">
        <v>2788</v>
      </c>
      <c r="C1398" t="s">
        <v>2824</v>
      </c>
      <c r="D1398" t="s">
        <v>2824</v>
      </c>
      <c r="E1398">
        <v>0</v>
      </c>
      <c r="F1398">
        <v>6.4</v>
      </c>
      <c r="G1398">
        <v>175691</v>
      </c>
      <c r="H1398" s="2" t="s">
        <v>2828</v>
      </c>
      <c r="I1398" s="2" t="s">
        <v>2804</v>
      </c>
      <c r="J1398" t="s">
        <v>2811</v>
      </c>
    </row>
    <row r="1399" spans="1:10">
      <c r="A1399" t="s">
        <v>1627</v>
      </c>
      <c r="B1399" t="s">
        <v>2788</v>
      </c>
      <c r="C1399" t="s">
        <v>2845</v>
      </c>
      <c r="D1399" t="s">
        <v>2845</v>
      </c>
      <c r="E1399">
        <v>0</v>
      </c>
      <c r="F1399">
        <v>6.9</v>
      </c>
      <c r="G1399">
        <v>175678</v>
      </c>
      <c r="H1399" s="2" t="s">
        <v>2828</v>
      </c>
      <c r="I1399" s="2" t="s">
        <v>2804</v>
      </c>
      <c r="J1399" t="s">
        <v>2811</v>
      </c>
    </row>
    <row r="1400" spans="1:10">
      <c r="A1400" t="s">
        <v>1628</v>
      </c>
      <c r="B1400" t="s">
        <v>2788</v>
      </c>
      <c r="C1400" t="s">
        <v>2854</v>
      </c>
      <c r="D1400" t="s">
        <v>2854</v>
      </c>
      <c r="E1400">
        <v>0</v>
      </c>
      <c r="F1400">
        <v>7.4</v>
      </c>
      <c r="G1400">
        <v>175586</v>
      </c>
      <c r="H1400" s="2" t="s">
        <v>2827</v>
      </c>
      <c r="I1400" s="2" t="s">
        <v>2797</v>
      </c>
      <c r="J1400" t="s">
        <v>2804</v>
      </c>
    </row>
    <row r="1401" spans="1:10">
      <c r="A1401" t="s">
        <v>1629</v>
      </c>
      <c r="B1401" t="s">
        <v>2788</v>
      </c>
      <c r="C1401" t="s">
        <v>2817</v>
      </c>
      <c r="D1401" t="s">
        <v>2817</v>
      </c>
      <c r="E1401">
        <v>0</v>
      </c>
      <c r="F1401">
        <v>6.3</v>
      </c>
      <c r="G1401">
        <v>175566</v>
      </c>
      <c r="H1401" s="2" t="s">
        <v>2828</v>
      </c>
      <c r="I1401" s="2" t="s">
        <v>2797</v>
      </c>
      <c r="J1401" t="s">
        <v>2802</v>
      </c>
    </row>
    <row r="1402" spans="1:10">
      <c r="A1402" t="s">
        <v>1630</v>
      </c>
      <c r="B1402" t="s">
        <v>2788</v>
      </c>
      <c r="C1402" t="s">
        <v>2866</v>
      </c>
      <c r="D1402" t="s">
        <v>2866</v>
      </c>
      <c r="E1402">
        <v>0</v>
      </c>
      <c r="F1402">
        <v>5.7</v>
      </c>
      <c r="G1402">
        <v>174972</v>
      </c>
      <c r="H1402" s="2" t="s">
        <v>2798</v>
      </c>
      <c r="I1402" s="2" t="s">
        <v>2797</v>
      </c>
      <c r="J1402" t="s">
        <v>2804</v>
      </c>
    </row>
    <row r="1403" spans="1:10">
      <c r="A1403" t="s">
        <v>1631</v>
      </c>
      <c r="B1403" t="s">
        <v>2788</v>
      </c>
      <c r="C1403" t="s">
        <v>2812</v>
      </c>
      <c r="D1403" t="s">
        <v>2812</v>
      </c>
      <c r="E1403">
        <v>0</v>
      </c>
      <c r="F1403">
        <v>6.6</v>
      </c>
      <c r="G1403">
        <v>174601</v>
      </c>
      <c r="H1403" s="2" t="s">
        <v>2798</v>
      </c>
      <c r="I1403" s="2" t="s">
        <v>2828</v>
      </c>
      <c r="J1403" t="s">
        <v>2797</v>
      </c>
    </row>
    <row r="1404" spans="1:10">
      <c r="A1404" t="s">
        <v>1632</v>
      </c>
      <c r="B1404" t="s">
        <v>2788</v>
      </c>
      <c r="C1404" t="s">
        <v>2803</v>
      </c>
      <c r="D1404" t="s">
        <v>2803</v>
      </c>
      <c r="E1404">
        <v>0</v>
      </c>
      <c r="F1404">
        <v>7.5</v>
      </c>
      <c r="G1404">
        <v>174536</v>
      </c>
      <c r="H1404" s="2" t="s">
        <v>2827</v>
      </c>
      <c r="I1404" s="2" t="s">
        <v>2804</v>
      </c>
      <c r="J1404" t="s">
        <v>2802</v>
      </c>
    </row>
    <row r="1405" spans="1:10">
      <c r="A1405" t="s">
        <v>1633</v>
      </c>
      <c r="B1405" t="s">
        <v>2788</v>
      </c>
      <c r="C1405" t="s">
        <v>2845</v>
      </c>
      <c r="D1405" t="s">
        <v>2845</v>
      </c>
      <c r="E1405">
        <v>0</v>
      </c>
      <c r="F1405">
        <v>5.6</v>
      </c>
      <c r="G1405">
        <v>174220</v>
      </c>
      <c r="H1405" s="2" t="s">
        <v>2798</v>
      </c>
      <c r="I1405" s="2" t="s">
        <v>2840</v>
      </c>
      <c r="J1405" t="s">
        <v>2807</v>
      </c>
    </row>
    <row r="1406" spans="1:10">
      <c r="A1406" t="s">
        <v>1634</v>
      </c>
      <c r="B1406" t="s">
        <v>2788</v>
      </c>
      <c r="C1406" t="s">
        <v>2808</v>
      </c>
      <c r="D1406" t="s">
        <v>2808</v>
      </c>
      <c r="E1406">
        <v>0</v>
      </c>
      <c r="F1406">
        <v>7.1</v>
      </c>
      <c r="G1406">
        <v>174219</v>
      </c>
      <c r="H1406" s="2" t="s">
        <v>2798</v>
      </c>
      <c r="I1406" s="2" t="s">
        <v>2806</v>
      </c>
      <c r="J1406" t="s">
        <v>2828</v>
      </c>
    </row>
    <row r="1407" spans="1:10">
      <c r="A1407" t="s">
        <v>1635</v>
      </c>
      <c r="B1407" t="s">
        <v>2788</v>
      </c>
      <c r="C1407" t="s">
        <v>2834</v>
      </c>
      <c r="D1407" t="s">
        <v>2834</v>
      </c>
      <c r="E1407">
        <v>0</v>
      </c>
      <c r="F1407">
        <v>6.4</v>
      </c>
      <c r="G1407">
        <v>174185</v>
      </c>
      <c r="H1407" s="2" t="s">
        <v>2840</v>
      </c>
      <c r="I1407" s="2" t="s">
        <v>2813</v>
      </c>
      <c r="J1407" t="s">
        <v>2802</v>
      </c>
    </row>
    <row r="1408" spans="1:10">
      <c r="A1408" t="s">
        <v>1636</v>
      </c>
      <c r="B1408" t="s">
        <v>2788</v>
      </c>
      <c r="C1408" t="s">
        <v>2851</v>
      </c>
      <c r="D1408" t="s">
        <v>2851</v>
      </c>
      <c r="E1408">
        <v>0</v>
      </c>
      <c r="F1408">
        <v>5.5</v>
      </c>
      <c r="G1408">
        <v>174086</v>
      </c>
      <c r="H1408" s="2" t="s">
        <v>2828</v>
      </c>
      <c r="I1408" s="2" t="s">
        <v>2804</v>
      </c>
      <c r="J1408" t="s">
        <v>2811</v>
      </c>
    </row>
    <row r="1409" spans="1:10">
      <c r="A1409" t="s">
        <v>1637</v>
      </c>
      <c r="B1409" t="s">
        <v>2788</v>
      </c>
      <c r="C1409" t="s">
        <v>2838</v>
      </c>
      <c r="D1409" t="s">
        <v>2838</v>
      </c>
      <c r="E1409">
        <v>0</v>
      </c>
      <c r="F1409">
        <v>7.1</v>
      </c>
      <c r="G1409">
        <v>174021</v>
      </c>
      <c r="H1409" s="2" t="s">
        <v>2843</v>
      </c>
      <c r="I1409" s="2" t="s">
        <v>2828</v>
      </c>
      <c r="J1409" t="s">
        <v>2844</v>
      </c>
    </row>
    <row r="1410" spans="1:10">
      <c r="A1410" t="s">
        <v>1638</v>
      </c>
      <c r="B1410" t="s">
        <v>2788</v>
      </c>
      <c r="C1410" t="s">
        <v>2812</v>
      </c>
      <c r="D1410" t="s">
        <v>2812</v>
      </c>
      <c r="E1410">
        <v>0</v>
      </c>
      <c r="F1410">
        <v>6.5</v>
      </c>
      <c r="G1410">
        <v>173832</v>
      </c>
      <c r="H1410" s="2" t="s">
        <v>2840</v>
      </c>
      <c r="I1410" s="2" t="s">
        <v>2820</v>
      </c>
      <c r="J1410" t="s">
        <v>2813</v>
      </c>
    </row>
    <row r="1411" spans="1:10">
      <c r="A1411" t="s">
        <v>1639</v>
      </c>
      <c r="B1411" t="s">
        <v>2789</v>
      </c>
      <c r="C1411" t="s">
        <v>2823</v>
      </c>
      <c r="D1411" t="s">
        <v>2852</v>
      </c>
      <c r="E1411">
        <v>2</v>
      </c>
      <c r="F1411">
        <v>8.6999999999999993</v>
      </c>
      <c r="G1411">
        <v>173738</v>
      </c>
      <c r="H1411" s="2" t="s">
        <v>2798</v>
      </c>
      <c r="I1411" s="2" t="s">
        <v>2804</v>
      </c>
      <c r="J1411" t="s">
        <v>2811</v>
      </c>
    </row>
    <row r="1412" spans="1:10">
      <c r="A1412" t="s">
        <v>1641</v>
      </c>
      <c r="B1412" t="s">
        <v>2788</v>
      </c>
      <c r="C1412" t="s">
        <v>2847</v>
      </c>
      <c r="D1412" t="s">
        <v>2847</v>
      </c>
      <c r="E1412">
        <v>0</v>
      </c>
      <c r="F1412">
        <v>7.7</v>
      </c>
      <c r="G1412">
        <v>173662</v>
      </c>
      <c r="H1412" s="2" t="s">
        <v>2798</v>
      </c>
      <c r="I1412" s="2" t="s">
        <v>2806</v>
      </c>
      <c r="J1412" t="s">
        <v>2804</v>
      </c>
    </row>
    <row r="1413" spans="1:10">
      <c r="A1413" t="s">
        <v>1642</v>
      </c>
      <c r="B1413" t="s">
        <v>2788</v>
      </c>
      <c r="C1413" t="s">
        <v>2903</v>
      </c>
      <c r="D1413" t="s">
        <v>2903</v>
      </c>
      <c r="E1413">
        <v>0</v>
      </c>
      <c r="F1413">
        <v>8.1</v>
      </c>
      <c r="G1413">
        <v>173604</v>
      </c>
      <c r="H1413" s="2" t="s">
        <v>2799</v>
      </c>
      <c r="I1413" s="2" t="s">
        <v>2820</v>
      </c>
      <c r="J1413" t="s">
        <v>2813</v>
      </c>
    </row>
    <row r="1414" spans="1:10">
      <c r="A1414" t="s">
        <v>1645</v>
      </c>
      <c r="B1414" t="s">
        <v>2788</v>
      </c>
      <c r="C1414" t="s">
        <v>2805</v>
      </c>
      <c r="D1414" t="s">
        <v>2805</v>
      </c>
      <c r="E1414">
        <v>0</v>
      </c>
      <c r="F1414">
        <v>5.8</v>
      </c>
      <c r="G1414">
        <v>173587</v>
      </c>
      <c r="H1414" s="2" t="s">
        <v>2798</v>
      </c>
      <c r="I1414" s="2" t="s">
        <v>2840</v>
      </c>
      <c r="J1414" t="s">
        <v>2807</v>
      </c>
    </row>
    <row r="1415" spans="1:10">
      <c r="A1415" t="s">
        <v>1646</v>
      </c>
      <c r="B1415" t="s">
        <v>2788</v>
      </c>
      <c r="C1415" t="s">
        <v>2812</v>
      </c>
      <c r="D1415" t="s">
        <v>2812</v>
      </c>
      <c r="E1415">
        <v>0</v>
      </c>
      <c r="F1415">
        <v>6.6</v>
      </c>
      <c r="G1415">
        <v>173448</v>
      </c>
      <c r="H1415" s="2" t="s">
        <v>2798</v>
      </c>
      <c r="I1415" s="2" t="s">
        <v>2828</v>
      </c>
      <c r="J1415" t="s">
        <v>2797</v>
      </c>
    </row>
    <row r="1416" spans="1:10">
      <c r="A1416" t="s">
        <v>1647</v>
      </c>
      <c r="B1416" t="s">
        <v>2788</v>
      </c>
      <c r="C1416" t="s">
        <v>2808</v>
      </c>
      <c r="D1416" t="s">
        <v>2808</v>
      </c>
      <c r="E1416">
        <v>0</v>
      </c>
      <c r="F1416">
        <v>6.7</v>
      </c>
      <c r="G1416">
        <v>173222</v>
      </c>
      <c r="H1416" s="2" t="s">
        <v>2797</v>
      </c>
      <c r="I1416" s="2" t="s">
        <v>2804</v>
      </c>
      <c r="J1416" t="s">
        <v>2820</v>
      </c>
    </row>
    <row r="1417" spans="1:10">
      <c r="A1417" t="s">
        <v>1648</v>
      </c>
      <c r="B1417" t="s">
        <v>2789</v>
      </c>
      <c r="C1417" t="s">
        <v>2845</v>
      </c>
      <c r="D1417" t="s">
        <v>2876</v>
      </c>
      <c r="E1417">
        <v>2</v>
      </c>
      <c r="F1417">
        <v>7.9</v>
      </c>
      <c r="G1417">
        <v>173184</v>
      </c>
      <c r="H1417" s="2" t="s">
        <v>2798</v>
      </c>
      <c r="I1417" s="2" t="s">
        <v>2804</v>
      </c>
      <c r="J1417" t="s">
        <v>2807</v>
      </c>
    </row>
    <row r="1418" spans="1:10">
      <c r="A1418" t="s">
        <v>1650</v>
      </c>
      <c r="B1418" t="s">
        <v>2788</v>
      </c>
      <c r="C1418" t="s">
        <v>2808</v>
      </c>
      <c r="D1418" t="s">
        <v>2808</v>
      </c>
      <c r="E1418">
        <v>0</v>
      </c>
      <c r="F1418">
        <v>7.8</v>
      </c>
      <c r="G1418">
        <v>173035</v>
      </c>
      <c r="H1418" s="2" t="s">
        <v>2827</v>
      </c>
      <c r="I1418" s="2" t="s">
        <v>2804</v>
      </c>
      <c r="J1418" t="s">
        <v>2813</v>
      </c>
    </row>
    <row r="1419" spans="1:10">
      <c r="A1419" t="s">
        <v>1651</v>
      </c>
      <c r="B1419" t="s">
        <v>2788</v>
      </c>
      <c r="C1419" t="s">
        <v>2855</v>
      </c>
      <c r="D1419" t="s">
        <v>2855</v>
      </c>
      <c r="E1419">
        <v>0</v>
      </c>
      <c r="F1419">
        <v>7.6</v>
      </c>
      <c r="G1419">
        <v>172883</v>
      </c>
      <c r="H1419" s="2" t="s">
        <v>2828</v>
      </c>
      <c r="I1419" s="2" t="s">
        <v>2797</v>
      </c>
      <c r="J1419" t="s">
        <v>2802</v>
      </c>
    </row>
    <row r="1420" spans="1:10">
      <c r="A1420" t="s">
        <v>1652</v>
      </c>
      <c r="B1420" t="s">
        <v>2788</v>
      </c>
      <c r="C1420" t="s">
        <v>2817</v>
      </c>
      <c r="D1420" t="s">
        <v>2817</v>
      </c>
      <c r="E1420">
        <v>0</v>
      </c>
      <c r="F1420">
        <v>6.4</v>
      </c>
      <c r="G1420">
        <v>172754</v>
      </c>
      <c r="H1420" s="2" t="s">
        <v>2798</v>
      </c>
      <c r="I1420" s="2" t="s">
        <v>2813</v>
      </c>
      <c r="J1420" t="s">
        <v>2802</v>
      </c>
    </row>
    <row r="1421" spans="1:10">
      <c r="A1421" t="s">
        <v>1653</v>
      </c>
      <c r="B1421" t="s">
        <v>2789</v>
      </c>
      <c r="C1421" t="s">
        <v>2810</v>
      </c>
      <c r="D1421" t="s">
        <v>2839</v>
      </c>
      <c r="E1421">
        <v>4</v>
      </c>
      <c r="F1421">
        <v>8.4</v>
      </c>
      <c r="G1421">
        <v>172651</v>
      </c>
      <c r="H1421" s="2" t="s">
        <v>2843</v>
      </c>
      <c r="I1421" s="2" t="s">
        <v>2904</v>
      </c>
      <c r="J1421" t="s">
        <v>2798</v>
      </c>
    </row>
    <row r="1422" spans="1:10">
      <c r="A1422" t="s">
        <v>1656</v>
      </c>
      <c r="B1422" t="s">
        <v>2788</v>
      </c>
      <c r="C1422" t="s">
        <v>2803</v>
      </c>
      <c r="D1422" t="s">
        <v>2803</v>
      </c>
      <c r="E1422">
        <v>0</v>
      </c>
      <c r="F1422">
        <v>5.5</v>
      </c>
      <c r="G1422">
        <v>172415</v>
      </c>
      <c r="H1422" s="2" t="s">
        <v>2806</v>
      </c>
      <c r="I1422" s="2" t="s">
        <v>2804</v>
      </c>
      <c r="J1422" t="s">
        <v>2807</v>
      </c>
    </row>
    <row r="1423" spans="1:10">
      <c r="A1423" t="s">
        <v>1657</v>
      </c>
      <c r="B1423" t="s">
        <v>2788</v>
      </c>
      <c r="C1423" t="s">
        <v>2845</v>
      </c>
      <c r="D1423" t="s">
        <v>2845</v>
      </c>
      <c r="E1423">
        <v>0</v>
      </c>
      <c r="F1423">
        <v>7.8</v>
      </c>
      <c r="G1423">
        <v>172326</v>
      </c>
      <c r="H1423" s="2" t="s">
        <v>2843</v>
      </c>
      <c r="I1423" s="2" t="s">
        <v>2806</v>
      </c>
      <c r="J1423" t="s">
        <v>2828</v>
      </c>
    </row>
    <row r="1424" spans="1:10">
      <c r="A1424" t="s">
        <v>1658</v>
      </c>
      <c r="B1424" t="s">
        <v>2788</v>
      </c>
      <c r="C1424" t="s">
        <v>2837</v>
      </c>
      <c r="D1424" t="s">
        <v>2837</v>
      </c>
      <c r="E1424">
        <v>0</v>
      </c>
      <c r="F1424">
        <v>6.5</v>
      </c>
      <c r="G1424">
        <v>172100</v>
      </c>
      <c r="H1424" s="2" t="s">
        <v>2798</v>
      </c>
      <c r="I1424" s="2" t="s">
        <v>2806</v>
      </c>
      <c r="J1424" t="s">
        <v>2813</v>
      </c>
    </row>
    <row r="1425" spans="1:10">
      <c r="A1425" t="s">
        <v>1659</v>
      </c>
      <c r="B1425" t="s">
        <v>2788</v>
      </c>
      <c r="C1425" t="s">
        <v>2852</v>
      </c>
      <c r="D1425" t="s">
        <v>2852</v>
      </c>
      <c r="E1425">
        <v>0</v>
      </c>
      <c r="F1425">
        <v>6.2</v>
      </c>
      <c r="G1425">
        <v>172100</v>
      </c>
      <c r="H1425" s="2" t="s">
        <v>2798</v>
      </c>
      <c r="I1425" s="2" t="s">
        <v>2797</v>
      </c>
      <c r="J1425" t="s">
        <v>2813</v>
      </c>
    </row>
    <row r="1426" spans="1:10">
      <c r="A1426" t="s">
        <v>1660</v>
      </c>
      <c r="B1426" t="s">
        <v>2788</v>
      </c>
      <c r="C1426" t="s">
        <v>2852</v>
      </c>
      <c r="D1426" t="s">
        <v>2852</v>
      </c>
      <c r="E1426">
        <v>0</v>
      </c>
      <c r="F1426">
        <v>6.2</v>
      </c>
      <c r="G1426">
        <v>171960</v>
      </c>
      <c r="H1426" s="2" t="s">
        <v>2798</v>
      </c>
      <c r="I1426" s="2" t="s">
        <v>2828</v>
      </c>
      <c r="J1426" t="s">
        <v>2797</v>
      </c>
    </row>
    <row r="1427" spans="1:10">
      <c r="A1427" t="s">
        <v>1661</v>
      </c>
      <c r="B1427" t="s">
        <v>2788</v>
      </c>
      <c r="C1427" t="s">
        <v>2824</v>
      </c>
      <c r="D1427" t="s">
        <v>2824</v>
      </c>
      <c r="E1427">
        <v>0</v>
      </c>
      <c r="F1427">
        <v>6.6</v>
      </c>
      <c r="G1427">
        <v>171843</v>
      </c>
      <c r="H1427" s="2" t="s">
        <v>2804</v>
      </c>
      <c r="I1427" s="2" t="s">
        <v>2831</v>
      </c>
      <c r="J1427" t="s">
        <v>2813</v>
      </c>
    </row>
    <row r="1428" spans="1:10">
      <c r="A1428" t="s">
        <v>1662</v>
      </c>
      <c r="B1428" t="s">
        <v>2788</v>
      </c>
      <c r="C1428" t="s">
        <v>2838</v>
      </c>
      <c r="D1428" t="s">
        <v>2838</v>
      </c>
      <c r="E1428">
        <v>0</v>
      </c>
      <c r="F1428">
        <v>7.1</v>
      </c>
      <c r="G1428">
        <v>171639</v>
      </c>
      <c r="H1428" s="2" t="s">
        <v>2798</v>
      </c>
      <c r="I1428" s="2" t="s">
        <v>2804</v>
      </c>
      <c r="J1428" t="s">
        <v>2833</v>
      </c>
    </row>
    <row r="1429" spans="1:10">
      <c r="A1429" t="s">
        <v>1663</v>
      </c>
      <c r="B1429" t="s">
        <v>2788</v>
      </c>
      <c r="C1429" t="s">
        <v>2842</v>
      </c>
      <c r="D1429" t="s">
        <v>2842</v>
      </c>
      <c r="E1429">
        <v>0</v>
      </c>
      <c r="F1429">
        <v>6.3</v>
      </c>
      <c r="G1429">
        <v>171596</v>
      </c>
      <c r="H1429" s="2" t="s">
        <v>2798</v>
      </c>
      <c r="I1429" s="2" t="s">
        <v>2840</v>
      </c>
      <c r="J1429" t="s">
        <v>2807</v>
      </c>
    </row>
    <row r="1430" spans="1:10">
      <c r="A1430" t="s">
        <v>1664</v>
      </c>
      <c r="B1430" t="s">
        <v>2788</v>
      </c>
      <c r="C1430" t="s">
        <v>2822</v>
      </c>
      <c r="D1430" t="s">
        <v>2822</v>
      </c>
      <c r="E1430">
        <v>0</v>
      </c>
      <c r="F1430">
        <v>6.5</v>
      </c>
      <c r="G1430">
        <v>171527</v>
      </c>
      <c r="H1430" s="2" t="s">
        <v>2863</v>
      </c>
      <c r="I1430" s="2" t="s">
        <v>2802</v>
      </c>
      <c r="J1430" t="s">
        <v>2802</v>
      </c>
    </row>
    <row r="1431" spans="1:10">
      <c r="A1431" t="s">
        <v>1665</v>
      </c>
      <c r="B1431" t="s">
        <v>2788</v>
      </c>
      <c r="C1431" t="s">
        <v>2848</v>
      </c>
      <c r="D1431" t="s">
        <v>2848</v>
      </c>
      <c r="E1431">
        <v>0</v>
      </c>
      <c r="F1431">
        <v>5.6</v>
      </c>
      <c r="G1431">
        <v>171514</v>
      </c>
      <c r="H1431" s="2" t="s">
        <v>2798</v>
      </c>
      <c r="I1431" s="2" t="s">
        <v>2827</v>
      </c>
      <c r="J1431" t="s">
        <v>2804</v>
      </c>
    </row>
    <row r="1432" spans="1:10">
      <c r="A1432" t="s">
        <v>1666</v>
      </c>
      <c r="B1432" t="s">
        <v>2788</v>
      </c>
      <c r="C1432" t="s">
        <v>2848</v>
      </c>
      <c r="D1432" t="s">
        <v>2848</v>
      </c>
      <c r="E1432">
        <v>0</v>
      </c>
      <c r="F1432">
        <v>7.2</v>
      </c>
      <c r="G1432">
        <v>171478</v>
      </c>
      <c r="H1432" s="2" t="s">
        <v>2798</v>
      </c>
      <c r="I1432" s="2" t="s">
        <v>2828</v>
      </c>
      <c r="J1432" t="s">
        <v>2802</v>
      </c>
    </row>
    <row r="1433" spans="1:10">
      <c r="A1433" t="s">
        <v>1667</v>
      </c>
      <c r="B1433" t="s">
        <v>2788</v>
      </c>
      <c r="C1433" t="s">
        <v>2845</v>
      </c>
      <c r="D1433" t="s">
        <v>2845</v>
      </c>
      <c r="E1433">
        <v>0</v>
      </c>
      <c r="F1433">
        <v>6.1</v>
      </c>
      <c r="G1433">
        <v>171386</v>
      </c>
      <c r="H1433" s="2" t="s">
        <v>2798</v>
      </c>
      <c r="I1433" s="2" t="s">
        <v>2806</v>
      </c>
      <c r="J1433" t="s">
        <v>2807</v>
      </c>
    </row>
    <row r="1434" spans="1:10">
      <c r="A1434" t="s">
        <v>1668</v>
      </c>
      <c r="B1434" t="s">
        <v>2789</v>
      </c>
      <c r="C1434" t="s">
        <v>2824</v>
      </c>
      <c r="D1434" t="s">
        <v>2805</v>
      </c>
      <c r="E1434">
        <v>1</v>
      </c>
      <c r="F1434">
        <v>9.1</v>
      </c>
      <c r="G1434">
        <v>171337</v>
      </c>
      <c r="H1434" s="2" t="s">
        <v>2843</v>
      </c>
      <c r="I1434" s="2" t="s">
        <v>2798</v>
      </c>
      <c r="J1434" t="s">
        <v>2806</v>
      </c>
    </row>
    <row r="1435" spans="1:10">
      <c r="A1435" t="s">
        <v>1670</v>
      </c>
      <c r="B1435" t="s">
        <v>2788</v>
      </c>
      <c r="C1435" t="s">
        <v>2858</v>
      </c>
      <c r="D1435" t="s">
        <v>2858</v>
      </c>
      <c r="E1435">
        <v>0</v>
      </c>
      <c r="F1435">
        <v>8</v>
      </c>
      <c r="G1435">
        <v>171330</v>
      </c>
      <c r="H1435" s="2" t="s">
        <v>2843</v>
      </c>
      <c r="I1435" s="2" t="s">
        <v>2806</v>
      </c>
      <c r="J1435" t="s">
        <v>2807</v>
      </c>
    </row>
    <row r="1436" spans="1:10">
      <c r="A1436" t="s">
        <v>1671</v>
      </c>
      <c r="B1436" t="s">
        <v>2788</v>
      </c>
      <c r="C1436" t="s">
        <v>2850</v>
      </c>
      <c r="D1436" t="s">
        <v>2850</v>
      </c>
      <c r="E1436">
        <v>0</v>
      </c>
      <c r="F1436">
        <v>7.2</v>
      </c>
      <c r="G1436">
        <v>171322</v>
      </c>
      <c r="H1436" s="2" t="s">
        <v>2827</v>
      </c>
      <c r="I1436" s="2" t="s">
        <v>2804</v>
      </c>
      <c r="J1436" t="s">
        <v>2802</v>
      </c>
    </row>
    <row r="1437" spans="1:10">
      <c r="A1437" t="s">
        <v>1672</v>
      </c>
      <c r="B1437" t="s">
        <v>2788</v>
      </c>
      <c r="C1437" t="s">
        <v>2834</v>
      </c>
      <c r="D1437" t="s">
        <v>2834</v>
      </c>
      <c r="E1437">
        <v>0</v>
      </c>
      <c r="F1437">
        <v>6.3</v>
      </c>
      <c r="G1437">
        <v>171145</v>
      </c>
      <c r="H1437" s="2" t="s">
        <v>2828</v>
      </c>
      <c r="I1437" s="2" t="s">
        <v>2871</v>
      </c>
      <c r="J1437" t="s">
        <v>2802</v>
      </c>
    </row>
    <row r="1438" spans="1:10">
      <c r="A1438" t="s">
        <v>1673</v>
      </c>
      <c r="B1438" t="s">
        <v>2788</v>
      </c>
      <c r="C1438" t="s">
        <v>2901</v>
      </c>
      <c r="D1438" t="s">
        <v>2901</v>
      </c>
      <c r="E1438">
        <v>0</v>
      </c>
      <c r="F1438">
        <v>7.3</v>
      </c>
      <c r="G1438">
        <v>170974</v>
      </c>
      <c r="H1438" s="2" t="s">
        <v>2843</v>
      </c>
      <c r="I1438" s="2" t="s">
        <v>2806</v>
      </c>
      <c r="J1438" t="s">
        <v>2828</v>
      </c>
    </row>
    <row r="1439" spans="1:10">
      <c r="A1439" t="s">
        <v>1674</v>
      </c>
      <c r="B1439" t="s">
        <v>2788</v>
      </c>
      <c r="C1439" t="s">
        <v>2847</v>
      </c>
      <c r="D1439" t="s">
        <v>2847</v>
      </c>
      <c r="E1439">
        <v>0</v>
      </c>
      <c r="F1439">
        <v>6.7</v>
      </c>
      <c r="G1439">
        <v>170974</v>
      </c>
      <c r="H1439" s="2" t="s">
        <v>2798</v>
      </c>
      <c r="I1439" s="2" t="s">
        <v>2797</v>
      </c>
      <c r="J1439" t="s">
        <v>2813</v>
      </c>
    </row>
    <row r="1440" spans="1:10">
      <c r="A1440" t="s">
        <v>1675</v>
      </c>
      <c r="B1440" t="s">
        <v>2788</v>
      </c>
      <c r="C1440" t="s">
        <v>2817</v>
      </c>
      <c r="D1440" t="s">
        <v>2817</v>
      </c>
      <c r="E1440">
        <v>0</v>
      </c>
      <c r="F1440">
        <v>7.2</v>
      </c>
      <c r="G1440">
        <v>170921</v>
      </c>
      <c r="H1440" s="2" t="s">
        <v>2798</v>
      </c>
      <c r="I1440" s="2" t="s">
        <v>2827</v>
      </c>
      <c r="J1440" t="s">
        <v>2804</v>
      </c>
    </row>
    <row r="1441" spans="1:10">
      <c r="A1441" t="s">
        <v>1676</v>
      </c>
      <c r="B1441" t="s">
        <v>2789</v>
      </c>
      <c r="C1441" t="s">
        <v>2848</v>
      </c>
      <c r="D1441" t="s">
        <v>2809</v>
      </c>
      <c r="E1441">
        <v>7</v>
      </c>
      <c r="F1441">
        <v>8.5</v>
      </c>
      <c r="G1441">
        <v>170677</v>
      </c>
      <c r="H1441" s="2" t="s">
        <v>2828</v>
      </c>
      <c r="I1441" s="2" t="s">
        <v>2804</v>
      </c>
      <c r="J1441" t="s">
        <v>2802</v>
      </c>
    </row>
    <row r="1442" spans="1:10">
      <c r="A1442" t="s">
        <v>1678</v>
      </c>
      <c r="B1442" t="s">
        <v>2788</v>
      </c>
      <c r="C1442" t="s">
        <v>2817</v>
      </c>
      <c r="D1442" t="s">
        <v>2817</v>
      </c>
      <c r="E1442">
        <v>0</v>
      </c>
      <c r="F1442">
        <v>6</v>
      </c>
      <c r="G1442">
        <v>170675</v>
      </c>
      <c r="H1442" s="2" t="s">
        <v>2798</v>
      </c>
      <c r="I1442" s="2" t="s">
        <v>2806</v>
      </c>
      <c r="J1442" t="s">
        <v>2804</v>
      </c>
    </row>
    <row r="1443" spans="1:10">
      <c r="A1443" t="s">
        <v>1679</v>
      </c>
      <c r="B1443" t="s">
        <v>2788</v>
      </c>
      <c r="C1443" t="s">
        <v>2896</v>
      </c>
      <c r="D1443" t="s">
        <v>2896</v>
      </c>
      <c r="E1443">
        <v>0</v>
      </c>
      <c r="F1443">
        <v>8.1999999999999993</v>
      </c>
      <c r="G1443">
        <v>170563</v>
      </c>
      <c r="H1443" s="2" t="s">
        <v>2797</v>
      </c>
      <c r="I1443" s="2" t="s">
        <v>2804</v>
      </c>
      <c r="J1443" t="s">
        <v>2820</v>
      </c>
    </row>
    <row r="1444" spans="1:10">
      <c r="A1444" t="s">
        <v>1680</v>
      </c>
      <c r="B1444" t="s">
        <v>2788</v>
      </c>
      <c r="C1444" t="s">
        <v>2816</v>
      </c>
      <c r="D1444" t="s">
        <v>2816</v>
      </c>
      <c r="E1444">
        <v>0</v>
      </c>
      <c r="F1444">
        <v>6.2</v>
      </c>
      <c r="G1444">
        <v>170560</v>
      </c>
      <c r="H1444" s="2" t="s">
        <v>2840</v>
      </c>
      <c r="I1444" s="2" t="s">
        <v>2813</v>
      </c>
      <c r="J1444" t="s">
        <v>2802</v>
      </c>
    </row>
    <row r="1445" spans="1:10">
      <c r="A1445" t="s">
        <v>1681</v>
      </c>
      <c r="B1445" t="s">
        <v>2788</v>
      </c>
      <c r="C1445" t="s">
        <v>2809</v>
      </c>
      <c r="D1445" t="s">
        <v>2809</v>
      </c>
      <c r="E1445">
        <v>0</v>
      </c>
      <c r="F1445">
        <v>6</v>
      </c>
      <c r="G1445">
        <v>170515</v>
      </c>
      <c r="H1445" s="2" t="s">
        <v>2798</v>
      </c>
      <c r="I1445" s="2" t="s">
        <v>2804</v>
      </c>
      <c r="J1445" t="s">
        <v>2831</v>
      </c>
    </row>
    <row r="1446" spans="1:10">
      <c r="A1446" t="s">
        <v>1682</v>
      </c>
      <c r="B1446" t="s">
        <v>2788</v>
      </c>
      <c r="C1446" t="s">
        <v>2849</v>
      </c>
      <c r="D1446" t="s">
        <v>2849</v>
      </c>
      <c r="E1446">
        <v>0</v>
      </c>
      <c r="F1446">
        <v>8.1</v>
      </c>
      <c r="G1446">
        <v>170512</v>
      </c>
      <c r="H1446" s="2" t="s">
        <v>2806</v>
      </c>
      <c r="I1446" s="2" t="s">
        <v>2804</v>
      </c>
      <c r="J1446" t="s">
        <v>2825</v>
      </c>
    </row>
    <row r="1447" spans="1:10">
      <c r="A1447" t="s">
        <v>1683</v>
      </c>
      <c r="B1447" t="s">
        <v>2788</v>
      </c>
      <c r="C1447" t="s">
        <v>2829</v>
      </c>
      <c r="D1447" t="s">
        <v>2829</v>
      </c>
      <c r="E1447">
        <v>0</v>
      </c>
      <c r="F1447">
        <v>6.5</v>
      </c>
      <c r="G1447">
        <v>170256</v>
      </c>
      <c r="H1447" s="2" t="s">
        <v>2798</v>
      </c>
      <c r="I1447" s="2" t="s">
        <v>2806</v>
      </c>
      <c r="J1447" t="s">
        <v>2804</v>
      </c>
    </row>
    <row r="1448" spans="1:10">
      <c r="A1448" t="s">
        <v>1684</v>
      </c>
      <c r="B1448" t="s">
        <v>2788</v>
      </c>
      <c r="C1448" t="s">
        <v>2822</v>
      </c>
      <c r="D1448" t="s">
        <v>2822</v>
      </c>
      <c r="E1448">
        <v>0</v>
      </c>
      <c r="F1448">
        <v>6.5</v>
      </c>
      <c r="G1448">
        <v>170249</v>
      </c>
      <c r="H1448" s="2" t="s">
        <v>2798</v>
      </c>
      <c r="I1448" s="2" t="s">
        <v>2806</v>
      </c>
      <c r="J1448" t="s">
        <v>2804</v>
      </c>
    </row>
    <row r="1449" spans="1:10">
      <c r="A1449" t="s">
        <v>1685</v>
      </c>
      <c r="B1449" t="s">
        <v>2788</v>
      </c>
      <c r="C1449" t="s">
        <v>2848</v>
      </c>
      <c r="D1449" t="s">
        <v>2848</v>
      </c>
      <c r="E1449">
        <v>0</v>
      </c>
      <c r="F1449">
        <v>6.3</v>
      </c>
      <c r="G1449">
        <v>170117</v>
      </c>
      <c r="H1449" s="2" t="s">
        <v>2798</v>
      </c>
      <c r="I1449" s="2" t="s">
        <v>2806</v>
      </c>
      <c r="J1449" t="s">
        <v>2804</v>
      </c>
    </row>
    <row r="1450" spans="1:10">
      <c r="A1450" t="s">
        <v>1686</v>
      </c>
      <c r="B1450" t="s">
        <v>2788</v>
      </c>
      <c r="C1450" t="s">
        <v>2800</v>
      </c>
      <c r="D1450" t="s">
        <v>2800</v>
      </c>
      <c r="E1450">
        <v>0</v>
      </c>
      <c r="F1450">
        <v>7.5</v>
      </c>
      <c r="G1450">
        <v>170057</v>
      </c>
      <c r="H1450" s="2" t="s">
        <v>2804</v>
      </c>
      <c r="I1450" s="2" t="s">
        <v>2811</v>
      </c>
      <c r="J1450" t="s">
        <v>2825</v>
      </c>
    </row>
    <row r="1451" spans="1:10">
      <c r="A1451" t="s">
        <v>1687</v>
      </c>
      <c r="B1451" t="s">
        <v>2788</v>
      </c>
      <c r="C1451" t="s">
        <v>2889</v>
      </c>
      <c r="D1451" t="s">
        <v>2889</v>
      </c>
      <c r="E1451">
        <v>0</v>
      </c>
      <c r="F1451">
        <v>7.2</v>
      </c>
      <c r="G1451">
        <v>169918</v>
      </c>
      <c r="H1451" s="2" t="s">
        <v>2798</v>
      </c>
      <c r="I1451" s="2" t="s">
        <v>2806</v>
      </c>
      <c r="J1451" t="s">
        <v>2813</v>
      </c>
    </row>
    <row r="1452" spans="1:10">
      <c r="A1452" t="s">
        <v>1688</v>
      </c>
      <c r="B1452" t="s">
        <v>2788</v>
      </c>
      <c r="C1452" t="s">
        <v>2852</v>
      </c>
      <c r="D1452" t="s">
        <v>2852</v>
      </c>
      <c r="E1452">
        <v>0</v>
      </c>
      <c r="F1452">
        <v>6.3</v>
      </c>
      <c r="G1452">
        <v>169724</v>
      </c>
      <c r="H1452" s="2" t="s">
        <v>2843</v>
      </c>
      <c r="I1452" s="2" t="s">
        <v>2798</v>
      </c>
      <c r="J1452" t="s">
        <v>2806</v>
      </c>
    </row>
    <row r="1453" spans="1:10">
      <c r="A1453" t="s">
        <v>1689</v>
      </c>
      <c r="B1453" t="s">
        <v>2788</v>
      </c>
      <c r="C1453" t="s">
        <v>2803</v>
      </c>
      <c r="D1453" t="s">
        <v>2803</v>
      </c>
      <c r="E1453">
        <v>0</v>
      </c>
      <c r="F1453">
        <v>6</v>
      </c>
      <c r="G1453">
        <v>169530</v>
      </c>
      <c r="H1453" s="2" t="s">
        <v>2798</v>
      </c>
      <c r="I1453" s="2" t="s">
        <v>2806</v>
      </c>
      <c r="J1453" t="s">
        <v>2813</v>
      </c>
    </row>
    <row r="1454" spans="1:10">
      <c r="A1454" t="s">
        <v>1690</v>
      </c>
      <c r="B1454" t="s">
        <v>2789</v>
      </c>
      <c r="C1454" t="s">
        <v>2805</v>
      </c>
      <c r="D1454" t="s">
        <v>2854</v>
      </c>
      <c r="E1454">
        <v>7</v>
      </c>
      <c r="F1454">
        <v>7.4</v>
      </c>
      <c r="G1454">
        <v>169441</v>
      </c>
      <c r="H1454" s="2" t="s">
        <v>2804</v>
      </c>
      <c r="I1454" s="2" t="s">
        <v>2820</v>
      </c>
      <c r="J1454" t="s">
        <v>2811</v>
      </c>
    </row>
    <row r="1455" spans="1:10">
      <c r="A1455" t="s">
        <v>1691</v>
      </c>
      <c r="B1455" t="s">
        <v>2788</v>
      </c>
      <c r="C1455" t="s">
        <v>2809</v>
      </c>
      <c r="D1455" t="s">
        <v>2809</v>
      </c>
      <c r="E1455">
        <v>0</v>
      </c>
      <c r="F1455">
        <v>6.6</v>
      </c>
      <c r="G1455">
        <v>169423</v>
      </c>
      <c r="H1455" s="2" t="s">
        <v>2843</v>
      </c>
      <c r="I1455" s="2" t="s">
        <v>2806</v>
      </c>
      <c r="J1455" t="s">
        <v>2828</v>
      </c>
    </row>
    <row r="1456" spans="1:10">
      <c r="A1456" t="s">
        <v>1692</v>
      </c>
      <c r="B1456" t="s">
        <v>2788</v>
      </c>
      <c r="C1456" t="s">
        <v>2851</v>
      </c>
      <c r="D1456" t="s">
        <v>2851</v>
      </c>
      <c r="E1456">
        <v>0</v>
      </c>
      <c r="F1456">
        <v>5.2</v>
      </c>
      <c r="G1456">
        <v>169384</v>
      </c>
      <c r="H1456" s="2" t="s">
        <v>2798</v>
      </c>
      <c r="I1456" s="2" t="s">
        <v>2806</v>
      </c>
      <c r="J1456" t="s">
        <v>2828</v>
      </c>
    </row>
    <row r="1457" spans="1:10">
      <c r="A1457" t="s">
        <v>769</v>
      </c>
      <c r="B1457" t="s">
        <v>2788</v>
      </c>
      <c r="C1457" t="s">
        <v>2850</v>
      </c>
      <c r="D1457" t="s">
        <v>2850</v>
      </c>
      <c r="E1457">
        <v>0</v>
      </c>
      <c r="F1457">
        <v>4.3</v>
      </c>
      <c r="G1457">
        <v>169295</v>
      </c>
      <c r="H1457" s="2" t="s">
        <v>2798</v>
      </c>
      <c r="I1457" s="2" t="s">
        <v>2806</v>
      </c>
      <c r="J1457" t="s">
        <v>2807</v>
      </c>
    </row>
    <row r="1458" spans="1:10">
      <c r="A1458" t="s">
        <v>1693</v>
      </c>
      <c r="B1458" t="s">
        <v>2788</v>
      </c>
      <c r="C1458" t="s">
        <v>2845</v>
      </c>
      <c r="D1458" t="s">
        <v>2845</v>
      </c>
      <c r="E1458">
        <v>0</v>
      </c>
      <c r="F1458">
        <v>6.7</v>
      </c>
      <c r="G1458">
        <v>169174</v>
      </c>
      <c r="H1458" s="2" t="s">
        <v>2798</v>
      </c>
      <c r="I1458" s="2" t="s">
        <v>2806</v>
      </c>
      <c r="J1458" t="s">
        <v>2807</v>
      </c>
    </row>
    <row r="1459" spans="1:10">
      <c r="A1459" t="s">
        <v>1694</v>
      </c>
      <c r="B1459" t="s">
        <v>2788</v>
      </c>
      <c r="C1459" t="s">
        <v>2851</v>
      </c>
      <c r="D1459" t="s">
        <v>2851</v>
      </c>
      <c r="E1459">
        <v>0</v>
      </c>
      <c r="F1459">
        <v>7.4</v>
      </c>
      <c r="G1459">
        <v>169121</v>
      </c>
      <c r="H1459" s="2" t="s">
        <v>2827</v>
      </c>
      <c r="I1459" s="2" t="s">
        <v>2804</v>
      </c>
      <c r="J1459" t="s">
        <v>2857</v>
      </c>
    </row>
    <row r="1460" spans="1:10">
      <c r="A1460" t="s">
        <v>1695</v>
      </c>
      <c r="B1460" t="s">
        <v>2788</v>
      </c>
      <c r="C1460" t="s">
        <v>2812</v>
      </c>
      <c r="D1460" t="s">
        <v>2812</v>
      </c>
      <c r="E1460">
        <v>0</v>
      </c>
      <c r="F1460">
        <v>6.4</v>
      </c>
      <c r="G1460">
        <v>169061</v>
      </c>
      <c r="H1460" s="2" t="s">
        <v>2798</v>
      </c>
      <c r="I1460" s="2" t="s">
        <v>2806</v>
      </c>
      <c r="J1460" t="s">
        <v>2807</v>
      </c>
    </row>
    <row r="1461" spans="1:10">
      <c r="A1461" t="s">
        <v>1696</v>
      </c>
      <c r="B1461" t="s">
        <v>2788</v>
      </c>
      <c r="C1461" t="s">
        <v>2869</v>
      </c>
      <c r="D1461" t="s">
        <v>2869</v>
      </c>
      <c r="E1461">
        <v>0</v>
      </c>
      <c r="F1461">
        <v>8</v>
      </c>
      <c r="G1461">
        <v>168829</v>
      </c>
      <c r="H1461" s="2" t="s">
        <v>2843</v>
      </c>
      <c r="I1461" s="2" t="s">
        <v>2806</v>
      </c>
      <c r="J1461" t="s">
        <v>2844</v>
      </c>
    </row>
    <row r="1462" spans="1:10">
      <c r="A1462" t="s">
        <v>1697</v>
      </c>
      <c r="B1462" t="s">
        <v>2788</v>
      </c>
      <c r="C1462" t="s">
        <v>2826</v>
      </c>
      <c r="D1462" t="s">
        <v>2826</v>
      </c>
      <c r="E1462">
        <v>0</v>
      </c>
      <c r="F1462">
        <v>6.9</v>
      </c>
      <c r="G1462">
        <v>168545</v>
      </c>
      <c r="H1462" s="2" t="s">
        <v>2828</v>
      </c>
      <c r="I1462" s="2" t="s">
        <v>2831</v>
      </c>
      <c r="J1462" t="s">
        <v>2802</v>
      </c>
    </row>
    <row r="1463" spans="1:10">
      <c r="A1463" t="s">
        <v>1698</v>
      </c>
      <c r="B1463" t="s">
        <v>2788</v>
      </c>
      <c r="C1463" t="s">
        <v>2876</v>
      </c>
      <c r="D1463" t="s">
        <v>2876</v>
      </c>
      <c r="E1463">
        <v>0</v>
      </c>
      <c r="F1463">
        <v>6.6</v>
      </c>
      <c r="G1463">
        <v>168349</v>
      </c>
      <c r="H1463" s="2" t="s">
        <v>2798</v>
      </c>
      <c r="I1463" s="2" t="s">
        <v>2813</v>
      </c>
      <c r="J1463" t="s">
        <v>2802</v>
      </c>
    </row>
    <row r="1464" spans="1:10">
      <c r="A1464" t="s">
        <v>1699</v>
      </c>
      <c r="B1464" t="s">
        <v>2788</v>
      </c>
      <c r="C1464" t="s">
        <v>2870</v>
      </c>
      <c r="D1464" t="s">
        <v>2870</v>
      </c>
      <c r="E1464">
        <v>0</v>
      </c>
      <c r="F1464">
        <v>6.1</v>
      </c>
      <c r="G1464">
        <v>168141</v>
      </c>
      <c r="H1464" s="2" t="s">
        <v>2828</v>
      </c>
      <c r="I1464" s="2" t="s">
        <v>2804</v>
      </c>
      <c r="J1464" t="s">
        <v>2813</v>
      </c>
    </row>
    <row r="1465" spans="1:10">
      <c r="A1465" t="s">
        <v>1700</v>
      </c>
      <c r="B1465" t="s">
        <v>2788</v>
      </c>
      <c r="C1465" t="s">
        <v>2852</v>
      </c>
      <c r="D1465" t="s">
        <v>2852</v>
      </c>
      <c r="E1465">
        <v>0</v>
      </c>
      <c r="F1465">
        <v>7.2</v>
      </c>
      <c r="G1465">
        <v>168025</v>
      </c>
      <c r="H1465" s="2" t="s">
        <v>2797</v>
      </c>
      <c r="I1465" s="2" t="s">
        <v>2804</v>
      </c>
      <c r="J1465" t="s">
        <v>2820</v>
      </c>
    </row>
    <row r="1466" spans="1:10">
      <c r="A1466" t="s">
        <v>1701</v>
      </c>
      <c r="B1466" t="s">
        <v>2788</v>
      </c>
      <c r="C1466" t="s">
        <v>2803</v>
      </c>
      <c r="D1466" t="s">
        <v>2803</v>
      </c>
      <c r="E1466">
        <v>0</v>
      </c>
      <c r="F1466">
        <v>7.1</v>
      </c>
      <c r="G1466">
        <v>167749</v>
      </c>
      <c r="H1466" s="2" t="s">
        <v>2828</v>
      </c>
      <c r="I1466" s="2" t="s">
        <v>2804</v>
      </c>
      <c r="J1466" t="s">
        <v>2811</v>
      </c>
    </row>
    <row r="1467" spans="1:10">
      <c r="A1467" t="s">
        <v>1702</v>
      </c>
      <c r="B1467" t="s">
        <v>2788</v>
      </c>
      <c r="C1467" t="s">
        <v>2818</v>
      </c>
      <c r="D1467" t="s">
        <v>2818</v>
      </c>
      <c r="E1467">
        <v>0</v>
      </c>
      <c r="F1467">
        <v>7.3</v>
      </c>
      <c r="G1467">
        <v>167731</v>
      </c>
      <c r="H1467" s="2" t="s">
        <v>2828</v>
      </c>
      <c r="I1467" s="2" t="s">
        <v>2804</v>
      </c>
      <c r="J1467" t="s">
        <v>2811</v>
      </c>
    </row>
    <row r="1468" spans="1:10">
      <c r="A1468" t="s">
        <v>1703</v>
      </c>
      <c r="B1468" t="s">
        <v>2788</v>
      </c>
      <c r="C1468" t="s">
        <v>2868</v>
      </c>
      <c r="D1468" t="s">
        <v>2868</v>
      </c>
      <c r="E1468">
        <v>0</v>
      </c>
      <c r="F1468">
        <v>7.7</v>
      </c>
      <c r="G1468">
        <v>167705</v>
      </c>
      <c r="H1468" s="2" t="s">
        <v>2828</v>
      </c>
      <c r="I1468" s="2" t="s">
        <v>2840</v>
      </c>
      <c r="J1468" t="s">
        <v>2802</v>
      </c>
    </row>
    <row r="1469" spans="1:10">
      <c r="A1469" t="s">
        <v>1704</v>
      </c>
      <c r="B1469" t="s">
        <v>2788</v>
      </c>
      <c r="C1469" t="s">
        <v>2864</v>
      </c>
      <c r="D1469" t="s">
        <v>2864</v>
      </c>
      <c r="E1469">
        <v>0</v>
      </c>
      <c r="F1469">
        <v>7.3</v>
      </c>
      <c r="G1469">
        <v>167642</v>
      </c>
      <c r="H1469" s="2" t="s">
        <v>2840</v>
      </c>
      <c r="I1469" s="2" t="s">
        <v>2813</v>
      </c>
      <c r="J1469" t="s">
        <v>2802</v>
      </c>
    </row>
    <row r="1470" spans="1:10">
      <c r="A1470" t="s">
        <v>1705</v>
      </c>
      <c r="B1470" t="s">
        <v>2788</v>
      </c>
      <c r="C1470" t="s">
        <v>2829</v>
      </c>
      <c r="D1470" t="s">
        <v>2829</v>
      </c>
      <c r="E1470">
        <v>0</v>
      </c>
      <c r="F1470">
        <v>6.1</v>
      </c>
      <c r="G1470">
        <v>167579</v>
      </c>
      <c r="H1470" s="2" t="s">
        <v>2828</v>
      </c>
      <c r="I1470" s="2" t="s">
        <v>2871</v>
      </c>
      <c r="J1470" t="s">
        <v>2802</v>
      </c>
    </row>
    <row r="1471" spans="1:10">
      <c r="A1471" t="s">
        <v>1706</v>
      </c>
      <c r="B1471" t="s">
        <v>2789</v>
      </c>
      <c r="C1471" t="s">
        <v>2848</v>
      </c>
      <c r="D1471" t="s">
        <v>2824</v>
      </c>
      <c r="E1471">
        <v>5</v>
      </c>
      <c r="F1471">
        <v>8.6999999999999993</v>
      </c>
      <c r="G1471">
        <v>167408</v>
      </c>
      <c r="H1471" s="2" t="s">
        <v>2798</v>
      </c>
      <c r="I1471" s="2" t="s">
        <v>2806</v>
      </c>
      <c r="J1471" t="s">
        <v>2804</v>
      </c>
    </row>
    <row r="1472" spans="1:10">
      <c r="A1472" t="s">
        <v>1708</v>
      </c>
      <c r="B1472" t="s">
        <v>2788</v>
      </c>
      <c r="C1472" t="s">
        <v>2854</v>
      </c>
      <c r="D1472" t="s">
        <v>2854</v>
      </c>
      <c r="E1472">
        <v>0</v>
      </c>
      <c r="F1472">
        <v>7.9</v>
      </c>
      <c r="G1472">
        <v>167008</v>
      </c>
      <c r="H1472" s="2" t="s">
        <v>2804</v>
      </c>
      <c r="I1472" s="2" t="s">
        <v>2844</v>
      </c>
      <c r="J1472" t="s">
        <v>2802</v>
      </c>
    </row>
    <row r="1473" spans="1:10">
      <c r="A1473" t="s">
        <v>1709</v>
      </c>
      <c r="B1473" t="s">
        <v>2788</v>
      </c>
      <c r="C1473" t="s">
        <v>2803</v>
      </c>
      <c r="D1473" t="s">
        <v>2803</v>
      </c>
      <c r="E1473">
        <v>0</v>
      </c>
      <c r="F1473">
        <v>6.1</v>
      </c>
      <c r="G1473">
        <v>166936</v>
      </c>
      <c r="H1473" s="2" t="s">
        <v>2828</v>
      </c>
      <c r="I1473" s="2" t="s">
        <v>2811</v>
      </c>
      <c r="J1473" t="s">
        <v>2802</v>
      </c>
    </row>
    <row r="1474" spans="1:10">
      <c r="A1474" t="s">
        <v>1089</v>
      </c>
      <c r="B1474" t="s">
        <v>2789</v>
      </c>
      <c r="C1474" t="s">
        <v>2809</v>
      </c>
      <c r="D1474" t="s">
        <v>2810</v>
      </c>
      <c r="E1474">
        <v>8</v>
      </c>
      <c r="F1474">
        <v>5.5</v>
      </c>
      <c r="G1474">
        <v>166729</v>
      </c>
      <c r="H1474" s="2" t="s">
        <v>2798</v>
      </c>
      <c r="I1474" s="2" t="s">
        <v>2806</v>
      </c>
      <c r="J1474" t="s">
        <v>2804</v>
      </c>
    </row>
    <row r="1475" spans="1:10">
      <c r="A1475" t="s">
        <v>1710</v>
      </c>
      <c r="B1475" t="s">
        <v>2788</v>
      </c>
      <c r="C1475" t="s">
        <v>2866</v>
      </c>
      <c r="D1475" t="s">
        <v>2866</v>
      </c>
      <c r="E1475">
        <v>0</v>
      </c>
      <c r="F1475">
        <v>7.4</v>
      </c>
      <c r="G1475">
        <v>166657</v>
      </c>
      <c r="H1475" s="2" t="s">
        <v>2843</v>
      </c>
      <c r="I1475" s="2" t="s">
        <v>2806</v>
      </c>
      <c r="J1475" t="s">
        <v>2828</v>
      </c>
    </row>
    <row r="1476" spans="1:10">
      <c r="A1476" t="s">
        <v>1711</v>
      </c>
      <c r="B1476" t="s">
        <v>2788</v>
      </c>
      <c r="C1476" t="s">
        <v>2834</v>
      </c>
      <c r="D1476" t="s">
        <v>2834</v>
      </c>
      <c r="E1476">
        <v>0</v>
      </c>
      <c r="F1476">
        <v>6.5</v>
      </c>
      <c r="G1476">
        <v>166630</v>
      </c>
      <c r="H1476" s="2" t="s">
        <v>2806</v>
      </c>
      <c r="I1476" s="2" t="s">
        <v>2828</v>
      </c>
      <c r="J1476" t="s">
        <v>2807</v>
      </c>
    </row>
    <row r="1477" spans="1:10">
      <c r="A1477" t="s">
        <v>1712</v>
      </c>
      <c r="B1477" t="s">
        <v>2788</v>
      </c>
      <c r="C1477" t="s">
        <v>2851</v>
      </c>
      <c r="D1477" t="s">
        <v>2851</v>
      </c>
      <c r="E1477">
        <v>0</v>
      </c>
      <c r="F1477">
        <v>5.6</v>
      </c>
      <c r="G1477">
        <v>166575</v>
      </c>
      <c r="H1477" s="2" t="s">
        <v>2798</v>
      </c>
      <c r="I1477" s="2" t="s">
        <v>2806</v>
      </c>
      <c r="J1477" t="s">
        <v>2807</v>
      </c>
    </row>
    <row r="1478" spans="1:10">
      <c r="A1478" t="s">
        <v>1713</v>
      </c>
      <c r="B1478" t="s">
        <v>2788</v>
      </c>
      <c r="C1478" t="s">
        <v>2836</v>
      </c>
      <c r="D1478" t="s">
        <v>2836</v>
      </c>
      <c r="E1478">
        <v>0</v>
      </c>
      <c r="F1478">
        <v>7.4</v>
      </c>
      <c r="G1478">
        <v>166428</v>
      </c>
      <c r="H1478" s="2" t="s">
        <v>2875</v>
      </c>
      <c r="I1478" s="2" t="s">
        <v>2802</v>
      </c>
      <c r="J1478" t="s">
        <v>2802</v>
      </c>
    </row>
    <row r="1479" spans="1:10">
      <c r="A1479" t="s">
        <v>1714</v>
      </c>
      <c r="B1479" t="s">
        <v>2788</v>
      </c>
      <c r="C1479" t="s">
        <v>2810</v>
      </c>
      <c r="D1479" t="s">
        <v>2810</v>
      </c>
      <c r="E1479">
        <v>0</v>
      </c>
      <c r="F1479">
        <v>6.5</v>
      </c>
      <c r="G1479">
        <v>166232</v>
      </c>
      <c r="H1479" s="2" t="s">
        <v>2798</v>
      </c>
      <c r="I1479" s="2" t="s">
        <v>2806</v>
      </c>
      <c r="J1479" t="s">
        <v>2828</v>
      </c>
    </row>
    <row r="1480" spans="1:10">
      <c r="A1480" t="s">
        <v>1715</v>
      </c>
      <c r="B1480" t="s">
        <v>2789</v>
      </c>
      <c r="C1480" t="s">
        <v>2803</v>
      </c>
      <c r="D1480" t="s">
        <v>2839</v>
      </c>
      <c r="E1480">
        <v>15</v>
      </c>
      <c r="F1480">
        <v>8.4</v>
      </c>
      <c r="G1480">
        <v>166202</v>
      </c>
      <c r="H1480" s="2" t="s">
        <v>2843</v>
      </c>
      <c r="I1480" s="2" t="s">
        <v>2804</v>
      </c>
      <c r="J1480" t="s">
        <v>2833</v>
      </c>
    </row>
    <row r="1481" spans="1:10">
      <c r="A1481" t="s">
        <v>1717</v>
      </c>
      <c r="B1481" t="s">
        <v>2788</v>
      </c>
      <c r="C1481" t="s">
        <v>2808</v>
      </c>
      <c r="D1481" t="s">
        <v>2808</v>
      </c>
      <c r="E1481">
        <v>0</v>
      </c>
      <c r="F1481">
        <v>7.4</v>
      </c>
      <c r="G1481">
        <v>166143</v>
      </c>
      <c r="H1481" s="2" t="s">
        <v>2806</v>
      </c>
      <c r="I1481" s="2" t="s">
        <v>2828</v>
      </c>
      <c r="J1481" t="s">
        <v>2807</v>
      </c>
    </row>
    <row r="1482" spans="1:10">
      <c r="A1482" t="s">
        <v>1718</v>
      </c>
      <c r="B1482" t="s">
        <v>2788</v>
      </c>
      <c r="C1482" t="s">
        <v>2852</v>
      </c>
      <c r="D1482" t="s">
        <v>2852</v>
      </c>
      <c r="E1482">
        <v>0</v>
      </c>
      <c r="F1482">
        <v>6.1</v>
      </c>
      <c r="G1482">
        <v>165910</v>
      </c>
      <c r="H1482" s="2" t="s">
        <v>2843</v>
      </c>
      <c r="I1482" s="2" t="s">
        <v>2806</v>
      </c>
      <c r="J1482" t="s">
        <v>2828</v>
      </c>
    </row>
    <row r="1483" spans="1:10">
      <c r="A1483" t="s">
        <v>1719</v>
      </c>
      <c r="B1483" t="s">
        <v>2788</v>
      </c>
      <c r="C1483" t="s">
        <v>2805</v>
      </c>
      <c r="D1483" t="s">
        <v>2805</v>
      </c>
      <c r="E1483">
        <v>0</v>
      </c>
      <c r="F1483">
        <v>7.2</v>
      </c>
      <c r="G1483">
        <v>165818</v>
      </c>
      <c r="H1483" s="2" t="s">
        <v>2797</v>
      </c>
      <c r="I1483" s="2" t="s">
        <v>2804</v>
      </c>
      <c r="J1483" t="s">
        <v>2820</v>
      </c>
    </row>
    <row r="1484" spans="1:10">
      <c r="A1484" t="s">
        <v>1720</v>
      </c>
      <c r="B1484" t="s">
        <v>2788</v>
      </c>
      <c r="C1484" t="s">
        <v>2845</v>
      </c>
      <c r="D1484" t="s">
        <v>2845</v>
      </c>
      <c r="E1484">
        <v>0</v>
      </c>
      <c r="F1484">
        <v>7.6</v>
      </c>
      <c r="G1484">
        <v>165732</v>
      </c>
      <c r="H1484" s="2" t="s">
        <v>2804</v>
      </c>
      <c r="I1484" s="2" t="s">
        <v>2840</v>
      </c>
      <c r="J1484" t="s">
        <v>2820</v>
      </c>
    </row>
    <row r="1485" spans="1:10">
      <c r="A1485" t="s">
        <v>1722</v>
      </c>
      <c r="B1485" t="s">
        <v>2788</v>
      </c>
      <c r="C1485" t="s">
        <v>2824</v>
      </c>
      <c r="D1485" t="s">
        <v>2824</v>
      </c>
      <c r="E1485">
        <v>0</v>
      </c>
      <c r="F1485">
        <v>6.4</v>
      </c>
      <c r="G1485">
        <v>165576</v>
      </c>
      <c r="H1485" s="2" t="s">
        <v>2843</v>
      </c>
      <c r="I1485" s="2" t="s">
        <v>2798</v>
      </c>
      <c r="J1485" t="s">
        <v>2806</v>
      </c>
    </row>
    <row r="1486" spans="1:10">
      <c r="A1486" t="s">
        <v>1723</v>
      </c>
      <c r="B1486" t="s">
        <v>2788</v>
      </c>
      <c r="C1486" t="s">
        <v>2829</v>
      </c>
      <c r="D1486" t="s">
        <v>2829</v>
      </c>
      <c r="E1486">
        <v>0</v>
      </c>
      <c r="F1486">
        <v>6.6</v>
      </c>
      <c r="G1486">
        <v>165530</v>
      </c>
      <c r="H1486" s="2" t="s">
        <v>2798</v>
      </c>
      <c r="I1486" s="2" t="s">
        <v>2797</v>
      </c>
      <c r="J1486" t="s">
        <v>2813</v>
      </c>
    </row>
    <row r="1487" spans="1:10">
      <c r="A1487" t="s">
        <v>1724</v>
      </c>
      <c r="B1487" t="s">
        <v>2788</v>
      </c>
      <c r="C1487" t="s">
        <v>2805</v>
      </c>
      <c r="D1487" t="s">
        <v>2805</v>
      </c>
      <c r="E1487">
        <v>0</v>
      </c>
      <c r="F1487">
        <v>4</v>
      </c>
      <c r="G1487">
        <v>165464</v>
      </c>
      <c r="H1487" s="2" t="s">
        <v>2798</v>
      </c>
      <c r="I1487" s="2" t="s">
        <v>2806</v>
      </c>
      <c r="J1487" t="s">
        <v>2844</v>
      </c>
    </row>
    <row r="1488" spans="1:10">
      <c r="A1488" t="s">
        <v>1725</v>
      </c>
      <c r="B1488" t="s">
        <v>2788</v>
      </c>
      <c r="C1488" t="s">
        <v>2905</v>
      </c>
      <c r="D1488" t="s">
        <v>2905</v>
      </c>
      <c r="E1488">
        <v>0</v>
      </c>
      <c r="F1488">
        <v>8.3000000000000007</v>
      </c>
      <c r="G1488">
        <v>165439</v>
      </c>
      <c r="H1488" s="2" t="s">
        <v>2801</v>
      </c>
      <c r="I1488" s="2" t="s">
        <v>2802</v>
      </c>
      <c r="J1488" t="s">
        <v>2802</v>
      </c>
    </row>
    <row r="1489" spans="1:10">
      <c r="A1489" t="s">
        <v>1727</v>
      </c>
      <c r="B1489" t="s">
        <v>2788</v>
      </c>
      <c r="C1489" t="s">
        <v>2805</v>
      </c>
      <c r="D1489" t="s">
        <v>2805</v>
      </c>
      <c r="E1489">
        <v>0</v>
      </c>
      <c r="F1489">
        <v>6.3</v>
      </c>
      <c r="G1489">
        <v>164896</v>
      </c>
      <c r="H1489" s="2" t="s">
        <v>2828</v>
      </c>
      <c r="I1489" s="2" t="s">
        <v>2797</v>
      </c>
      <c r="J1489" t="s">
        <v>2811</v>
      </c>
    </row>
    <row r="1490" spans="1:10">
      <c r="A1490" t="s">
        <v>1728</v>
      </c>
      <c r="B1490" t="s">
        <v>2788</v>
      </c>
      <c r="C1490" t="s">
        <v>2845</v>
      </c>
      <c r="D1490" t="s">
        <v>2845</v>
      </c>
      <c r="E1490">
        <v>0</v>
      </c>
      <c r="F1490">
        <v>7</v>
      </c>
      <c r="G1490">
        <v>164753</v>
      </c>
      <c r="H1490" s="2" t="s">
        <v>2843</v>
      </c>
      <c r="I1490" s="2" t="s">
        <v>2806</v>
      </c>
      <c r="J1490" t="s">
        <v>2828</v>
      </c>
    </row>
    <row r="1491" spans="1:10">
      <c r="A1491" t="s">
        <v>1729</v>
      </c>
      <c r="B1491" t="s">
        <v>2788</v>
      </c>
      <c r="C1491" t="s">
        <v>2823</v>
      </c>
      <c r="D1491" t="s">
        <v>2823</v>
      </c>
      <c r="E1491">
        <v>0</v>
      </c>
      <c r="F1491">
        <v>6.3</v>
      </c>
      <c r="G1491">
        <v>164714</v>
      </c>
      <c r="H1491" s="2" t="s">
        <v>2804</v>
      </c>
      <c r="I1491" s="2" t="s">
        <v>2820</v>
      </c>
      <c r="J1491" t="s">
        <v>2813</v>
      </c>
    </row>
    <row r="1492" spans="1:10">
      <c r="A1492" t="s">
        <v>1730</v>
      </c>
      <c r="B1492" t="s">
        <v>2788</v>
      </c>
      <c r="C1492" t="s">
        <v>2876</v>
      </c>
      <c r="D1492" t="s">
        <v>2876</v>
      </c>
      <c r="E1492">
        <v>0</v>
      </c>
      <c r="F1492">
        <v>7.7</v>
      </c>
      <c r="G1492">
        <v>164625</v>
      </c>
      <c r="H1492" s="2" t="s">
        <v>2828</v>
      </c>
      <c r="I1492" s="2" t="s">
        <v>2804</v>
      </c>
      <c r="J1492" t="s">
        <v>2802</v>
      </c>
    </row>
    <row r="1493" spans="1:10">
      <c r="A1493" t="s">
        <v>1731</v>
      </c>
      <c r="B1493" t="s">
        <v>2788</v>
      </c>
      <c r="C1493" t="s">
        <v>2814</v>
      </c>
      <c r="D1493" t="s">
        <v>2814</v>
      </c>
      <c r="E1493">
        <v>0</v>
      </c>
      <c r="F1493">
        <v>5.3</v>
      </c>
      <c r="G1493">
        <v>164563</v>
      </c>
      <c r="H1493" s="2" t="s">
        <v>2828</v>
      </c>
      <c r="I1493" s="2" t="s">
        <v>2840</v>
      </c>
      <c r="J1493" t="s">
        <v>2802</v>
      </c>
    </row>
    <row r="1494" spans="1:10">
      <c r="A1494" t="s">
        <v>1732</v>
      </c>
      <c r="B1494" t="s">
        <v>2788</v>
      </c>
      <c r="C1494" t="s">
        <v>2834</v>
      </c>
      <c r="D1494" t="s">
        <v>2834</v>
      </c>
      <c r="E1494">
        <v>0</v>
      </c>
      <c r="F1494">
        <v>7.9</v>
      </c>
      <c r="G1494">
        <v>164410</v>
      </c>
      <c r="H1494" s="2" t="s">
        <v>2798</v>
      </c>
      <c r="I1494" s="2" t="s">
        <v>2806</v>
      </c>
      <c r="J1494" t="s">
        <v>2804</v>
      </c>
    </row>
    <row r="1495" spans="1:10">
      <c r="A1495" t="s">
        <v>1733</v>
      </c>
      <c r="B1495" t="s">
        <v>2789</v>
      </c>
      <c r="C1495" t="s">
        <v>2824</v>
      </c>
      <c r="D1495" t="s">
        <v>2838</v>
      </c>
      <c r="E1495">
        <v>7</v>
      </c>
      <c r="F1495">
        <v>8.1</v>
      </c>
      <c r="G1495">
        <v>164353</v>
      </c>
      <c r="H1495" s="2" t="s">
        <v>2828</v>
      </c>
      <c r="I1495" s="2" t="s">
        <v>2797</v>
      </c>
      <c r="J1495" t="s">
        <v>2804</v>
      </c>
    </row>
    <row r="1496" spans="1:10">
      <c r="A1496" t="s">
        <v>1735</v>
      </c>
      <c r="B1496" t="s">
        <v>2788</v>
      </c>
      <c r="C1496" t="s">
        <v>2876</v>
      </c>
      <c r="D1496" t="s">
        <v>2876</v>
      </c>
      <c r="E1496">
        <v>0</v>
      </c>
      <c r="F1496">
        <v>7.3</v>
      </c>
      <c r="G1496">
        <v>164295</v>
      </c>
      <c r="H1496" s="2" t="s">
        <v>2801</v>
      </c>
      <c r="I1496" s="2" t="s">
        <v>2802</v>
      </c>
      <c r="J1496" t="s">
        <v>2802</v>
      </c>
    </row>
    <row r="1497" spans="1:10">
      <c r="A1497" t="s">
        <v>1736</v>
      </c>
      <c r="B1497" t="s">
        <v>2789</v>
      </c>
      <c r="C1497" t="s">
        <v>2838</v>
      </c>
      <c r="D1497" t="s">
        <v>2876</v>
      </c>
      <c r="E1497">
        <v>4</v>
      </c>
      <c r="F1497">
        <v>8.1999999999999993</v>
      </c>
      <c r="G1497">
        <v>164280</v>
      </c>
      <c r="H1497" s="2" t="s">
        <v>2828</v>
      </c>
      <c r="I1497" s="2" t="s">
        <v>2804</v>
      </c>
      <c r="J1497" t="s">
        <v>2831</v>
      </c>
    </row>
    <row r="1498" spans="1:10">
      <c r="A1498" t="s">
        <v>1738</v>
      </c>
      <c r="B1498" t="s">
        <v>2788</v>
      </c>
      <c r="C1498" t="s">
        <v>2805</v>
      </c>
      <c r="D1498" t="s">
        <v>2805</v>
      </c>
      <c r="E1498">
        <v>0</v>
      </c>
      <c r="F1498">
        <v>6.1</v>
      </c>
      <c r="G1498">
        <v>164161</v>
      </c>
      <c r="H1498" s="2" t="s">
        <v>2798</v>
      </c>
      <c r="I1498" s="2" t="s">
        <v>2806</v>
      </c>
      <c r="J1498" t="s">
        <v>2844</v>
      </c>
    </row>
    <row r="1499" spans="1:10">
      <c r="A1499" t="s">
        <v>1739</v>
      </c>
      <c r="B1499" t="s">
        <v>2788</v>
      </c>
      <c r="C1499" t="s">
        <v>2816</v>
      </c>
      <c r="D1499" t="s">
        <v>2816</v>
      </c>
      <c r="E1499">
        <v>0</v>
      </c>
      <c r="F1499">
        <v>6.3</v>
      </c>
      <c r="G1499">
        <v>164143</v>
      </c>
      <c r="H1499" s="2" t="s">
        <v>2798</v>
      </c>
      <c r="I1499" s="2" t="s">
        <v>2797</v>
      </c>
      <c r="J1499" t="s">
        <v>2813</v>
      </c>
    </row>
    <row r="1500" spans="1:10">
      <c r="A1500" t="s">
        <v>1740</v>
      </c>
      <c r="B1500" t="s">
        <v>2788</v>
      </c>
      <c r="C1500" t="s">
        <v>2837</v>
      </c>
      <c r="D1500" t="s">
        <v>2837</v>
      </c>
      <c r="E1500">
        <v>0</v>
      </c>
      <c r="F1500">
        <v>6.7</v>
      </c>
      <c r="G1500">
        <v>164122</v>
      </c>
      <c r="H1500" s="2" t="s">
        <v>2798</v>
      </c>
      <c r="I1500" s="2" t="s">
        <v>2806</v>
      </c>
      <c r="J1500" t="s">
        <v>2813</v>
      </c>
    </row>
    <row r="1501" spans="1:10">
      <c r="A1501" t="s">
        <v>1741</v>
      </c>
      <c r="B1501" t="s">
        <v>2788</v>
      </c>
      <c r="C1501" t="s">
        <v>2812</v>
      </c>
      <c r="D1501" t="s">
        <v>2812</v>
      </c>
      <c r="E1501">
        <v>0</v>
      </c>
      <c r="F1501">
        <v>7.5</v>
      </c>
      <c r="G1501">
        <v>164059</v>
      </c>
      <c r="H1501" s="2" t="s">
        <v>2827</v>
      </c>
      <c r="I1501" s="2" t="s">
        <v>2828</v>
      </c>
      <c r="J1501" t="s">
        <v>2804</v>
      </c>
    </row>
    <row r="1502" spans="1:10">
      <c r="A1502" t="s">
        <v>1742</v>
      </c>
      <c r="B1502" t="s">
        <v>2788</v>
      </c>
      <c r="C1502" t="s">
        <v>2817</v>
      </c>
      <c r="D1502" t="s">
        <v>2817</v>
      </c>
      <c r="E1502">
        <v>0</v>
      </c>
      <c r="F1502">
        <v>6.5</v>
      </c>
      <c r="G1502">
        <v>164057</v>
      </c>
      <c r="H1502" s="2" t="s">
        <v>2798</v>
      </c>
      <c r="I1502" s="2" t="s">
        <v>2797</v>
      </c>
      <c r="J1502" t="s">
        <v>2813</v>
      </c>
    </row>
    <row r="1503" spans="1:10">
      <c r="A1503" t="s">
        <v>1743</v>
      </c>
      <c r="B1503" t="s">
        <v>2788</v>
      </c>
      <c r="C1503" t="s">
        <v>2870</v>
      </c>
      <c r="D1503" t="s">
        <v>2870</v>
      </c>
      <c r="E1503">
        <v>0</v>
      </c>
      <c r="F1503">
        <v>7.5</v>
      </c>
      <c r="G1503">
        <v>164038</v>
      </c>
      <c r="H1503" s="2" t="s">
        <v>2797</v>
      </c>
      <c r="I1503" s="2" t="s">
        <v>2804</v>
      </c>
      <c r="J1503" t="s">
        <v>2813</v>
      </c>
    </row>
    <row r="1504" spans="1:10">
      <c r="A1504" t="s">
        <v>1744</v>
      </c>
      <c r="B1504" t="s">
        <v>2788</v>
      </c>
      <c r="C1504" t="s">
        <v>2816</v>
      </c>
      <c r="D1504" t="s">
        <v>2816</v>
      </c>
      <c r="E1504">
        <v>0</v>
      </c>
      <c r="F1504">
        <v>6.2</v>
      </c>
      <c r="G1504">
        <v>163789</v>
      </c>
      <c r="H1504" s="2" t="s">
        <v>2798</v>
      </c>
      <c r="I1504" s="2" t="s">
        <v>2806</v>
      </c>
      <c r="J1504" t="s">
        <v>2828</v>
      </c>
    </row>
    <row r="1505" spans="1:10">
      <c r="A1505" t="s">
        <v>1745</v>
      </c>
      <c r="B1505" t="s">
        <v>2788</v>
      </c>
      <c r="C1505" t="s">
        <v>2858</v>
      </c>
      <c r="D1505" t="s">
        <v>2858</v>
      </c>
      <c r="E1505">
        <v>0</v>
      </c>
      <c r="F1505">
        <v>6.3</v>
      </c>
      <c r="G1505">
        <v>163670</v>
      </c>
      <c r="H1505" s="2" t="s">
        <v>2798</v>
      </c>
      <c r="I1505" s="2" t="s">
        <v>2806</v>
      </c>
      <c r="J1505" t="s">
        <v>2807</v>
      </c>
    </row>
    <row r="1506" spans="1:10">
      <c r="A1506" t="s">
        <v>1746</v>
      </c>
      <c r="B1506" t="s">
        <v>2788</v>
      </c>
      <c r="C1506" t="s">
        <v>2845</v>
      </c>
      <c r="D1506" t="s">
        <v>2845</v>
      </c>
      <c r="E1506">
        <v>0</v>
      </c>
      <c r="F1506">
        <v>6.7</v>
      </c>
      <c r="G1506">
        <v>163581</v>
      </c>
      <c r="H1506" s="2" t="s">
        <v>2798</v>
      </c>
      <c r="I1506" s="2" t="s">
        <v>2797</v>
      </c>
      <c r="J1506" t="s">
        <v>2813</v>
      </c>
    </row>
    <row r="1507" spans="1:10">
      <c r="A1507" t="s">
        <v>1747</v>
      </c>
      <c r="B1507" t="s">
        <v>2788</v>
      </c>
      <c r="C1507" t="s">
        <v>2838</v>
      </c>
      <c r="D1507" t="s">
        <v>2838</v>
      </c>
      <c r="E1507">
        <v>0</v>
      </c>
      <c r="F1507">
        <v>7.1</v>
      </c>
      <c r="G1507">
        <v>163495</v>
      </c>
      <c r="H1507" s="2" t="s">
        <v>2843</v>
      </c>
      <c r="I1507" s="2" t="s">
        <v>2798</v>
      </c>
      <c r="J1507" t="s">
        <v>2806</v>
      </c>
    </row>
    <row r="1508" spans="1:10">
      <c r="A1508" t="s">
        <v>1748</v>
      </c>
      <c r="B1508" t="s">
        <v>2788</v>
      </c>
      <c r="C1508" t="s">
        <v>2803</v>
      </c>
      <c r="D1508" t="s">
        <v>2803</v>
      </c>
      <c r="E1508">
        <v>0</v>
      </c>
      <c r="F1508">
        <v>5.2</v>
      </c>
      <c r="G1508">
        <v>163453</v>
      </c>
      <c r="H1508" s="2" t="s">
        <v>2798</v>
      </c>
      <c r="I1508" s="2" t="s">
        <v>2806</v>
      </c>
      <c r="J1508" t="s">
        <v>2831</v>
      </c>
    </row>
    <row r="1509" spans="1:10">
      <c r="A1509" t="s">
        <v>1585</v>
      </c>
      <c r="B1509" t="s">
        <v>2788</v>
      </c>
      <c r="C1509" t="s">
        <v>2896</v>
      </c>
      <c r="D1509" t="s">
        <v>2896</v>
      </c>
      <c r="E1509">
        <v>0</v>
      </c>
      <c r="F1509">
        <v>7.3</v>
      </c>
      <c r="G1509">
        <v>163313</v>
      </c>
      <c r="H1509" s="2" t="s">
        <v>2843</v>
      </c>
      <c r="I1509" s="2" t="s">
        <v>2844</v>
      </c>
      <c r="J1509" t="s">
        <v>2831</v>
      </c>
    </row>
    <row r="1510" spans="1:10">
      <c r="A1510" t="s">
        <v>1749</v>
      </c>
      <c r="B1510" t="s">
        <v>2788</v>
      </c>
      <c r="C1510" t="s">
        <v>2876</v>
      </c>
      <c r="D1510" t="s">
        <v>2876</v>
      </c>
      <c r="E1510">
        <v>0</v>
      </c>
      <c r="F1510">
        <v>6.5</v>
      </c>
      <c r="G1510">
        <v>163209</v>
      </c>
      <c r="H1510" s="2" t="s">
        <v>2798</v>
      </c>
      <c r="I1510" s="2" t="s">
        <v>2828</v>
      </c>
      <c r="J1510" t="s">
        <v>2797</v>
      </c>
    </row>
    <row r="1511" spans="1:10">
      <c r="A1511" t="s">
        <v>1750</v>
      </c>
      <c r="B1511" t="s">
        <v>2788</v>
      </c>
      <c r="C1511" t="s">
        <v>2809</v>
      </c>
      <c r="D1511" t="s">
        <v>2809</v>
      </c>
      <c r="E1511">
        <v>0</v>
      </c>
      <c r="F1511">
        <v>6.5</v>
      </c>
      <c r="G1511">
        <v>162966</v>
      </c>
      <c r="H1511" s="2" t="s">
        <v>2798</v>
      </c>
      <c r="I1511" s="2" t="s">
        <v>2797</v>
      </c>
      <c r="J1511" t="s">
        <v>2813</v>
      </c>
    </row>
    <row r="1512" spans="1:10">
      <c r="A1512" t="s">
        <v>1751</v>
      </c>
      <c r="B1512" t="s">
        <v>2789</v>
      </c>
      <c r="C1512" t="s">
        <v>2850</v>
      </c>
      <c r="D1512" t="s">
        <v>2810</v>
      </c>
      <c r="E1512">
        <v>4</v>
      </c>
      <c r="F1512">
        <v>8.6999999999999993</v>
      </c>
      <c r="G1512">
        <v>162930</v>
      </c>
      <c r="H1512" s="2" t="s">
        <v>2843</v>
      </c>
      <c r="I1512" s="2" t="s">
        <v>2798</v>
      </c>
      <c r="J1512" t="s">
        <v>2828</v>
      </c>
    </row>
    <row r="1513" spans="1:10">
      <c r="A1513" t="s">
        <v>1752</v>
      </c>
      <c r="B1513" t="s">
        <v>2788</v>
      </c>
      <c r="C1513" t="s">
        <v>2876</v>
      </c>
      <c r="D1513" t="s">
        <v>2876</v>
      </c>
      <c r="E1513">
        <v>0</v>
      </c>
      <c r="F1513">
        <v>7.4</v>
      </c>
      <c r="G1513">
        <v>162855</v>
      </c>
      <c r="H1513" s="2" t="s">
        <v>2828</v>
      </c>
      <c r="I1513" s="2" t="s">
        <v>2831</v>
      </c>
      <c r="J1513" t="s">
        <v>2820</v>
      </c>
    </row>
    <row r="1514" spans="1:10">
      <c r="A1514" t="s">
        <v>1753</v>
      </c>
      <c r="B1514" t="s">
        <v>2788</v>
      </c>
      <c r="C1514" t="s">
        <v>2805</v>
      </c>
      <c r="D1514" t="s">
        <v>2805</v>
      </c>
      <c r="E1514">
        <v>0</v>
      </c>
      <c r="F1514">
        <v>7</v>
      </c>
      <c r="G1514">
        <v>162831</v>
      </c>
      <c r="H1514" s="2" t="s">
        <v>2804</v>
      </c>
      <c r="I1514" s="2" t="s">
        <v>2820</v>
      </c>
      <c r="J1514" t="s">
        <v>2813</v>
      </c>
    </row>
    <row r="1515" spans="1:10">
      <c r="A1515" t="s">
        <v>1754</v>
      </c>
      <c r="B1515" t="s">
        <v>2789</v>
      </c>
      <c r="C1515" t="s">
        <v>2838</v>
      </c>
      <c r="D1515" t="s">
        <v>2810</v>
      </c>
      <c r="E1515">
        <v>3</v>
      </c>
      <c r="F1515">
        <v>8.6999999999999993</v>
      </c>
      <c r="G1515">
        <v>162782</v>
      </c>
      <c r="H1515" s="2" t="s">
        <v>2828</v>
      </c>
      <c r="I1515" s="2" t="s">
        <v>2804</v>
      </c>
      <c r="J1515" t="s">
        <v>2802</v>
      </c>
    </row>
    <row r="1516" spans="1:10">
      <c r="A1516" t="s">
        <v>1756</v>
      </c>
      <c r="B1516" t="s">
        <v>2788</v>
      </c>
      <c r="C1516" t="s">
        <v>2808</v>
      </c>
      <c r="D1516" t="s">
        <v>2808</v>
      </c>
      <c r="E1516">
        <v>0</v>
      </c>
      <c r="F1516">
        <v>4.9000000000000004</v>
      </c>
      <c r="G1516">
        <v>162623</v>
      </c>
      <c r="H1516" s="2" t="s">
        <v>2798</v>
      </c>
      <c r="I1516" s="2" t="s">
        <v>2828</v>
      </c>
      <c r="J1516" t="s">
        <v>2807</v>
      </c>
    </row>
    <row r="1517" spans="1:10">
      <c r="A1517" t="s">
        <v>1757</v>
      </c>
      <c r="B1517" t="s">
        <v>2788</v>
      </c>
      <c r="C1517" t="s">
        <v>2824</v>
      </c>
      <c r="D1517" t="s">
        <v>2824</v>
      </c>
      <c r="E1517">
        <v>0</v>
      </c>
      <c r="F1517">
        <v>6.8</v>
      </c>
      <c r="G1517">
        <v>162597</v>
      </c>
      <c r="H1517" s="2" t="s">
        <v>2828</v>
      </c>
      <c r="I1517" s="2" t="s">
        <v>2804</v>
      </c>
      <c r="J1517" t="s">
        <v>2811</v>
      </c>
    </row>
    <row r="1518" spans="1:10">
      <c r="A1518" t="s">
        <v>1169</v>
      </c>
      <c r="B1518" t="s">
        <v>2788</v>
      </c>
      <c r="C1518" t="s">
        <v>2848</v>
      </c>
      <c r="D1518" t="s">
        <v>2848</v>
      </c>
      <c r="E1518">
        <v>0</v>
      </c>
      <c r="F1518">
        <v>6.4</v>
      </c>
      <c r="G1518">
        <v>162546</v>
      </c>
      <c r="H1518" s="2" t="s">
        <v>2798</v>
      </c>
      <c r="I1518" s="2" t="s">
        <v>2797</v>
      </c>
      <c r="J1518" t="s">
        <v>2804</v>
      </c>
    </row>
    <row r="1519" spans="1:10">
      <c r="A1519" t="s">
        <v>1758</v>
      </c>
      <c r="B1519" t="s">
        <v>2788</v>
      </c>
      <c r="C1519" t="s">
        <v>2834</v>
      </c>
      <c r="D1519" t="s">
        <v>2834</v>
      </c>
      <c r="E1519">
        <v>0</v>
      </c>
      <c r="F1519">
        <v>6.3</v>
      </c>
      <c r="G1519">
        <v>162511</v>
      </c>
      <c r="H1519" s="2" t="s">
        <v>2828</v>
      </c>
      <c r="I1519" s="2" t="s">
        <v>2811</v>
      </c>
      <c r="J1519" t="s">
        <v>2871</v>
      </c>
    </row>
    <row r="1520" spans="1:10">
      <c r="A1520" t="s">
        <v>1759</v>
      </c>
      <c r="B1520" t="s">
        <v>2788</v>
      </c>
      <c r="C1520" t="s">
        <v>2812</v>
      </c>
      <c r="D1520" t="s">
        <v>2812</v>
      </c>
      <c r="E1520">
        <v>0</v>
      </c>
      <c r="F1520">
        <v>6.2</v>
      </c>
      <c r="G1520">
        <v>162467</v>
      </c>
      <c r="H1520" s="2" t="s">
        <v>2798</v>
      </c>
      <c r="I1520" s="2" t="s">
        <v>2804</v>
      </c>
      <c r="J1520" t="s">
        <v>2831</v>
      </c>
    </row>
    <row r="1521" spans="1:10">
      <c r="A1521" t="s">
        <v>1760</v>
      </c>
      <c r="B1521" t="s">
        <v>2788</v>
      </c>
      <c r="C1521" t="s">
        <v>2823</v>
      </c>
      <c r="D1521" t="s">
        <v>2823</v>
      </c>
      <c r="E1521">
        <v>0</v>
      </c>
      <c r="F1521">
        <v>7</v>
      </c>
      <c r="G1521">
        <v>162456</v>
      </c>
      <c r="H1521" s="2" t="s">
        <v>2804</v>
      </c>
      <c r="I1521" s="2" t="s">
        <v>2813</v>
      </c>
      <c r="J1521" t="s">
        <v>2802</v>
      </c>
    </row>
    <row r="1522" spans="1:10">
      <c r="A1522" t="s">
        <v>1761</v>
      </c>
      <c r="B1522" t="s">
        <v>2788</v>
      </c>
      <c r="C1522" t="s">
        <v>2817</v>
      </c>
      <c r="D1522" t="s">
        <v>2817</v>
      </c>
      <c r="E1522">
        <v>0</v>
      </c>
      <c r="F1522">
        <v>5.4</v>
      </c>
      <c r="G1522">
        <v>162409</v>
      </c>
      <c r="H1522" s="2" t="s">
        <v>2840</v>
      </c>
      <c r="I1522" s="2" t="s">
        <v>2820</v>
      </c>
      <c r="J1522" t="s">
        <v>2813</v>
      </c>
    </row>
    <row r="1523" spans="1:10">
      <c r="A1523" t="s">
        <v>1762</v>
      </c>
      <c r="B1523" t="s">
        <v>2789</v>
      </c>
      <c r="C1523" t="s">
        <v>2823</v>
      </c>
      <c r="D1523" t="s">
        <v>2854</v>
      </c>
      <c r="E1523">
        <v>12</v>
      </c>
      <c r="F1523">
        <v>7.8</v>
      </c>
      <c r="G1523">
        <v>162396</v>
      </c>
      <c r="H1523" s="2" t="s">
        <v>2828</v>
      </c>
      <c r="I1523" s="2" t="s">
        <v>2797</v>
      </c>
      <c r="J1523" t="s">
        <v>2804</v>
      </c>
    </row>
    <row r="1524" spans="1:10">
      <c r="A1524" t="s">
        <v>1763</v>
      </c>
      <c r="B1524" t="s">
        <v>2788</v>
      </c>
      <c r="C1524" t="s">
        <v>2824</v>
      </c>
      <c r="D1524" t="s">
        <v>2824</v>
      </c>
      <c r="E1524">
        <v>0</v>
      </c>
      <c r="F1524">
        <v>6.5</v>
      </c>
      <c r="G1524">
        <v>162095</v>
      </c>
      <c r="H1524" s="2" t="s">
        <v>2798</v>
      </c>
      <c r="I1524" s="2" t="s">
        <v>2831</v>
      </c>
      <c r="J1524" t="s">
        <v>2813</v>
      </c>
    </row>
    <row r="1525" spans="1:10">
      <c r="A1525" t="s">
        <v>1764</v>
      </c>
      <c r="B1525" t="s">
        <v>2788</v>
      </c>
      <c r="C1525" t="s">
        <v>2838</v>
      </c>
      <c r="D1525" t="s">
        <v>2838</v>
      </c>
      <c r="E1525">
        <v>0</v>
      </c>
      <c r="F1525">
        <v>6.1</v>
      </c>
      <c r="G1525">
        <v>162060</v>
      </c>
      <c r="H1525" s="2" t="s">
        <v>2798</v>
      </c>
      <c r="I1525" s="2" t="s">
        <v>2797</v>
      </c>
      <c r="J1525" t="s">
        <v>2804</v>
      </c>
    </row>
    <row r="1526" spans="1:10">
      <c r="A1526" t="s">
        <v>1765</v>
      </c>
      <c r="B1526" t="s">
        <v>2789</v>
      </c>
      <c r="C1526" t="s">
        <v>2817</v>
      </c>
      <c r="D1526" t="s">
        <v>2839</v>
      </c>
      <c r="E1526">
        <v>9</v>
      </c>
      <c r="F1526">
        <v>8.4</v>
      </c>
      <c r="G1526">
        <v>161860</v>
      </c>
      <c r="H1526" s="2" t="s">
        <v>2804</v>
      </c>
      <c r="I1526" s="2" t="s">
        <v>2831</v>
      </c>
      <c r="J1526" t="s">
        <v>2811</v>
      </c>
    </row>
    <row r="1527" spans="1:10">
      <c r="A1527" t="s">
        <v>1766</v>
      </c>
      <c r="B1527" t="s">
        <v>2788</v>
      </c>
      <c r="C1527" t="s">
        <v>2809</v>
      </c>
      <c r="D1527" t="s">
        <v>2809</v>
      </c>
      <c r="E1527">
        <v>0</v>
      </c>
      <c r="F1527">
        <v>5.8</v>
      </c>
      <c r="G1527">
        <v>161676</v>
      </c>
      <c r="H1527" s="2" t="s">
        <v>2798</v>
      </c>
      <c r="I1527" s="2" t="s">
        <v>2828</v>
      </c>
      <c r="J1527" t="s">
        <v>2797</v>
      </c>
    </row>
    <row r="1528" spans="1:10">
      <c r="A1528" t="s">
        <v>1767</v>
      </c>
      <c r="B1528" t="s">
        <v>2788</v>
      </c>
      <c r="C1528" t="s">
        <v>2824</v>
      </c>
      <c r="D1528" t="s">
        <v>2824</v>
      </c>
      <c r="E1528">
        <v>0</v>
      </c>
      <c r="F1528">
        <v>7.3</v>
      </c>
      <c r="G1528">
        <v>161640</v>
      </c>
      <c r="H1528" s="2" t="s">
        <v>2798</v>
      </c>
      <c r="I1528" s="2" t="s">
        <v>2827</v>
      </c>
      <c r="J1528" t="s">
        <v>2804</v>
      </c>
    </row>
    <row r="1529" spans="1:10">
      <c r="A1529" t="s">
        <v>1768</v>
      </c>
      <c r="B1529" t="s">
        <v>2789</v>
      </c>
      <c r="C1529" t="s">
        <v>2817</v>
      </c>
      <c r="D1529" t="s">
        <v>2876</v>
      </c>
      <c r="E1529">
        <v>6</v>
      </c>
      <c r="F1529">
        <v>8.8000000000000007</v>
      </c>
      <c r="G1529">
        <v>161330</v>
      </c>
      <c r="H1529" s="2" t="s">
        <v>2843</v>
      </c>
      <c r="I1529" s="2" t="s">
        <v>2828</v>
      </c>
      <c r="J1529" t="s">
        <v>2804</v>
      </c>
    </row>
    <row r="1530" spans="1:10">
      <c r="A1530" t="s">
        <v>1769</v>
      </c>
      <c r="B1530" t="s">
        <v>2788</v>
      </c>
      <c r="C1530" t="s">
        <v>2859</v>
      </c>
      <c r="D1530" t="s">
        <v>2859</v>
      </c>
      <c r="E1530">
        <v>0</v>
      </c>
      <c r="F1530">
        <v>8.1</v>
      </c>
      <c r="G1530">
        <v>161293</v>
      </c>
      <c r="H1530" s="2" t="s">
        <v>2801</v>
      </c>
      <c r="I1530" s="2" t="s">
        <v>2802</v>
      </c>
      <c r="J1530" t="s">
        <v>2802</v>
      </c>
    </row>
    <row r="1531" spans="1:10">
      <c r="A1531" t="s">
        <v>1770</v>
      </c>
      <c r="B1531" t="s">
        <v>2788</v>
      </c>
      <c r="C1531" t="s">
        <v>2850</v>
      </c>
      <c r="D1531" t="s">
        <v>2850</v>
      </c>
      <c r="E1531">
        <v>0</v>
      </c>
      <c r="F1531">
        <v>7</v>
      </c>
      <c r="G1531">
        <v>161093</v>
      </c>
      <c r="H1531" s="2" t="s">
        <v>2804</v>
      </c>
      <c r="I1531" s="2" t="s">
        <v>2820</v>
      </c>
      <c r="J1531" t="s">
        <v>2813</v>
      </c>
    </row>
    <row r="1532" spans="1:10">
      <c r="A1532" t="s">
        <v>1772</v>
      </c>
      <c r="B1532" t="s">
        <v>2788</v>
      </c>
      <c r="C1532" t="s">
        <v>2838</v>
      </c>
      <c r="D1532" t="s">
        <v>2838</v>
      </c>
      <c r="E1532">
        <v>0</v>
      </c>
      <c r="F1532">
        <v>5.9</v>
      </c>
      <c r="G1532">
        <v>161078</v>
      </c>
      <c r="H1532" s="2" t="s">
        <v>2798</v>
      </c>
      <c r="I1532" s="2" t="s">
        <v>2813</v>
      </c>
      <c r="J1532" t="s">
        <v>2802</v>
      </c>
    </row>
    <row r="1533" spans="1:10">
      <c r="A1533" t="s">
        <v>1773</v>
      </c>
      <c r="B1533" t="s">
        <v>2788</v>
      </c>
      <c r="C1533" t="s">
        <v>2810</v>
      </c>
      <c r="D1533" t="s">
        <v>2810</v>
      </c>
      <c r="E1533">
        <v>0</v>
      </c>
      <c r="F1533">
        <v>8.1999999999999993</v>
      </c>
      <c r="G1533">
        <v>161021</v>
      </c>
      <c r="H1533" s="2" t="s">
        <v>2843</v>
      </c>
      <c r="I1533" s="2" t="s">
        <v>2806</v>
      </c>
      <c r="J1533" t="s">
        <v>2828</v>
      </c>
    </row>
    <row r="1534" spans="1:10">
      <c r="A1534" t="s">
        <v>1774</v>
      </c>
      <c r="B1534" t="s">
        <v>2788</v>
      </c>
      <c r="C1534" t="s">
        <v>2812</v>
      </c>
      <c r="D1534" t="s">
        <v>2812</v>
      </c>
      <c r="E1534">
        <v>0</v>
      </c>
      <c r="F1534">
        <v>7.9</v>
      </c>
      <c r="G1534">
        <v>160886</v>
      </c>
      <c r="H1534" s="2" t="s">
        <v>2804</v>
      </c>
      <c r="I1534" s="2" t="s">
        <v>2811</v>
      </c>
      <c r="J1534" t="s">
        <v>2802</v>
      </c>
    </row>
    <row r="1535" spans="1:10">
      <c r="A1535" t="s">
        <v>1775</v>
      </c>
      <c r="B1535" t="s">
        <v>2788</v>
      </c>
      <c r="C1535" t="s">
        <v>2845</v>
      </c>
      <c r="D1535" t="s">
        <v>2845</v>
      </c>
      <c r="E1535">
        <v>0</v>
      </c>
      <c r="F1535">
        <v>7.7</v>
      </c>
      <c r="G1535">
        <v>160803</v>
      </c>
      <c r="H1535" s="2" t="s">
        <v>2801</v>
      </c>
      <c r="I1535" s="2" t="s">
        <v>2802</v>
      </c>
      <c r="J1535" t="s">
        <v>2802</v>
      </c>
    </row>
    <row r="1536" spans="1:10">
      <c r="A1536" t="s">
        <v>1776</v>
      </c>
      <c r="B1536" t="s">
        <v>2788</v>
      </c>
      <c r="C1536" t="s">
        <v>2870</v>
      </c>
      <c r="D1536" t="s">
        <v>2870</v>
      </c>
      <c r="E1536">
        <v>0</v>
      </c>
      <c r="F1536">
        <v>7</v>
      </c>
      <c r="G1536">
        <v>160705</v>
      </c>
      <c r="H1536" s="2" t="s">
        <v>2843</v>
      </c>
      <c r="I1536" s="2" t="s">
        <v>2804</v>
      </c>
      <c r="J1536" t="s">
        <v>2844</v>
      </c>
    </row>
    <row r="1537" spans="1:10">
      <c r="A1537" t="s">
        <v>1777</v>
      </c>
      <c r="B1537" t="s">
        <v>2788</v>
      </c>
      <c r="C1537" t="s">
        <v>2836</v>
      </c>
      <c r="D1537" t="s">
        <v>2836</v>
      </c>
      <c r="E1537">
        <v>0</v>
      </c>
      <c r="F1537">
        <v>8</v>
      </c>
      <c r="G1537">
        <v>160642</v>
      </c>
      <c r="H1537" s="2" t="s">
        <v>2863</v>
      </c>
      <c r="I1537" s="2" t="s">
        <v>2802</v>
      </c>
      <c r="J1537" t="s">
        <v>2802</v>
      </c>
    </row>
    <row r="1538" spans="1:10">
      <c r="A1538" t="s">
        <v>1778</v>
      </c>
      <c r="B1538" t="s">
        <v>2788</v>
      </c>
      <c r="C1538" t="s">
        <v>2866</v>
      </c>
      <c r="D1538" t="s">
        <v>2866</v>
      </c>
      <c r="E1538">
        <v>0</v>
      </c>
      <c r="F1538">
        <v>8.4</v>
      </c>
      <c r="G1538">
        <v>160640</v>
      </c>
      <c r="H1538" s="2" t="s">
        <v>2797</v>
      </c>
      <c r="I1538" s="2" t="s">
        <v>2804</v>
      </c>
      <c r="J1538" t="s">
        <v>2820</v>
      </c>
    </row>
    <row r="1539" spans="1:10">
      <c r="A1539" t="s">
        <v>1779</v>
      </c>
      <c r="B1539" t="s">
        <v>2788</v>
      </c>
      <c r="C1539" t="s">
        <v>2852</v>
      </c>
      <c r="D1539" t="s">
        <v>2852</v>
      </c>
      <c r="E1539">
        <v>0</v>
      </c>
      <c r="F1539">
        <v>6.2</v>
      </c>
      <c r="G1539">
        <v>160614</v>
      </c>
      <c r="H1539" s="2" t="s">
        <v>2798</v>
      </c>
      <c r="I1539" s="2" t="s">
        <v>2807</v>
      </c>
      <c r="J1539" t="s">
        <v>2813</v>
      </c>
    </row>
    <row r="1540" spans="1:10">
      <c r="A1540" t="s">
        <v>1780</v>
      </c>
      <c r="B1540" t="s">
        <v>2788</v>
      </c>
      <c r="C1540" t="s">
        <v>2852</v>
      </c>
      <c r="D1540" t="s">
        <v>2852</v>
      </c>
      <c r="E1540">
        <v>0</v>
      </c>
      <c r="F1540">
        <v>7.2</v>
      </c>
      <c r="G1540">
        <v>160594</v>
      </c>
      <c r="H1540" s="2" t="s">
        <v>2804</v>
      </c>
      <c r="I1540" s="2" t="s">
        <v>2844</v>
      </c>
      <c r="J1540" t="s">
        <v>2831</v>
      </c>
    </row>
    <row r="1541" spans="1:10">
      <c r="A1541" t="s">
        <v>1781</v>
      </c>
      <c r="B1541" t="s">
        <v>2788</v>
      </c>
      <c r="C1541" t="s">
        <v>2803</v>
      </c>
      <c r="D1541" t="s">
        <v>2803</v>
      </c>
      <c r="E1541">
        <v>0</v>
      </c>
      <c r="F1541">
        <v>7</v>
      </c>
      <c r="G1541">
        <v>160491</v>
      </c>
      <c r="H1541" s="2" t="s">
        <v>2804</v>
      </c>
      <c r="I1541" s="2" t="s">
        <v>2844</v>
      </c>
      <c r="J1541" t="s">
        <v>2802</v>
      </c>
    </row>
    <row r="1542" spans="1:10">
      <c r="A1542" t="s">
        <v>1782</v>
      </c>
      <c r="B1542" t="s">
        <v>2788</v>
      </c>
      <c r="C1542" t="s">
        <v>2880</v>
      </c>
      <c r="D1542" t="s">
        <v>2880</v>
      </c>
      <c r="E1542">
        <v>0</v>
      </c>
      <c r="F1542">
        <v>8</v>
      </c>
      <c r="G1542">
        <v>160370</v>
      </c>
      <c r="H1542" s="2" t="s">
        <v>2797</v>
      </c>
      <c r="I1542" s="2" t="s">
        <v>2799</v>
      </c>
      <c r="J1542" t="s">
        <v>2820</v>
      </c>
    </row>
    <row r="1543" spans="1:10">
      <c r="A1543" t="s">
        <v>1784</v>
      </c>
      <c r="B1543" t="s">
        <v>2788</v>
      </c>
      <c r="C1543" t="s">
        <v>2847</v>
      </c>
      <c r="D1543" t="s">
        <v>2847</v>
      </c>
      <c r="E1543">
        <v>0</v>
      </c>
      <c r="F1543">
        <v>7</v>
      </c>
      <c r="G1543">
        <v>160227</v>
      </c>
      <c r="H1543" s="2" t="s">
        <v>2828</v>
      </c>
      <c r="I1543" s="2" t="s">
        <v>2857</v>
      </c>
      <c r="J1543" t="s">
        <v>2802</v>
      </c>
    </row>
    <row r="1544" spans="1:10">
      <c r="A1544" t="s">
        <v>1785</v>
      </c>
      <c r="B1544" t="s">
        <v>2788</v>
      </c>
      <c r="C1544" t="s">
        <v>2846</v>
      </c>
      <c r="D1544" t="s">
        <v>2846</v>
      </c>
      <c r="E1544">
        <v>0</v>
      </c>
      <c r="F1544">
        <v>7.9</v>
      </c>
      <c r="G1544">
        <v>159994</v>
      </c>
      <c r="H1544" s="2" t="s">
        <v>2828</v>
      </c>
      <c r="I1544" s="2" t="s">
        <v>2844</v>
      </c>
      <c r="J1544" t="s">
        <v>2802</v>
      </c>
    </row>
    <row r="1545" spans="1:10">
      <c r="A1545" t="s">
        <v>1786</v>
      </c>
      <c r="B1545" t="s">
        <v>2788</v>
      </c>
      <c r="C1545" t="s">
        <v>2850</v>
      </c>
      <c r="D1545" t="s">
        <v>2850</v>
      </c>
      <c r="E1545">
        <v>0</v>
      </c>
      <c r="F1545">
        <v>6.4</v>
      </c>
      <c r="G1545">
        <v>159948</v>
      </c>
      <c r="H1545" s="2" t="s">
        <v>2828</v>
      </c>
      <c r="I1545" s="2" t="s">
        <v>2857</v>
      </c>
      <c r="J1545" t="s">
        <v>2802</v>
      </c>
    </row>
    <row r="1546" spans="1:10">
      <c r="A1546" t="s">
        <v>1787</v>
      </c>
      <c r="B1546" t="s">
        <v>2788</v>
      </c>
      <c r="C1546" t="s">
        <v>2900</v>
      </c>
      <c r="D1546" t="s">
        <v>2900</v>
      </c>
      <c r="E1546">
        <v>0</v>
      </c>
      <c r="F1546">
        <v>8.3000000000000007</v>
      </c>
      <c r="G1546">
        <v>159851</v>
      </c>
      <c r="H1546" s="2" t="s">
        <v>2797</v>
      </c>
      <c r="I1546" s="2" t="s">
        <v>2820</v>
      </c>
      <c r="J1546" t="s">
        <v>2813</v>
      </c>
    </row>
    <row r="1547" spans="1:10">
      <c r="A1547" t="s">
        <v>1788</v>
      </c>
      <c r="B1547" t="s">
        <v>2788</v>
      </c>
      <c r="C1547" t="s">
        <v>2838</v>
      </c>
      <c r="D1547" t="s">
        <v>2838</v>
      </c>
      <c r="E1547">
        <v>0</v>
      </c>
      <c r="F1547">
        <v>7.1</v>
      </c>
      <c r="G1547">
        <v>159830</v>
      </c>
      <c r="H1547" s="2" t="s">
        <v>2798</v>
      </c>
      <c r="I1547" s="2" t="s">
        <v>2804</v>
      </c>
      <c r="J1547" t="s">
        <v>2811</v>
      </c>
    </row>
    <row r="1548" spans="1:10">
      <c r="A1548" t="s">
        <v>1789</v>
      </c>
      <c r="B1548" t="s">
        <v>2788</v>
      </c>
      <c r="C1548" t="s">
        <v>2809</v>
      </c>
      <c r="D1548" t="s">
        <v>2809</v>
      </c>
      <c r="E1548">
        <v>0</v>
      </c>
      <c r="F1548">
        <v>7.2</v>
      </c>
      <c r="G1548">
        <v>159595</v>
      </c>
      <c r="H1548" s="2" t="s">
        <v>2798</v>
      </c>
      <c r="I1548" s="2" t="s">
        <v>2806</v>
      </c>
      <c r="J1548" t="s">
        <v>2804</v>
      </c>
    </row>
    <row r="1549" spans="1:10">
      <c r="A1549" t="s">
        <v>1790</v>
      </c>
      <c r="B1549" t="s">
        <v>2788</v>
      </c>
      <c r="C1549" t="s">
        <v>2866</v>
      </c>
      <c r="D1549" t="s">
        <v>2866</v>
      </c>
      <c r="E1549">
        <v>0</v>
      </c>
      <c r="F1549">
        <v>7.4</v>
      </c>
      <c r="G1549">
        <v>159445</v>
      </c>
      <c r="H1549" s="2" t="s">
        <v>2798</v>
      </c>
      <c r="I1549" s="2" t="s">
        <v>2804</v>
      </c>
      <c r="J1549" t="s">
        <v>2833</v>
      </c>
    </row>
    <row r="1550" spans="1:10">
      <c r="A1550" t="s">
        <v>1791</v>
      </c>
      <c r="B1550" t="s">
        <v>2788</v>
      </c>
      <c r="C1550" t="s">
        <v>2814</v>
      </c>
      <c r="D1550" t="s">
        <v>2814</v>
      </c>
      <c r="E1550">
        <v>0</v>
      </c>
      <c r="F1550">
        <v>7</v>
      </c>
      <c r="G1550">
        <v>159194</v>
      </c>
      <c r="H1550" s="2" t="s">
        <v>2798</v>
      </c>
      <c r="I1550" s="2" t="s">
        <v>2797</v>
      </c>
      <c r="J1550" t="s">
        <v>2813</v>
      </c>
    </row>
    <row r="1551" spans="1:10">
      <c r="A1551" t="s">
        <v>1792</v>
      </c>
      <c r="B1551" t="s">
        <v>2788</v>
      </c>
      <c r="C1551" t="s">
        <v>2860</v>
      </c>
      <c r="D1551" t="s">
        <v>2860</v>
      </c>
      <c r="E1551">
        <v>0</v>
      </c>
      <c r="F1551">
        <v>7.7</v>
      </c>
      <c r="G1551">
        <v>159163</v>
      </c>
      <c r="H1551" s="2" t="s">
        <v>2798</v>
      </c>
      <c r="I1551" s="2" t="s">
        <v>2797</v>
      </c>
      <c r="J1551" t="s">
        <v>2813</v>
      </c>
    </row>
    <row r="1552" spans="1:10">
      <c r="A1552" t="s">
        <v>1793</v>
      </c>
      <c r="B1552" t="s">
        <v>2788</v>
      </c>
      <c r="C1552" t="s">
        <v>2906</v>
      </c>
      <c r="D1552" t="s">
        <v>2906</v>
      </c>
      <c r="E1552">
        <v>0</v>
      </c>
      <c r="F1552">
        <v>8.3000000000000007</v>
      </c>
      <c r="G1552">
        <v>159140</v>
      </c>
      <c r="H1552" s="2" t="s">
        <v>2797</v>
      </c>
      <c r="I1552" s="2" t="s">
        <v>2804</v>
      </c>
      <c r="J1552" t="s">
        <v>2799</v>
      </c>
    </row>
    <row r="1553" spans="1:10">
      <c r="A1553" t="s">
        <v>1795</v>
      </c>
      <c r="B1553" t="s">
        <v>2788</v>
      </c>
      <c r="C1553" t="s">
        <v>2870</v>
      </c>
      <c r="D1553" t="s">
        <v>2870</v>
      </c>
      <c r="E1553">
        <v>0</v>
      </c>
      <c r="F1553">
        <v>7</v>
      </c>
      <c r="G1553">
        <v>159084</v>
      </c>
      <c r="H1553" s="2" t="s">
        <v>2828</v>
      </c>
      <c r="I1553" s="2" t="s">
        <v>2844</v>
      </c>
      <c r="J1553" t="s">
        <v>2831</v>
      </c>
    </row>
    <row r="1554" spans="1:10">
      <c r="A1554" t="s">
        <v>1796</v>
      </c>
      <c r="B1554" t="s">
        <v>2788</v>
      </c>
      <c r="C1554" t="s">
        <v>2826</v>
      </c>
      <c r="D1554" t="s">
        <v>2826</v>
      </c>
      <c r="E1554">
        <v>0</v>
      </c>
      <c r="F1554">
        <v>8</v>
      </c>
      <c r="G1554">
        <v>158935</v>
      </c>
      <c r="H1554" s="2" t="s">
        <v>2804</v>
      </c>
      <c r="I1554" s="2" t="s">
        <v>2833</v>
      </c>
      <c r="J1554" t="s">
        <v>2813</v>
      </c>
    </row>
    <row r="1555" spans="1:10">
      <c r="A1555" t="s">
        <v>1797</v>
      </c>
      <c r="B1555" t="s">
        <v>2788</v>
      </c>
      <c r="C1555" t="s">
        <v>2854</v>
      </c>
      <c r="D1555" t="s">
        <v>2854</v>
      </c>
      <c r="E1555">
        <v>0</v>
      </c>
      <c r="F1555">
        <v>7</v>
      </c>
      <c r="G1555">
        <v>158801</v>
      </c>
      <c r="H1555" s="2" t="s">
        <v>2804</v>
      </c>
      <c r="I1555" s="2" t="s">
        <v>2840</v>
      </c>
      <c r="J1555" t="s">
        <v>2820</v>
      </c>
    </row>
    <row r="1556" spans="1:10">
      <c r="A1556" t="s">
        <v>1798</v>
      </c>
      <c r="B1556" t="s">
        <v>2788</v>
      </c>
      <c r="C1556" t="s">
        <v>2812</v>
      </c>
      <c r="D1556" t="s">
        <v>2812</v>
      </c>
      <c r="E1556">
        <v>0</v>
      </c>
      <c r="F1556">
        <v>7.4</v>
      </c>
      <c r="G1556">
        <v>158757</v>
      </c>
      <c r="H1556" s="2" t="s">
        <v>2828</v>
      </c>
      <c r="I1556" s="2" t="s">
        <v>2804</v>
      </c>
      <c r="J1556" t="s">
        <v>2857</v>
      </c>
    </row>
    <row r="1557" spans="1:10">
      <c r="A1557" t="s">
        <v>1800</v>
      </c>
      <c r="B1557" t="s">
        <v>2788</v>
      </c>
      <c r="C1557" t="s">
        <v>2826</v>
      </c>
      <c r="D1557" t="s">
        <v>2826</v>
      </c>
      <c r="E1557">
        <v>0</v>
      </c>
      <c r="F1557">
        <v>7.5</v>
      </c>
      <c r="G1557">
        <v>158287</v>
      </c>
      <c r="H1557" s="2" t="s">
        <v>2806</v>
      </c>
      <c r="I1557" s="2" t="s">
        <v>2797</v>
      </c>
      <c r="J1557" t="s">
        <v>2804</v>
      </c>
    </row>
    <row r="1558" spans="1:10">
      <c r="A1558" t="s">
        <v>1801</v>
      </c>
      <c r="B1558" t="s">
        <v>2788</v>
      </c>
      <c r="C1558" t="s">
        <v>2876</v>
      </c>
      <c r="D1558" t="s">
        <v>2876</v>
      </c>
      <c r="E1558">
        <v>0</v>
      </c>
      <c r="F1558">
        <v>8.1999999999999993</v>
      </c>
      <c r="G1558">
        <v>158177</v>
      </c>
      <c r="H1558" s="2" t="s">
        <v>2804</v>
      </c>
      <c r="I1558" s="2" t="s">
        <v>2820</v>
      </c>
      <c r="J1558" t="s">
        <v>2802</v>
      </c>
    </row>
    <row r="1559" spans="1:10">
      <c r="A1559" t="s">
        <v>1187</v>
      </c>
      <c r="B1559" t="s">
        <v>2788</v>
      </c>
      <c r="C1559" t="s">
        <v>2817</v>
      </c>
      <c r="D1559" t="s">
        <v>2817</v>
      </c>
      <c r="E1559">
        <v>0</v>
      </c>
      <c r="F1559">
        <v>6</v>
      </c>
      <c r="G1559">
        <v>158160</v>
      </c>
      <c r="H1559" s="2" t="s">
        <v>2798</v>
      </c>
      <c r="I1559" s="2" t="s">
        <v>2806</v>
      </c>
      <c r="J1559" t="s">
        <v>2831</v>
      </c>
    </row>
    <row r="1560" spans="1:10">
      <c r="A1560" t="s">
        <v>1802</v>
      </c>
      <c r="B1560" t="s">
        <v>2788</v>
      </c>
      <c r="C1560" t="s">
        <v>2868</v>
      </c>
      <c r="D1560" t="s">
        <v>2868</v>
      </c>
      <c r="E1560">
        <v>0</v>
      </c>
      <c r="F1560">
        <v>7.3</v>
      </c>
      <c r="G1560">
        <v>157978</v>
      </c>
      <c r="H1560" s="2" t="s">
        <v>2797</v>
      </c>
      <c r="I1560" s="2" t="s">
        <v>2804</v>
      </c>
      <c r="J1560" t="s">
        <v>2802</v>
      </c>
    </row>
    <row r="1561" spans="1:10">
      <c r="A1561" t="s">
        <v>1803</v>
      </c>
      <c r="B1561" t="s">
        <v>2788</v>
      </c>
      <c r="C1561" t="s">
        <v>2814</v>
      </c>
      <c r="D1561" t="s">
        <v>2814</v>
      </c>
      <c r="E1561">
        <v>0</v>
      </c>
      <c r="F1561">
        <v>6.7</v>
      </c>
      <c r="G1561">
        <v>157942</v>
      </c>
      <c r="H1561" s="2" t="s">
        <v>2840</v>
      </c>
      <c r="I1561" s="2" t="s">
        <v>2820</v>
      </c>
      <c r="J1561" t="s">
        <v>2813</v>
      </c>
    </row>
    <row r="1562" spans="1:10">
      <c r="A1562" t="s">
        <v>1804</v>
      </c>
      <c r="B1562" t="s">
        <v>2788</v>
      </c>
      <c r="C1562" t="s">
        <v>2852</v>
      </c>
      <c r="D1562" t="s">
        <v>2852</v>
      </c>
      <c r="E1562">
        <v>0</v>
      </c>
      <c r="F1562">
        <v>7.4</v>
      </c>
      <c r="G1562">
        <v>157684</v>
      </c>
      <c r="H1562" s="2" t="s">
        <v>2804</v>
      </c>
      <c r="I1562" s="2" t="s">
        <v>2840</v>
      </c>
      <c r="J1562" t="s">
        <v>2820</v>
      </c>
    </row>
    <row r="1563" spans="1:10">
      <c r="A1563" t="s">
        <v>1805</v>
      </c>
      <c r="B1563" t="s">
        <v>2788</v>
      </c>
      <c r="C1563" t="s">
        <v>2809</v>
      </c>
      <c r="D1563" t="s">
        <v>2809</v>
      </c>
      <c r="E1563">
        <v>0</v>
      </c>
      <c r="F1563">
        <v>7.5</v>
      </c>
      <c r="G1563">
        <v>157676</v>
      </c>
      <c r="H1563" s="2" t="s">
        <v>2804</v>
      </c>
      <c r="I1563" s="2" t="s">
        <v>2820</v>
      </c>
      <c r="J1563" t="s">
        <v>2813</v>
      </c>
    </row>
    <row r="1564" spans="1:10">
      <c r="A1564" t="s">
        <v>1806</v>
      </c>
      <c r="B1564" t="s">
        <v>2788</v>
      </c>
      <c r="C1564" t="s">
        <v>2808</v>
      </c>
      <c r="D1564" t="s">
        <v>2808</v>
      </c>
      <c r="E1564">
        <v>0</v>
      </c>
      <c r="F1564">
        <v>7.2</v>
      </c>
      <c r="G1564">
        <v>157668</v>
      </c>
      <c r="H1564" s="2" t="s">
        <v>2804</v>
      </c>
      <c r="I1564" s="2" t="s">
        <v>2811</v>
      </c>
      <c r="J1564" t="s">
        <v>2802</v>
      </c>
    </row>
    <row r="1565" spans="1:10">
      <c r="A1565" t="s">
        <v>1807</v>
      </c>
      <c r="B1565" t="s">
        <v>2788</v>
      </c>
      <c r="C1565" t="s">
        <v>2867</v>
      </c>
      <c r="D1565" t="s">
        <v>2867</v>
      </c>
      <c r="E1565">
        <v>0</v>
      </c>
      <c r="F1565">
        <v>6.4</v>
      </c>
      <c r="G1565">
        <v>157644</v>
      </c>
      <c r="H1565" s="2" t="s">
        <v>2806</v>
      </c>
      <c r="I1565" s="2" t="s">
        <v>2828</v>
      </c>
      <c r="J1565" t="s">
        <v>2844</v>
      </c>
    </row>
    <row r="1566" spans="1:10">
      <c r="A1566" t="s">
        <v>931</v>
      </c>
      <c r="B1566" t="s">
        <v>2788</v>
      </c>
      <c r="C1566" t="s">
        <v>2845</v>
      </c>
      <c r="D1566" t="s">
        <v>2845</v>
      </c>
      <c r="E1566">
        <v>0</v>
      </c>
      <c r="F1566">
        <v>6.5</v>
      </c>
      <c r="G1566">
        <v>157554</v>
      </c>
      <c r="H1566" s="2" t="s">
        <v>2797</v>
      </c>
      <c r="I1566" s="2" t="s">
        <v>2840</v>
      </c>
      <c r="J1566" t="s">
        <v>2813</v>
      </c>
    </row>
    <row r="1567" spans="1:10">
      <c r="A1567" t="s">
        <v>1808</v>
      </c>
      <c r="B1567" t="s">
        <v>2788</v>
      </c>
      <c r="C1567" t="s">
        <v>645</v>
      </c>
      <c r="D1567" t="s">
        <v>645</v>
      </c>
      <c r="E1567">
        <v>0</v>
      </c>
      <c r="F1567">
        <v>5.9</v>
      </c>
      <c r="G1567">
        <v>157438</v>
      </c>
      <c r="H1567" s="2" t="s">
        <v>2798</v>
      </c>
      <c r="I1567" s="2" t="s">
        <v>2831</v>
      </c>
      <c r="J1567" t="s">
        <v>2840</v>
      </c>
    </row>
    <row r="1568" spans="1:10">
      <c r="A1568" t="s">
        <v>1809</v>
      </c>
      <c r="B1568" t="s">
        <v>2788</v>
      </c>
      <c r="C1568" t="s">
        <v>2829</v>
      </c>
      <c r="D1568" t="s">
        <v>2829</v>
      </c>
      <c r="E1568">
        <v>0</v>
      </c>
      <c r="F1568">
        <v>6.5</v>
      </c>
      <c r="G1568">
        <v>157419</v>
      </c>
      <c r="H1568" s="2" t="s">
        <v>2843</v>
      </c>
      <c r="I1568" s="2" t="s">
        <v>2806</v>
      </c>
      <c r="J1568" t="s">
        <v>2828</v>
      </c>
    </row>
    <row r="1569" spans="1:10">
      <c r="A1569" t="s">
        <v>1810</v>
      </c>
      <c r="B1569" t="s">
        <v>2788</v>
      </c>
      <c r="C1569" t="s">
        <v>2812</v>
      </c>
      <c r="D1569" t="s">
        <v>2812</v>
      </c>
      <c r="E1569">
        <v>0</v>
      </c>
      <c r="F1569">
        <v>5.3</v>
      </c>
      <c r="G1569">
        <v>157413</v>
      </c>
      <c r="H1569" s="2" t="s">
        <v>2863</v>
      </c>
      <c r="I1569" s="2" t="s">
        <v>2802</v>
      </c>
      <c r="J1569" t="s">
        <v>2802</v>
      </c>
    </row>
    <row r="1570" spans="1:10">
      <c r="A1570" t="s">
        <v>1811</v>
      </c>
      <c r="B1570" t="s">
        <v>2788</v>
      </c>
      <c r="C1570" t="s">
        <v>2805</v>
      </c>
      <c r="D1570" t="s">
        <v>2805</v>
      </c>
      <c r="E1570">
        <v>0</v>
      </c>
      <c r="F1570">
        <v>6.3</v>
      </c>
      <c r="G1570">
        <v>157114</v>
      </c>
      <c r="H1570" s="2" t="s">
        <v>2806</v>
      </c>
      <c r="I1570" s="2" t="s">
        <v>2844</v>
      </c>
      <c r="J1570" t="s">
        <v>2831</v>
      </c>
    </row>
    <row r="1571" spans="1:10">
      <c r="A1571" t="s">
        <v>1812</v>
      </c>
      <c r="B1571" t="s">
        <v>2788</v>
      </c>
      <c r="C1571" t="s">
        <v>2877</v>
      </c>
      <c r="D1571" t="s">
        <v>2877</v>
      </c>
      <c r="E1571">
        <v>0</v>
      </c>
      <c r="F1571">
        <v>8.1</v>
      </c>
      <c r="G1571">
        <v>156893</v>
      </c>
      <c r="H1571" s="2" t="s">
        <v>2797</v>
      </c>
      <c r="I1571" s="2" t="s">
        <v>2804</v>
      </c>
      <c r="J1571" t="s">
        <v>2813</v>
      </c>
    </row>
    <row r="1572" spans="1:10">
      <c r="A1572" t="s">
        <v>1813</v>
      </c>
      <c r="B1572" t="s">
        <v>2789</v>
      </c>
      <c r="C1572" t="s">
        <v>2824</v>
      </c>
      <c r="D1572" t="s">
        <v>2839</v>
      </c>
      <c r="E1572">
        <v>14</v>
      </c>
      <c r="F1572">
        <v>8.6</v>
      </c>
      <c r="G1572">
        <v>156789</v>
      </c>
      <c r="H1572" s="2" t="s">
        <v>2843</v>
      </c>
      <c r="I1572" s="2" t="s">
        <v>2798</v>
      </c>
      <c r="J1572" t="s">
        <v>2828</v>
      </c>
    </row>
    <row r="1573" spans="1:10">
      <c r="A1573" t="s">
        <v>1815</v>
      </c>
      <c r="B1573" t="s">
        <v>2788</v>
      </c>
      <c r="C1573" t="s">
        <v>2814</v>
      </c>
      <c r="D1573" t="s">
        <v>2814</v>
      </c>
      <c r="E1573">
        <v>0</v>
      </c>
      <c r="F1573">
        <v>6.8</v>
      </c>
      <c r="G1573">
        <v>156707</v>
      </c>
      <c r="H1573" s="2" t="s">
        <v>2863</v>
      </c>
      <c r="I1573" s="2" t="s">
        <v>2802</v>
      </c>
      <c r="J1573" t="s">
        <v>2802</v>
      </c>
    </row>
    <row r="1574" spans="1:10">
      <c r="A1574" t="s">
        <v>1816</v>
      </c>
      <c r="B1574" t="s">
        <v>2789</v>
      </c>
      <c r="C1574" t="s">
        <v>2845</v>
      </c>
      <c r="D1574" t="s">
        <v>2839</v>
      </c>
      <c r="E1574">
        <v>5</v>
      </c>
      <c r="F1574">
        <v>8.6999999999999993</v>
      </c>
      <c r="G1574">
        <v>156421</v>
      </c>
      <c r="H1574" s="2" t="s">
        <v>2804</v>
      </c>
      <c r="I1574" s="2" t="s">
        <v>2821</v>
      </c>
      <c r="J1574" t="s">
        <v>2802</v>
      </c>
    </row>
    <row r="1575" spans="1:10">
      <c r="A1575" t="s">
        <v>1817</v>
      </c>
      <c r="B1575" t="s">
        <v>2788</v>
      </c>
      <c r="C1575" t="s">
        <v>2808</v>
      </c>
      <c r="D1575" t="s">
        <v>2808</v>
      </c>
      <c r="E1575">
        <v>0</v>
      </c>
      <c r="F1575">
        <v>6.7</v>
      </c>
      <c r="G1575">
        <v>156332</v>
      </c>
      <c r="H1575" s="2" t="s">
        <v>2828</v>
      </c>
      <c r="I1575" s="2" t="s">
        <v>2797</v>
      </c>
      <c r="J1575" t="s">
        <v>2802</v>
      </c>
    </row>
    <row r="1576" spans="1:10">
      <c r="A1576" t="s">
        <v>1818</v>
      </c>
      <c r="B1576" t="s">
        <v>2788</v>
      </c>
      <c r="C1576" t="s">
        <v>2868</v>
      </c>
      <c r="D1576" t="s">
        <v>2868</v>
      </c>
      <c r="E1576">
        <v>0</v>
      </c>
      <c r="F1576">
        <v>6.6</v>
      </c>
      <c r="G1576">
        <v>156319</v>
      </c>
      <c r="H1576" s="2" t="s">
        <v>2798</v>
      </c>
      <c r="I1576" s="2" t="s">
        <v>2807</v>
      </c>
      <c r="J1576" t="s">
        <v>2813</v>
      </c>
    </row>
    <row r="1577" spans="1:10">
      <c r="A1577" t="s">
        <v>1819</v>
      </c>
      <c r="B1577" t="s">
        <v>2788</v>
      </c>
      <c r="C1577" t="s">
        <v>2810</v>
      </c>
      <c r="D1577" t="s">
        <v>2810</v>
      </c>
      <c r="E1577">
        <v>0</v>
      </c>
      <c r="F1577">
        <v>6.8</v>
      </c>
      <c r="G1577">
        <v>156312</v>
      </c>
      <c r="H1577" s="2" t="s">
        <v>2798</v>
      </c>
      <c r="I1577" s="2" t="s">
        <v>2828</v>
      </c>
      <c r="J1577" t="s">
        <v>2840</v>
      </c>
    </row>
    <row r="1578" spans="1:10">
      <c r="A1578" t="s">
        <v>1820</v>
      </c>
      <c r="B1578" t="s">
        <v>2788</v>
      </c>
      <c r="C1578" t="s">
        <v>645</v>
      </c>
      <c r="D1578" t="s">
        <v>645</v>
      </c>
      <c r="E1578">
        <v>0</v>
      </c>
      <c r="F1578">
        <v>6.3</v>
      </c>
      <c r="G1578">
        <v>156284</v>
      </c>
      <c r="H1578" s="2" t="s">
        <v>2798</v>
      </c>
      <c r="I1578" s="2" t="s">
        <v>2831</v>
      </c>
      <c r="J1578" t="s">
        <v>2840</v>
      </c>
    </row>
    <row r="1579" spans="1:10">
      <c r="A1579" t="s">
        <v>1821</v>
      </c>
      <c r="B1579" t="s">
        <v>2789</v>
      </c>
      <c r="C1579" t="s">
        <v>2850</v>
      </c>
      <c r="D1579" t="s">
        <v>2851</v>
      </c>
      <c r="E1579">
        <v>7</v>
      </c>
      <c r="F1579">
        <v>8.5</v>
      </c>
      <c r="G1579">
        <v>156263</v>
      </c>
      <c r="H1579" s="2" t="s">
        <v>2804</v>
      </c>
      <c r="I1579" s="2" t="s">
        <v>2820</v>
      </c>
      <c r="J1579" t="s">
        <v>2807</v>
      </c>
    </row>
    <row r="1580" spans="1:10">
      <c r="A1580" t="s">
        <v>1822</v>
      </c>
      <c r="B1580" t="s">
        <v>2788</v>
      </c>
      <c r="C1580" t="s">
        <v>2812</v>
      </c>
      <c r="D1580" t="s">
        <v>2812</v>
      </c>
      <c r="E1580">
        <v>0</v>
      </c>
      <c r="F1580">
        <v>7.4</v>
      </c>
      <c r="G1580">
        <v>156235</v>
      </c>
      <c r="H1580" s="2" t="s">
        <v>2804</v>
      </c>
      <c r="I1580" s="2" t="s">
        <v>2857</v>
      </c>
      <c r="J1580" t="s">
        <v>2802</v>
      </c>
    </row>
    <row r="1581" spans="1:10">
      <c r="A1581" t="s">
        <v>1823</v>
      </c>
      <c r="B1581" t="s">
        <v>2788</v>
      </c>
      <c r="C1581" t="s">
        <v>2854</v>
      </c>
      <c r="D1581" t="s">
        <v>2854</v>
      </c>
      <c r="E1581">
        <v>0</v>
      </c>
      <c r="F1581">
        <v>7.3</v>
      </c>
      <c r="G1581">
        <v>156084</v>
      </c>
      <c r="H1581" s="2" t="s">
        <v>2827</v>
      </c>
      <c r="I1581" s="2" t="s">
        <v>2828</v>
      </c>
      <c r="J1581" t="s">
        <v>2804</v>
      </c>
    </row>
    <row r="1582" spans="1:10">
      <c r="A1582" t="s">
        <v>1824</v>
      </c>
      <c r="B1582" t="s">
        <v>2788</v>
      </c>
      <c r="C1582" t="s">
        <v>2810</v>
      </c>
      <c r="D1582" t="s">
        <v>2810</v>
      </c>
      <c r="E1582">
        <v>0</v>
      </c>
      <c r="F1582">
        <v>6.8</v>
      </c>
      <c r="G1582">
        <v>156057</v>
      </c>
      <c r="H1582" s="2" t="s">
        <v>2828</v>
      </c>
      <c r="I1582" s="2" t="s">
        <v>2831</v>
      </c>
      <c r="J1582" t="s">
        <v>2857</v>
      </c>
    </row>
    <row r="1583" spans="1:10">
      <c r="A1583" t="s">
        <v>1826</v>
      </c>
      <c r="B1583" t="s">
        <v>2788</v>
      </c>
      <c r="C1583" t="s">
        <v>2800</v>
      </c>
      <c r="D1583" t="s">
        <v>2800</v>
      </c>
      <c r="E1583">
        <v>0</v>
      </c>
      <c r="F1583">
        <v>7.1</v>
      </c>
      <c r="G1583">
        <v>155983</v>
      </c>
      <c r="H1583" s="2" t="s">
        <v>2828</v>
      </c>
      <c r="I1583" s="2" t="s">
        <v>2804</v>
      </c>
      <c r="J1583" t="s">
        <v>2811</v>
      </c>
    </row>
    <row r="1584" spans="1:10">
      <c r="A1584" t="s">
        <v>1827</v>
      </c>
      <c r="B1584" t="s">
        <v>2789</v>
      </c>
      <c r="C1584" t="s">
        <v>2850</v>
      </c>
      <c r="D1584" t="s">
        <v>2845</v>
      </c>
      <c r="E1584">
        <v>3</v>
      </c>
      <c r="F1584">
        <v>8.1999999999999993</v>
      </c>
      <c r="G1584">
        <v>155981</v>
      </c>
      <c r="H1584" s="2" t="s">
        <v>2804</v>
      </c>
      <c r="I1584" s="2" t="s">
        <v>2820</v>
      </c>
      <c r="J1584" t="s">
        <v>2807</v>
      </c>
    </row>
    <row r="1585" spans="1:10">
      <c r="A1585" t="s">
        <v>1828</v>
      </c>
      <c r="B1585" t="s">
        <v>2788</v>
      </c>
      <c r="C1585" t="s">
        <v>2812</v>
      </c>
      <c r="D1585" t="s">
        <v>2812</v>
      </c>
      <c r="E1585">
        <v>0</v>
      </c>
      <c r="F1585">
        <v>7.1</v>
      </c>
      <c r="G1585">
        <v>155771</v>
      </c>
      <c r="H1585" s="2" t="s">
        <v>2804</v>
      </c>
      <c r="I1585" s="2" t="s">
        <v>2811</v>
      </c>
      <c r="J1585" t="s">
        <v>2802</v>
      </c>
    </row>
    <row r="1586" spans="1:10">
      <c r="A1586" t="s">
        <v>1829</v>
      </c>
      <c r="B1586" t="s">
        <v>2788</v>
      </c>
      <c r="C1586" t="s">
        <v>2809</v>
      </c>
      <c r="D1586" t="s">
        <v>2809</v>
      </c>
      <c r="E1586">
        <v>0</v>
      </c>
      <c r="F1586">
        <v>7</v>
      </c>
      <c r="G1586">
        <v>155652</v>
      </c>
      <c r="H1586" s="2" t="s">
        <v>2804</v>
      </c>
      <c r="I1586" s="2" t="s">
        <v>2811</v>
      </c>
      <c r="J1586" t="s">
        <v>2802</v>
      </c>
    </row>
    <row r="1587" spans="1:10">
      <c r="A1587" t="s">
        <v>1830</v>
      </c>
      <c r="B1587" t="s">
        <v>2788</v>
      </c>
      <c r="C1587" t="s">
        <v>2846</v>
      </c>
      <c r="D1587" t="s">
        <v>2846</v>
      </c>
      <c r="E1587">
        <v>0</v>
      </c>
      <c r="F1587">
        <v>7.5</v>
      </c>
      <c r="G1587">
        <v>155511</v>
      </c>
      <c r="H1587" s="2" t="s">
        <v>2863</v>
      </c>
      <c r="I1587" s="2" t="s">
        <v>2802</v>
      </c>
      <c r="J1587" t="s">
        <v>2802</v>
      </c>
    </row>
    <row r="1588" spans="1:10">
      <c r="A1588" t="s">
        <v>1831</v>
      </c>
      <c r="B1588" t="s">
        <v>2788</v>
      </c>
      <c r="C1588" t="s">
        <v>2849</v>
      </c>
      <c r="D1588" t="s">
        <v>2849</v>
      </c>
      <c r="E1588">
        <v>0</v>
      </c>
      <c r="F1588">
        <v>7.4</v>
      </c>
      <c r="G1588">
        <v>155490</v>
      </c>
      <c r="H1588" s="2" t="s">
        <v>2828</v>
      </c>
      <c r="I1588" s="2" t="s">
        <v>2840</v>
      </c>
      <c r="J1588" t="s">
        <v>2885</v>
      </c>
    </row>
    <row r="1589" spans="1:10">
      <c r="A1589" t="s">
        <v>1832</v>
      </c>
      <c r="B1589" t="s">
        <v>2788</v>
      </c>
      <c r="C1589" t="s">
        <v>2809</v>
      </c>
      <c r="D1589" t="s">
        <v>2809</v>
      </c>
      <c r="E1589">
        <v>0</v>
      </c>
      <c r="F1589">
        <v>7.6</v>
      </c>
      <c r="G1589">
        <v>155362</v>
      </c>
      <c r="H1589" s="2" t="s">
        <v>2804</v>
      </c>
      <c r="I1589" s="2" t="s">
        <v>2840</v>
      </c>
      <c r="J1589" t="s">
        <v>2820</v>
      </c>
    </row>
    <row r="1590" spans="1:10">
      <c r="A1590" t="s">
        <v>1833</v>
      </c>
      <c r="B1590" t="s">
        <v>2788</v>
      </c>
      <c r="C1590" t="s">
        <v>2854</v>
      </c>
      <c r="D1590" t="s">
        <v>2854</v>
      </c>
      <c r="E1590">
        <v>0</v>
      </c>
      <c r="F1590">
        <v>7.3</v>
      </c>
      <c r="G1590">
        <v>154990</v>
      </c>
      <c r="H1590" s="2" t="s">
        <v>2843</v>
      </c>
      <c r="I1590" s="2" t="s">
        <v>2798</v>
      </c>
      <c r="J1590" t="s">
        <v>2806</v>
      </c>
    </row>
    <row r="1591" spans="1:10">
      <c r="A1591" t="s">
        <v>1834</v>
      </c>
      <c r="B1591" t="s">
        <v>2789</v>
      </c>
      <c r="C1591" t="s">
        <v>2845</v>
      </c>
      <c r="D1591" t="s">
        <v>2839</v>
      </c>
      <c r="E1591">
        <v>5</v>
      </c>
      <c r="F1591">
        <v>8.8000000000000007</v>
      </c>
      <c r="G1591">
        <v>154913</v>
      </c>
      <c r="H1591" s="2" t="s">
        <v>2801</v>
      </c>
      <c r="I1591" s="2" t="s">
        <v>2802</v>
      </c>
      <c r="J1591" t="s">
        <v>2802</v>
      </c>
    </row>
    <row r="1592" spans="1:10">
      <c r="A1592" t="s">
        <v>1835</v>
      </c>
      <c r="B1592" t="s">
        <v>2789</v>
      </c>
      <c r="C1592" t="s">
        <v>2866</v>
      </c>
      <c r="D1592" t="s">
        <v>2839</v>
      </c>
      <c r="E1592">
        <v>2</v>
      </c>
      <c r="F1592">
        <v>7.3</v>
      </c>
      <c r="G1592">
        <v>154815</v>
      </c>
      <c r="H1592" s="2" t="s">
        <v>2798</v>
      </c>
      <c r="I1592" s="2" t="s">
        <v>2806</v>
      </c>
      <c r="J1592" t="s">
        <v>2807</v>
      </c>
    </row>
    <row r="1593" spans="1:10">
      <c r="A1593" t="s">
        <v>1836</v>
      </c>
      <c r="B1593" t="s">
        <v>2788</v>
      </c>
      <c r="C1593" t="s">
        <v>2854</v>
      </c>
      <c r="D1593" t="s">
        <v>2854</v>
      </c>
      <c r="E1593">
        <v>0</v>
      </c>
      <c r="F1593">
        <v>5.2</v>
      </c>
      <c r="G1593">
        <v>154796</v>
      </c>
      <c r="H1593" s="2" t="s">
        <v>2798</v>
      </c>
      <c r="I1593" s="2" t="s">
        <v>2806</v>
      </c>
      <c r="J1593" t="s">
        <v>2807</v>
      </c>
    </row>
    <row r="1594" spans="1:10">
      <c r="A1594" t="s">
        <v>1837</v>
      </c>
      <c r="B1594" t="s">
        <v>2788</v>
      </c>
      <c r="C1594" t="s">
        <v>2812</v>
      </c>
      <c r="D1594" t="s">
        <v>2812</v>
      </c>
      <c r="E1594">
        <v>0</v>
      </c>
      <c r="F1594">
        <v>7.7</v>
      </c>
      <c r="G1594">
        <v>154704</v>
      </c>
      <c r="H1594" s="2" t="s">
        <v>2804</v>
      </c>
      <c r="I1594" s="2" t="s">
        <v>2811</v>
      </c>
      <c r="J1594" t="s">
        <v>2802</v>
      </c>
    </row>
    <row r="1595" spans="1:10">
      <c r="A1595" t="s">
        <v>1838</v>
      </c>
      <c r="B1595" t="s">
        <v>2788</v>
      </c>
      <c r="C1595" t="s">
        <v>2817</v>
      </c>
      <c r="D1595" t="s">
        <v>2817</v>
      </c>
      <c r="E1595">
        <v>0</v>
      </c>
      <c r="F1595">
        <v>6.4</v>
      </c>
      <c r="G1595">
        <v>154651</v>
      </c>
      <c r="H1595" s="2" t="s">
        <v>2798</v>
      </c>
      <c r="I1595" s="2" t="s">
        <v>2840</v>
      </c>
      <c r="J1595" t="s">
        <v>2807</v>
      </c>
    </row>
    <row r="1596" spans="1:10">
      <c r="A1596" t="s">
        <v>1839</v>
      </c>
      <c r="B1596" t="s">
        <v>2788</v>
      </c>
      <c r="C1596" t="s">
        <v>2866</v>
      </c>
      <c r="D1596" t="s">
        <v>2866</v>
      </c>
      <c r="E1596">
        <v>0</v>
      </c>
      <c r="F1596">
        <v>7.3</v>
      </c>
      <c r="G1596">
        <v>154636</v>
      </c>
      <c r="H1596" s="2" t="s">
        <v>2843</v>
      </c>
      <c r="I1596" s="2" t="s">
        <v>2798</v>
      </c>
      <c r="J1596" t="s">
        <v>2806</v>
      </c>
    </row>
    <row r="1597" spans="1:10">
      <c r="A1597" t="s">
        <v>1840</v>
      </c>
      <c r="B1597" t="s">
        <v>2788</v>
      </c>
      <c r="C1597" t="s">
        <v>2832</v>
      </c>
      <c r="D1597" t="s">
        <v>2832</v>
      </c>
      <c r="E1597">
        <v>0</v>
      </c>
      <c r="F1597">
        <v>6.4</v>
      </c>
      <c r="G1597">
        <v>154528</v>
      </c>
      <c r="H1597" s="2" t="s">
        <v>2798</v>
      </c>
      <c r="I1597" s="2" t="s">
        <v>2806</v>
      </c>
      <c r="J1597" t="s">
        <v>2828</v>
      </c>
    </row>
    <row r="1598" spans="1:10">
      <c r="A1598" t="s">
        <v>1841</v>
      </c>
      <c r="B1598" t="s">
        <v>2789</v>
      </c>
      <c r="C1598" t="s">
        <v>2834</v>
      </c>
      <c r="D1598" t="s">
        <v>2812</v>
      </c>
      <c r="E1598">
        <v>7</v>
      </c>
      <c r="F1598">
        <v>8.5</v>
      </c>
      <c r="G1598">
        <v>154471</v>
      </c>
      <c r="H1598" s="2" t="s">
        <v>2863</v>
      </c>
      <c r="I1598" s="2" t="s">
        <v>2802</v>
      </c>
      <c r="J1598" t="s">
        <v>2802</v>
      </c>
    </row>
    <row r="1599" spans="1:10">
      <c r="A1599" t="s">
        <v>1842</v>
      </c>
      <c r="B1599" t="s">
        <v>2788</v>
      </c>
      <c r="C1599" t="s">
        <v>2838</v>
      </c>
      <c r="D1599" t="s">
        <v>2838</v>
      </c>
      <c r="E1599">
        <v>0</v>
      </c>
      <c r="F1599">
        <v>7.3</v>
      </c>
      <c r="G1599">
        <v>154398</v>
      </c>
      <c r="H1599" s="2" t="s">
        <v>2827</v>
      </c>
      <c r="I1599" s="2" t="s">
        <v>2797</v>
      </c>
      <c r="J1599" t="s">
        <v>2804</v>
      </c>
    </row>
    <row r="1600" spans="1:10">
      <c r="A1600" t="s">
        <v>1843</v>
      </c>
      <c r="B1600" t="s">
        <v>2788</v>
      </c>
      <c r="C1600" t="s">
        <v>2838</v>
      </c>
      <c r="D1600" t="s">
        <v>2838</v>
      </c>
      <c r="E1600">
        <v>0</v>
      </c>
      <c r="F1600">
        <v>8.5</v>
      </c>
      <c r="G1600">
        <v>154389</v>
      </c>
      <c r="H1600" s="2" t="s">
        <v>2797</v>
      </c>
      <c r="I1600" s="2" t="s">
        <v>2804</v>
      </c>
      <c r="J1600" t="s">
        <v>2820</v>
      </c>
    </row>
    <row r="1601" spans="1:10">
      <c r="A1601" t="s">
        <v>1844</v>
      </c>
      <c r="B1601" t="s">
        <v>2788</v>
      </c>
      <c r="C1601" t="s">
        <v>2824</v>
      </c>
      <c r="D1601" t="s">
        <v>2824</v>
      </c>
      <c r="E1601">
        <v>0</v>
      </c>
      <c r="F1601">
        <v>7.1</v>
      </c>
      <c r="G1601">
        <v>154346</v>
      </c>
      <c r="H1601" s="2" t="s">
        <v>2797</v>
      </c>
      <c r="I1601" s="2" t="s">
        <v>2804</v>
      </c>
      <c r="J1601" t="s">
        <v>2820</v>
      </c>
    </row>
    <row r="1602" spans="1:10">
      <c r="A1602" t="s">
        <v>1845</v>
      </c>
      <c r="B1602" t="s">
        <v>2788</v>
      </c>
      <c r="C1602" t="s">
        <v>645</v>
      </c>
      <c r="D1602" t="s">
        <v>645</v>
      </c>
      <c r="E1602">
        <v>0</v>
      </c>
      <c r="F1602">
        <v>6.6</v>
      </c>
      <c r="G1602">
        <v>154283</v>
      </c>
      <c r="H1602" s="2" t="s">
        <v>2798</v>
      </c>
      <c r="I1602" s="2" t="s">
        <v>2797</v>
      </c>
      <c r="J1602" t="s">
        <v>2813</v>
      </c>
    </row>
    <row r="1603" spans="1:10">
      <c r="A1603" t="s">
        <v>1846</v>
      </c>
      <c r="B1603" t="s">
        <v>2788</v>
      </c>
      <c r="C1603" t="s">
        <v>2838</v>
      </c>
      <c r="D1603" t="s">
        <v>2838</v>
      </c>
      <c r="E1603">
        <v>0</v>
      </c>
      <c r="F1603">
        <v>7.2</v>
      </c>
      <c r="G1603">
        <v>154140</v>
      </c>
      <c r="H1603" s="2" t="s">
        <v>2827</v>
      </c>
      <c r="I1603" s="2" t="s">
        <v>2804</v>
      </c>
      <c r="J1603" t="s">
        <v>2802</v>
      </c>
    </row>
    <row r="1604" spans="1:10">
      <c r="A1604" t="s">
        <v>1847</v>
      </c>
      <c r="B1604" t="s">
        <v>2789</v>
      </c>
      <c r="C1604" t="s">
        <v>2817</v>
      </c>
      <c r="D1604" t="s">
        <v>2876</v>
      </c>
      <c r="E1604">
        <v>6</v>
      </c>
      <c r="F1604">
        <v>8.1</v>
      </c>
      <c r="G1604">
        <v>154042</v>
      </c>
      <c r="H1604" s="2" t="s">
        <v>2797</v>
      </c>
      <c r="I1604" s="2" t="s">
        <v>2804</v>
      </c>
      <c r="J1604" t="s">
        <v>2820</v>
      </c>
    </row>
    <row r="1605" spans="1:10">
      <c r="A1605" t="s">
        <v>1848</v>
      </c>
      <c r="B1605" t="s">
        <v>2788</v>
      </c>
      <c r="C1605" t="s">
        <v>2817</v>
      </c>
      <c r="D1605" t="s">
        <v>2817</v>
      </c>
      <c r="E1605">
        <v>0</v>
      </c>
      <c r="F1605">
        <v>7</v>
      </c>
      <c r="G1605">
        <v>153994</v>
      </c>
      <c r="H1605" s="2" t="s">
        <v>2797</v>
      </c>
      <c r="I1605" s="2" t="s">
        <v>2804</v>
      </c>
      <c r="J1605" t="s">
        <v>2813</v>
      </c>
    </row>
    <row r="1606" spans="1:10">
      <c r="A1606" t="s">
        <v>1849</v>
      </c>
      <c r="B1606" t="s">
        <v>2788</v>
      </c>
      <c r="C1606" t="s">
        <v>2816</v>
      </c>
      <c r="D1606" t="s">
        <v>2816</v>
      </c>
      <c r="E1606">
        <v>0</v>
      </c>
      <c r="F1606">
        <v>7.3</v>
      </c>
      <c r="G1606">
        <v>153962</v>
      </c>
      <c r="H1606" s="2" t="s">
        <v>2827</v>
      </c>
      <c r="I1606" s="2" t="s">
        <v>2797</v>
      </c>
      <c r="J1606" t="s">
        <v>2804</v>
      </c>
    </row>
    <row r="1607" spans="1:10">
      <c r="A1607" t="s">
        <v>1850</v>
      </c>
      <c r="B1607" t="s">
        <v>2788</v>
      </c>
      <c r="C1607" t="s">
        <v>2851</v>
      </c>
      <c r="D1607" t="s">
        <v>2851</v>
      </c>
      <c r="E1607">
        <v>0</v>
      </c>
      <c r="F1607">
        <v>6.3</v>
      </c>
      <c r="G1607">
        <v>153846</v>
      </c>
      <c r="H1607" s="2" t="s">
        <v>2797</v>
      </c>
      <c r="I1607" s="2" t="s">
        <v>2804</v>
      </c>
      <c r="J1607" t="s">
        <v>2820</v>
      </c>
    </row>
    <row r="1608" spans="1:10">
      <c r="A1608" t="s">
        <v>1851</v>
      </c>
      <c r="B1608" t="s">
        <v>2788</v>
      </c>
      <c r="C1608" t="s">
        <v>2823</v>
      </c>
      <c r="D1608" t="s">
        <v>2823</v>
      </c>
      <c r="E1608">
        <v>0</v>
      </c>
      <c r="F1608">
        <v>7.3</v>
      </c>
      <c r="G1608">
        <v>153810</v>
      </c>
      <c r="H1608" s="2" t="s">
        <v>2827</v>
      </c>
      <c r="I1608" s="2" t="s">
        <v>2804</v>
      </c>
      <c r="J1608" t="s">
        <v>2871</v>
      </c>
    </row>
    <row r="1609" spans="1:10">
      <c r="A1609" t="s">
        <v>1852</v>
      </c>
      <c r="B1609" t="s">
        <v>2788</v>
      </c>
      <c r="C1609" t="s">
        <v>2854</v>
      </c>
      <c r="D1609" t="s">
        <v>2854</v>
      </c>
      <c r="E1609">
        <v>0</v>
      </c>
      <c r="F1609">
        <v>7.2</v>
      </c>
      <c r="G1609">
        <v>153584</v>
      </c>
      <c r="H1609" s="2" t="s">
        <v>2827</v>
      </c>
      <c r="I1609" s="2" t="s">
        <v>2804</v>
      </c>
      <c r="J1609" t="s">
        <v>2833</v>
      </c>
    </row>
    <row r="1610" spans="1:10">
      <c r="A1610" t="s">
        <v>1853</v>
      </c>
      <c r="B1610" t="s">
        <v>2788</v>
      </c>
      <c r="C1610" t="s">
        <v>2829</v>
      </c>
      <c r="D1610" t="s">
        <v>2829</v>
      </c>
      <c r="E1610">
        <v>0</v>
      </c>
      <c r="F1610">
        <v>7.3</v>
      </c>
      <c r="G1610">
        <v>153526</v>
      </c>
      <c r="H1610" s="2" t="s">
        <v>2797</v>
      </c>
      <c r="I1610" s="2" t="s">
        <v>2804</v>
      </c>
      <c r="J1610" t="s">
        <v>2802</v>
      </c>
    </row>
    <row r="1611" spans="1:10">
      <c r="A1611" t="s">
        <v>1854</v>
      </c>
      <c r="B1611" t="s">
        <v>2788</v>
      </c>
      <c r="C1611" t="s">
        <v>2824</v>
      </c>
      <c r="D1611" t="s">
        <v>2824</v>
      </c>
      <c r="E1611">
        <v>0</v>
      </c>
      <c r="F1611">
        <v>6.7</v>
      </c>
      <c r="G1611">
        <v>153303</v>
      </c>
      <c r="H1611" s="2" t="s">
        <v>2798</v>
      </c>
      <c r="I1611" s="2" t="s">
        <v>2840</v>
      </c>
      <c r="J1611" t="s">
        <v>2820</v>
      </c>
    </row>
    <row r="1612" spans="1:10">
      <c r="A1612" t="s">
        <v>1855</v>
      </c>
      <c r="B1612" t="s">
        <v>2788</v>
      </c>
      <c r="C1612" t="s">
        <v>2823</v>
      </c>
      <c r="D1612" t="s">
        <v>2823</v>
      </c>
      <c r="E1612">
        <v>0</v>
      </c>
      <c r="F1612">
        <v>7.4</v>
      </c>
      <c r="G1612">
        <v>153198</v>
      </c>
      <c r="H1612" s="2" t="s">
        <v>2797</v>
      </c>
      <c r="I1612" s="2" t="s">
        <v>2804</v>
      </c>
      <c r="J1612" t="s">
        <v>2871</v>
      </c>
    </row>
    <row r="1613" spans="1:10">
      <c r="A1613" t="s">
        <v>1856</v>
      </c>
      <c r="B1613" t="s">
        <v>2788</v>
      </c>
      <c r="C1613" t="s">
        <v>2829</v>
      </c>
      <c r="D1613" t="s">
        <v>2829</v>
      </c>
      <c r="E1613">
        <v>0</v>
      </c>
      <c r="F1613">
        <v>6.9</v>
      </c>
      <c r="G1613">
        <v>153138</v>
      </c>
      <c r="H1613" s="2" t="s">
        <v>2828</v>
      </c>
      <c r="I1613" s="2" t="s">
        <v>2857</v>
      </c>
      <c r="J1613" t="s">
        <v>2811</v>
      </c>
    </row>
    <row r="1614" spans="1:10">
      <c r="A1614" t="s">
        <v>1857</v>
      </c>
      <c r="B1614" t="s">
        <v>2788</v>
      </c>
      <c r="C1614" t="s">
        <v>2852</v>
      </c>
      <c r="D1614" t="s">
        <v>2852</v>
      </c>
      <c r="E1614">
        <v>0</v>
      </c>
      <c r="F1614">
        <v>5.9</v>
      </c>
      <c r="G1614">
        <v>153091</v>
      </c>
      <c r="H1614" s="2" t="s">
        <v>2797</v>
      </c>
      <c r="I1614" s="2" t="s">
        <v>2840</v>
      </c>
      <c r="J1614" t="s">
        <v>2820</v>
      </c>
    </row>
    <row r="1615" spans="1:10">
      <c r="A1615" t="s">
        <v>1858</v>
      </c>
      <c r="B1615" t="s">
        <v>2788</v>
      </c>
      <c r="C1615" t="s">
        <v>2845</v>
      </c>
      <c r="D1615" t="s">
        <v>2845</v>
      </c>
      <c r="E1615">
        <v>0</v>
      </c>
      <c r="F1615">
        <v>7.1</v>
      </c>
      <c r="G1615">
        <v>152938</v>
      </c>
      <c r="H1615" s="2" t="s">
        <v>2797</v>
      </c>
      <c r="I1615" s="2" t="s">
        <v>2804</v>
      </c>
      <c r="J1615" t="s">
        <v>2820</v>
      </c>
    </row>
    <row r="1616" spans="1:10">
      <c r="A1616" t="s">
        <v>1859</v>
      </c>
      <c r="B1616" t="s">
        <v>2788</v>
      </c>
      <c r="C1616" t="s">
        <v>2822</v>
      </c>
      <c r="D1616" t="s">
        <v>2822</v>
      </c>
      <c r="E1616">
        <v>0</v>
      </c>
      <c r="F1616">
        <v>8.1</v>
      </c>
      <c r="G1616">
        <v>152867</v>
      </c>
      <c r="H1616" s="2" t="s">
        <v>2804</v>
      </c>
      <c r="I1616" s="2" t="s">
        <v>2811</v>
      </c>
      <c r="J1616" t="s">
        <v>2802</v>
      </c>
    </row>
    <row r="1617" spans="1:10">
      <c r="A1617" t="s">
        <v>1860</v>
      </c>
      <c r="B1617" t="s">
        <v>2788</v>
      </c>
      <c r="C1617" t="s">
        <v>2824</v>
      </c>
      <c r="D1617" t="s">
        <v>2824</v>
      </c>
      <c r="E1617">
        <v>0</v>
      </c>
      <c r="F1617">
        <v>7.1</v>
      </c>
      <c r="G1617">
        <v>152822</v>
      </c>
      <c r="H1617" s="2" t="s">
        <v>2828</v>
      </c>
      <c r="I1617" s="2" t="s">
        <v>2804</v>
      </c>
      <c r="J1617" t="s">
        <v>2831</v>
      </c>
    </row>
    <row r="1618" spans="1:10">
      <c r="A1618" t="s">
        <v>1861</v>
      </c>
      <c r="B1618" t="s">
        <v>2788</v>
      </c>
      <c r="C1618" t="s">
        <v>2809</v>
      </c>
      <c r="D1618" t="s">
        <v>2809</v>
      </c>
      <c r="E1618">
        <v>0</v>
      </c>
      <c r="F1618">
        <v>6.2</v>
      </c>
      <c r="G1618">
        <v>152819</v>
      </c>
      <c r="H1618" s="2" t="s">
        <v>2828</v>
      </c>
      <c r="I1618" s="2" t="s">
        <v>2840</v>
      </c>
      <c r="J1618" t="s">
        <v>2820</v>
      </c>
    </row>
    <row r="1619" spans="1:10">
      <c r="A1619" t="s">
        <v>1862</v>
      </c>
      <c r="B1619" t="s">
        <v>2788</v>
      </c>
      <c r="C1619" t="s">
        <v>2854</v>
      </c>
      <c r="D1619" t="s">
        <v>2854</v>
      </c>
      <c r="E1619">
        <v>0</v>
      </c>
      <c r="F1619">
        <v>7</v>
      </c>
      <c r="G1619">
        <v>152597</v>
      </c>
      <c r="H1619" s="2" t="s">
        <v>2798</v>
      </c>
      <c r="I1619" s="2" t="s">
        <v>2828</v>
      </c>
      <c r="J1619" t="s">
        <v>2797</v>
      </c>
    </row>
    <row r="1620" spans="1:10">
      <c r="A1620" t="s">
        <v>1863</v>
      </c>
      <c r="B1620" t="s">
        <v>2788</v>
      </c>
      <c r="C1620" t="s">
        <v>2842</v>
      </c>
      <c r="D1620" t="s">
        <v>2842</v>
      </c>
      <c r="E1620">
        <v>0</v>
      </c>
      <c r="F1620">
        <v>6.2</v>
      </c>
      <c r="G1620">
        <v>152587</v>
      </c>
      <c r="H1620" s="2" t="s">
        <v>2798</v>
      </c>
      <c r="I1620" s="2" t="s">
        <v>2828</v>
      </c>
      <c r="J1620" t="s">
        <v>2797</v>
      </c>
    </row>
    <row r="1621" spans="1:10">
      <c r="A1621" t="s">
        <v>1864</v>
      </c>
      <c r="B1621" t="s">
        <v>2788</v>
      </c>
      <c r="C1621" t="s">
        <v>2876</v>
      </c>
      <c r="D1621" t="s">
        <v>2876</v>
      </c>
      <c r="E1621">
        <v>0</v>
      </c>
      <c r="F1621">
        <v>7.4</v>
      </c>
      <c r="G1621">
        <v>152540</v>
      </c>
      <c r="H1621" s="2" t="s">
        <v>2843</v>
      </c>
      <c r="I1621" s="2" t="s">
        <v>2806</v>
      </c>
      <c r="J1621" t="s">
        <v>2828</v>
      </c>
    </row>
    <row r="1622" spans="1:10">
      <c r="A1622" t="s">
        <v>1865</v>
      </c>
      <c r="B1622" t="s">
        <v>2788</v>
      </c>
      <c r="C1622" t="s">
        <v>2864</v>
      </c>
      <c r="D1622" t="s">
        <v>2864</v>
      </c>
      <c r="E1622">
        <v>0</v>
      </c>
      <c r="F1622">
        <v>6.9</v>
      </c>
      <c r="G1622">
        <v>152421</v>
      </c>
      <c r="H1622" s="2" t="s">
        <v>2798</v>
      </c>
      <c r="I1622" s="2" t="s">
        <v>2806</v>
      </c>
      <c r="J1622" t="s">
        <v>2831</v>
      </c>
    </row>
    <row r="1623" spans="1:10">
      <c r="A1623" t="s">
        <v>1866</v>
      </c>
      <c r="B1623" t="s">
        <v>2789</v>
      </c>
      <c r="C1623" t="s">
        <v>2817</v>
      </c>
      <c r="D1623" t="s">
        <v>2810</v>
      </c>
      <c r="E1623">
        <v>5</v>
      </c>
      <c r="F1623">
        <v>8.5</v>
      </c>
      <c r="G1623">
        <v>152419</v>
      </c>
      <c r="H1623" s="2" t="s">
        <v>2863</v>
      </c>
      <c r="I1623" s="2" t="s">
        <v>2802</v>
      </c>
      <c r="J1623" t="s">
        <v>2802</v>
      </c>
    </row>
    <row r="1624" spans="1:10">
      <c r="A1624" t="s">
        <v>1867</v>
      </c>
      <c r="B1624" t="s">
        <v>2788</v>
      </c>
      <c r="C1624" t="s">
        <v>2823</v>
      </c>
      <c r="D1624" t="s">
        <v>2823</v>
      </c>
      <c r="E1624">
        <v>0</v>
      </c>
      <c r="F1624">
        <v>7.3</v>
      </c>
      <c r="G1624">
        <v>152325</v>
      </c>
      <c r="H1624" s="2" t="s">
        <v>2804</v>
      </c>
      <c r="I1624" s="2" t="s">
        <v>2811</v>
      </c>
      <c r="J1624" t="s">
        <v>2802</v>
      </c>
    </row>
    <row r="1625" spans="1:10">
      <c r="A1625" t="s">
        <v>1868</v>
      </c>
      <c r="B1625" t="s">
        <v>2788</v>
      </c>
      <c r="C1625" t="s">
        <v>2812</v>
      </c>
      <c r="D1625" t="s">
        <v>2812</v>
      </c>
      <c r="E1625">
        <v>0</v>
      </c>
      <c r="F1625">
        <v>7.1</v>
      </c>
      <c r="G1625">
        <v>152284</v>
      </c>
      <c r="H1625" s="2" t="s">
        <v>2801</v>
      </c>
      <c r="I1625" s="2" t="s">
        <v>2802</v>
      </c>
      <c r="J1625" t="s">
        <v>2802</v>
      </c>
    </row>
    <row r="1626" spans="1:10">
      <c r="A1626" t="s">
        <v>1869</v>
      </c>
      <c r="B1626" t="s">
        <v>2788</v>
      </c>
      <c r="C1626" t="s">
        <v>2832</v>
      </c>
      <c r="D1626" t="s">
        <v>2832</v>
      </c>
      <c r="E1626">
        <v>0</v>
      </c>
      <c r="F1626">
        <v>7.8</v>
      </c>
      <c r="G1626">
        <v>152268</v>
      </c>
      <c r="H1626" s="2" t="s">
        <v>2827</v>
      </c>
      <c r="I1626" s="2" t="s">
        <v>2804</v>
      </c>
      <c r="J1626" t="s">
        <v>2833</v>
      </c>
    </row>
    <row r="1627" spans="1:10">
      <c r="A1627" t="s">
        <v>1870</v>
      </c>
      <c r="B1627" t="s">
        <v>2788</v>
      </c>
      <c r="C1627" t="s">
        <v>2824</v>
      </c>
      <c r="D1627" t="s">
        <v>2824</v>
      </c>
      <c r="E1627">
        <v>0</v>
      </c>
      <c r="F1627">
        <v>6.1</v>
      </c>
      <c r="G1627">
        <v>152055</v>
      </c>
      <c r="H1627" s="2" t="s">
        <v>2798</v>
      </c>
      <c r="I1627" s="2" t="s">
        <v>2797</v>
      </c>
      <c r="J1627" t="s">
        <v>2813</v>
      </c>
    </row>
    <row r="1628" spans="1:10">
      <c r="A1628" t="s">
        <v>1871</v>
      </c>
      <c r="B1628" t="s">
        <v>2788</v>
      </c>
      <c r="C1628" t="s">
        <v>2812</v>
      </c>
      <c r="D1628" t="s">
        <v>2812</v>
      </c>
      <c r="E1628">
        <v>0</v>
      </c>
      <c r="F1628">
        <v>7.4</v>
      </c>
      <c r="G1628">
        <v>152045</v>
      </c>
      <c r="H1628" s="2" t="s">
        <v>2828</v>
      </c>
      <c r="I1628" s="2" t="s">
        <v>2804</v>
      </c>
      <c r="J1628" t="s">
        <v>2802</v>
      </c>
    </row>
    <row r="1629" spans="1:10">
      <c r="A1629" t="s">
        <v>1872</v>
      </c>
      <c r="B1629" t="s">
        <v>2788</v>
      </c>
      <c r="C1629" t="s">
        <v>2852</v>
      </c>
      <c r="D1629" t="s">
        <v>2852</v>
      </c>
      <c r="E1629">
        <v>0</v>
      </c>
      <c r="F1629">
        <v>7.3</v>
      </c>
      <c r="G1629">
        <v>152015</v>
      </c>
      <c r="H1629" s="2" t="s">
        <v>2797</v>
      </c>
      <c r="I1629" s="2" t="s">
        <v>2804</v>
      </c>
      <c r="J1629" t="s">
        <v>2813</v>
      </c>
    </row>
    <row r="1630" spans="1:10">
      <c r="A1630" t="s">
        <v>1873</v>
      </c>
      <c r="B1630" t="s">
        <v>2788</v>
      </c>
      <c r="C1630" t="s">
        <v>2845</v>
      </c>
      <c r="D1630" t="s">
        <v>2845</v>
      </c>
      <c r="E1630">
        <v>0</v>
      </c>
      <c r="F1630">
        <v>6.8</v>
      </c>
      <c r="G1630">
        <v>151763</v>
      </c>
      <c r="H1630" s="2" t="s">
        <v>2828</v>
      </c>
      <c r="I1630" s="2" t="s">
        <v>2797</v>
      </c>
      <c r="J1630" t="s">
        <v>2820</v>
      </c>
    </row>
    <row r="1631" spans="1:10">
      <c r="A1631" t="s">
        <v>1874</v>
      </c>
      <c r="B1631" t="s">
        <v>2788</v>
      </c>
      <c r="C1631" t="s">
        <v>2834</v>
      </c>
      <c r="D1631" t="s">
        <v>2834</v>
      </c>
      <c r="E1631">
        <v>0</v>
      </c>
      <c r="F1631">
        <v>6.8</v>
      </c>
      <c r="G1631">
        <v>151653</v>
      </c>
      <c r="H1631" s="2" t="s">
        <v>2804</v>
      </c>
      <c r="I1631" s="2" t="s">
        <v>2831</v>
      </c>
      <c r="J1631" t="s">
        <v>2811</v>
      </c>
    </row>
    <row r="1632" spans="1:10">
      <c r="A1632" t="s">
        <v>1875</v>
      </c>
      <c r="B1632" t="s">
        <v>2788</v>
      </c>
      <c r="C1632" t="s">
        <v>2852</v>
      </c>
      <c r="D1632" t="s">
        <v>2852</v>
      </c>
      <c r="E1632">
        <v>0</v>
      </c>
      <c r="F1632">
        <v>6.6</v>
      </c>
      <c r="G1632">
        <v>151575</v>
      </c>
      <c r="H1632" s="2" t="s">
        <v>2798</v>
      </c>
      <c r="I1632" s="2" t="s">
        <v>2828</v>
      </c>
      <c r="J1632" t="s">
        <v>2813</v>
      </c>
    </row>
    <row r="1633" spans="1:10">
      <c r="A1633" t="s">
        <v>1876</v>
      </c>
      <c r="B1633" t="s">
        <v>2788</v>
      </c>
      <c r="C1633" t="s">
        <v>2888</v>
      </c>
      <c r="D1633" t="s">
        <v>2888</v>
      </c>
      <c r="E1633">
        <v>0</v>
      </c>
      <c r="F1633">
        <v>7.2</v>
      </c>
      <c r="G1633">
        <v>151547</v>
      </c>
      <c r="H1633" s="2" t="s">
        <v>2843</v>
      </c>
      <c r="I1633" s="2" t="s">
        <v>2806</v>
      </c>
      <c r="J1633" t="s">
        <v>2844</v>
      </c>
    </row>
    <row r="1634" spans="1:10">
      <c r="A1634" t="s">
        <v>1089</v>
      </c>
      <c r="B1634" t="s">
        <v>2789</v>
      </c>
      <c r="C1634" t="s">
        <v>2809</v>
      </c>
      <c r="D1634" t="s">
        <v>2810</v>
      </c>
      <c r="E1634">
        <v>8</v>
      </c>
      <c r="F1634">
        <v>9.9</v>
      </c>
      <c r="G1634">
        <v>151528</v>
      </c>
      <c r="H1634" s="2" t="s">
        <v>2798</v>
      </c>
      <c r="I1634" s="2" t="s">
        <v>2806</v>
      </c>
      <c r="J1634" t="s">
        <v>2804</v>
      </c>
    </row>
    <row r="1635" spans="1:10">
      <c r="A1635" t="s">
        <v>1877</v>
      </c>
      <c r="B1635" t="s">
        <v>2788</v>
      </c>
      <c r="C1635" t="s">
        <v>2845</v>
      </c>
      <c r="D1635" t="s">
        <v>2845</v>
      </c>
      <c r="E1635">
        <v>0</v>
      </c>
      <c r="F1635">
        <v>7</v>
      </c>
      <c r="G1635">
        <v>151457</v>
      </c>
      <c r="H1635" s="2" t="s">
        <v>2798</v>
      </c>
      <c r="I1635" s="2" t="s">
        <v>2797</v>
      </c>
      <c r="J1635" t="s">
        <v>2804</v>
      </c>
    </row>
    <row r="1636" spans="1:10">
      <c r="A1636" t="s">
        <v>1878</v>
      </c>
      <c r="B1636" t="s">
        <v>2788</v>
      </c>
      <c r="C1636" t="s">
        <v>2803</v>
      </c>
      <c r="D1636" t="s">
        <v>2803</v>
      </c>
      <c r="E1636">
        <v>0</v>
      </c>
      <c r="F1636">
        <v>6.6</v>
      </c>
      <c r="G1636">
        <v>151436</v>
      </c>
      <c r="H1636" s="2" t="s">
        <v>2798</v>
      </c>
      <c r="I1636" s="2" t="s">
        <v>2797</v>
      </c>
      <c r="J1636" t="s">
        <v>2804</v>
      </c>
    </row>
    <row r="1637" spans="1:10">
      <c r="A1637" t="s">
        <v>1879</v>
      </c>
      <c r="B1637" t="s">
        <v>2788</v>
      </c>
      <c r="C1637" t="s">
        <v>2814</v>
      </c>
      <c r="D1637" t="s">
        <v>2814</v>
      </c>
      <c r="E1637">
        <v>0</v>
      </c>
      <c r="F1637">
        <v>7.6</v>
      </c>
      <c r="G1637">
        <v>151327</v>
      </c>
      <c r="H1637" s="2" t="s">
        <v>2801</v>
      </c>
      <c r="I1637" s="2" t="s">
        <v>2802</v>
      </c>
      <c r="J1637" t="s">
        <v>2802</v>
      </c>
    </row>
    <row r="1638" spans="1:10">
      <c r="A1638" t="s">
        <v>1880</v>
      </c>
      <c r="B1638" t="s">
        <v>2788</v>
      </c>
      <c r="C1638" t="s">
        <v>2805</v>
      </c>
      <c r="D1638" t="s">
        <v>2805</v>
      </c>
      <c r="E1638">
        <v>0</v>
      </c>
      <c r="F1638">
        <v>6.3</v>
      </c>
      <c r="G1638">
        <v>151289</v>
      </c>
      <c r="H1638" s="2" t="s">
        <v>2804</v>
      </c>
      <c r="I1638" s="2" t="s">
        <v>2820</v>
      </c>
      <c r="J1638" t="s">
        <v>2811</v>
      </c>
    </row>
    <row r="1639" spans="1:10">
      <c r="A1639" t="s">
        <v>1881</v>
      </c>
      <c r="B1639" t="s">
        <v>2788</v>
      </c>
      <c r="C1639" t="s">
        <v>2838</v>
      </c>
      <c r="D1639" t="s">
        <v>2838</v>
      </c>
      <c r="E1639">
        <v>0</v>
      </c>
      <c r="F1639">
        <v>8.1</v>
      </c>
      <c r="G1639">
        <v>151253</v>
      </c>
      <c r="H1639" s="2" t="s">
        <v>2804</v>
      </c>
      <c r="I1639" s="2" t="s">
        <v>2811</v>
      </c>
      <c r="J1639" t="s">
        <v>2813</v>
      </c>
    </row>
    <row r="1640" spans="1:10">
      <c r="A1640" t="s">
        <v>1882</v>
      </c>
      <c r="B1640" t="s">
        <v>2788</v>
      </c>
      <c r="C1640" t="s">
        <v>2845</v>
      </c>
      <c r="D1640" t="s">
        <v>2845</v>
      </c>
      <c r="E1640">
        <v>0</v>
      </c>
      <c r="F1640">
        <v>7.3</v>
      </c>
      <c r="G1640">
        <v>151224</v>
      </c>
      <c r="H1640" s="2" t="s">
        <v>2828</v>
      </c>
      <c r="I1640" s="2" t="s">
        <v>2804</v>
      </c>
      <c r="J1640" t="s">
        <v>2885</v>
      </c>
    </row>
    <row r="1641" spans="1:10">
      <c r="A1641" t="s">
        <v>1883</v>
      </c>
      <c r="B1641" t="s">
        <v>2789</v>
      </c>
      <c r="C1641" t="s">
        <v>2809</v>
      </c>
      <c r="D1641" t="s">
        <v>2854</v>
      </c>
      <c r="E1641">
        <v>6</v>
      </c>
      <c r="F1641">
        <v>7.7</v>
      </c>
      <c r="G1641">
        <v>151112</v>
      </c>
      <c r="H1641" s="2" t="s">
        <v>2798</v>
      </c>
      <c r="I1641" s="2" t="s">
        <v>2804</v>
      </c>
      <c r="J1641" t="s">
        <v>2831</v>
      </c>
    </row>
    <row r="1642" spans="1:10">
      <c r="A1642" t="s">
        <v>1885</v>
      </c>
      <c r="B1642" t="s">
        <v>2788</v>
      </c>
      <c r="C1642" t="s">
        <v>2850</v>
      </c>
      <c r="D1642" t="s">
        <v>2850</v>
      </c>
      <c r="E1642">
        <v>0</v>
      </c>
      <c r="F1642">
        <v>6.5</v>
      </c>
      <c r="G1642">
        <v>150790</v>
      </c>
      <c r="H1642" s="2" t="s">
        <v>2804</v>
      </c>
      <c r="I1642" s="2" t="s">
        <v>2840</v>
      </c>
      <c r="J1642" t="s">
        <v>2820</v>
      </c>
    </row>
    <row r="1643" spans="1:10">
      <c r="A1643" t="s">
        <v>1886</v>
      </c>
      <c r="B1643" t="s">
        <v>2788</v>
      </c>
      <c r="C1643" t="s">
        <v>2816</v>
      </c>
      <c r="D1643" t="s">
        <v>2816</v>
      </c>
      <c r="E1643">
        <v>0</v>
      </c>
      <c r="F1643">
        <v>8</v>
      </c>
      <c r="G1643">
        <v>150785</v>
      </c>
      <c r="H1643" s="2" t="s">
        <v>2797</v>
      </c>
      <c r="I1643" s="2" t="s">
        <v>2804</v>
      </c>
      <c r="J1643" t="s">
        <v>2802</v>
      </c>
    </row>
    <row r="1644" spans="1:10">
      <c r="A1644" t="s">
        <v>1887</v>
      </c>
      <c r="B1644" t="s">
        <v>2788</v>
      </c>
      <c r="C1644" t="s">
        <v>2824</v>
      </c>
      <c r="D1644" t="s">
        <v>2824</v>
      </c>
      <c r="E1644">
        <v>0</v>
      </c>
      <c r="F1644">
        <v>6.8</v>
      </c>
      <c r="G1644">
        <v>150724</v>
      </c>
      <c r="H1644" s="2" t="s">
        <v>2806</v>
      </c>
      <c r="I1644" s="2" t="s">
        <v>2828</v>
      </c>
      <c r="J1644" t="s">
        <v>2831</v>
      </c>
    </row>
    <row r="1645" spans="1:10">
      <c r="A1645" t="s">
        <v>1888</v>
      </c>
      <c r="B1645" t="s">
        <v>2788</v>
      </c>
      <c r="C1645" t="s">
        <v>2816</v>
      </c>
      <c r="D1645" t="s">
        <v>2816</v>
      </c>
      <c r="E1645">
        <v>0</v>
      </c>
      <c r="F1645">
        <v>7.2</v>
      </c>
      <c r="G1645">
        <v>150613</v>
      </c>
      <c r="H1645" s="2" t="s">
        <v>2806</v>
      </c>
      <c r="I1645" s="2" t="s">
        <v>2804</v>
      </c>
      <c r="J1645" t="s">
        <v>2811</v>
      </c>
    </row>
    <row r="1646" spans="1:10">
      <c r="A1646" t="s">
        <v>1889</v>
      </c>
      <c r="B1646" t="s">
        <v>2788</v>
      </c>
      <c r="C1646" t="s">
        <v>2823</v>
      </c>
      <c r="D1646" t="s">
        <v>2823</v>
      </c>
      <c r="E1646">
        <v>0</v>
      </c>
      <c r="F1646">
        <v>6.4</v>
      </c>
      <c r="G1646">
        <v>150539</v>
      </c>
      <c r="H1646" s="2" t="s">
        <v>2843</v>
      </c>
      <c r="I1646" s="2" t="s">
        <v>2806</v>
      </c>
      <c r="J1646" t="s">
        <v>2828</v>
      </c>
    </row>
    <row r="1647" spans="1:10">
      <c r="A1647" t="s">
        <v>1890</v>
      </c>
      <c r="B1647" t="s">
        <v>2788</v>
      </c>
      <c r="C1647" t="s">
        <v>2845</v>
      </c>
      <c r="D1647" t="s">
        <v>2845</v>
      </c>
      <c r="E1647">
        <v>0</v>
      </c>
      <c r="F1647">
        <v>7.2</v>
      </c>
      <c r="G1647">
        <v>150473</v>
      </c>
      <c r="H1647" s="2" t="s">
        <v>2827</v>
      </c>
      <c r="I1647" s="2" t="s">
        <v>2828</v>
      </c>
      <c r="J1647" t="s">
        <v>2804</v>
      </c>
    </row>
    <row r="1648" spans="1:10">
      <c r="A1648" t="s">
        <v>1891</v>
      </c>
      <c r="B1648" t="s">
        <v>2788</v>
      </c>
      <c r="C1648" t="s">
        <v>2866</v>
      </c>
      <c r="D1648" t="s">
        <v>2866</v>
      </c>
      <c r="E1648">
        <v>0</v>
      </c>
      <c r="F1648">
        <v>6.3</v>
      </c>
      <c r="G1648">
        <v>150412</v>
      </c>
      <c r="H1648" s="2" t="s">
        <v>2798</v>
      </c>
      <c r="I1648" s="2" t="s">
        <v>2806</v>
      </c>
      <c r="J1648" t="s">
        <v>2813</v>
      </c>
    </row>
    <row r="1649" spans="1:10">
      <c r="A1649" t="s">
        <v>1892</v>
      </c>
      <c r="B1649" t="s">
        <v>2788</v>
      </c>
      <c r="C1649" t="s">
        <v>2824</v>
      </c>
      <c r="D1649" t="s">
        <v>2824</v>
      </c>
      <c r="E1649">
        <v>0</v>
      </c>
      <c r="F1649">
        <v>5.9</v>
      </c>
      <c r="G1649">
        <v>150202</v>
      </c>
      <c r="H1649" s="2" t="s">
        <v>2863</v>
      </c>
      <c r="I1649" s="2" t="s">
        <v>2802</v>
      </c>
      <c r="J1649" t="s">
        <v>2802</v>
      </c>
    </row>
    <row r="1650" spans="1:10">
      <c r="A1650" t="s">
        <v>1893</v>
      </c>
      <c r="B1650" t="s">
        <v>2788</v>
      </c>
      <c r="C1650" t="s">
        <v>2803</v>
      </c>
      <c r="D1650" t="s">
        <v>2803</v>
      </c>
      <c r="E1650">
        <v>0</v>
      </c>
      <c r="F1650">
        <v>7.1</v>
      </c>
      <c r="G1650">
        <v>150119</v>
      </c>
      <c r="H1650" s="2" t="s">
        <v>2798</v>
      </c>
      <c r="I1650" s="2" t="s">
        <v>2804</v>
      </c>
      <c r="J1650" t="s">
        <v>2833</v>
      </c>
    </row>
    <row r="1651" spans="1:10">
      <c r="A1651" t="s">
        <v>1894</v>
      </c>
      <c r="B1651" t="s">
        <v>2788</v>
      </c>
      <c r="C1651" t="s">
        <v>2895</v>
      </c>
      <c r="D1651" t="s">
        <v>2895</v>
      </c>
      <c r="E1651">
        <v>0</v>
      </c>
      <c r="F1651">
        <v>7.5</v>
      </c>
      <c r="G1651">
        <v>150106</v>
      </c>
      <c r="H1651" s="2" t="s">
        <v>2843</v>
      </c>
      <c r="I1651" s="2" t="s">
        <v>2806</v>
      </c>
      <c r="J1651" t="s">
        <v>2828</v>
      </c>
    </row>
    <row r="1652" spans="1:10">
      <c r="A1652" t="s">
        <v>1895</v>
      </c>
      <c r="B1652" t="s">
        <v>2789</v>
      </c>
      <c r="C1652" t="s">
        <v>2816</v>
      </c>
      <c r="D1652" t="s">
        <v>2839</v>
      </c>
      <c r="E1652">
        <v>20</v>
      </c>
      <c r="F1652">
        <v>7.8</v>
      </c>
      <c r="G1652">
        <v>150050</v>
      </c>
      <c r="H1652" s="2" t="s">
        <v>2798</v>
      </c>
      <c r="I1652" s="2" t="s">
        <v>2797</v>
      </c>
      <c r="J1652" t="s">
        <v>2804</v>
      </c>
    </row>
    <row r="1653" spans="1:10">
      <c r="A1653" t="s">
        <v>910</v>
      </c>
      <c r="B1653" t="s">
        <v>2788</v>
      </c>
      <c r="C1653" t="s">
        <v>2876</v>
      </c>
      <c r="D1653" t="s">
        <v>2876</v>
      </c>
      <c r="E1653">
        <v>0</v>
      </c>
      <c r="F1653">
        <v>5.7</v>
      </c>
      <c r="G1653">
        <v>150014</v>
      </c>
      <c r="H1653" s="2" t="s">
        <v>2798</v>
      </c>
      <c r="I1653" s="2" t="s">
        <v>2806</v>
      </c>
      <c r="J1653" t="s">
        <v>2804</v>
      </c>
    </row>
    <row r="1654" spans="1:10">
      <c r="A1654" t="s">
        <v>1897</v>
      </c>
      <c r="B1654" t="s">
        <v>2789</v>
      </c>
      <c r="C1654" t="s">
        <v>2824</v>
      </c>
      <c r="D1654" t="s">
        <v>2850</v>
      </c>
      <c r="E1654">
        <v>6</v>
      </c>
      <c r="F1654">
        <v>6.8</v>
      </c>
      <c r="G1654">
        <v>149958</v>
      </c>
      <c r="H1654" s="2" t="s">
        <v>2828</v>
      </c>
      <c r="I1654" s="2" t="s">
        <v>2804</v>
      </c>
      <c r="J1654" t="s">
        <v>2857</v>
      </c>
    </row>
    <row r="1655" spans="1:10">
      <c r="A1655" t="s">
        <v>1898</v>
      </c>
      <c r="B1655" t="s">
        <v>2788</v>
      </c>
      <c r="C1655" t="s">
        <v>2814</v>
      </c>
      <c r="D1655" t="s">
        <v>2814</v>
      </c>
      <c r="E1655">
        <v>0</v>
      </c>
      <c r="F1655">
        <v>6.4</v>
      </c>
      <c r="G1655">
        <v>149930</v>
      </c>
      <c r="H1655" s="2" t="s">
        <v>2828</v>
      </c>
      <c r="I1655" s="2" t="s">
        <v>2844</v>
      </c>
      <c r="J1655" t="s">
        <v>2811</v>
      </c>
    </row>
    <row r="1656" spans="1:10">
      <c r="A1656" t="s">
        <v>1899</v>
      </c>
      <c r="B1656" t="s">
        <v>2788</v>
      </c>
      <c r="C1656" t="s">
        <v>2816</v>
      </c>
      <c r="D1656" t="s">
        <v>2816</v>
      </c>
      <c r="E1656">
        <v>0</v>
      </c>
      <c r="F1656">
        <v>5.5</v>
      </c>
      <c r="G1656">
        <v>149869</v>
      </c>
      <c r="H1656" s="2" t="s">
        <v>2863</v>
      </c>
      <c r="I1656" s="2" t="s">
        <v>2802</v>
      </c>
      <c r="J1656" t="s">
        <v>2802</v>
      </c>
    </row>
    <row r="1657" spans="1:10">
      <c r="A1657" t="s">
        <v>1900</v>
      </c>
      <c r="B1657" t="s">
        <v>2788</v>
      </c>
      <c r="C1657" t="s">
        <v>2848</v>
      </c>
      <c r="D1657" t="s">
        <v>2848</v>
      </c>
      <c r="E1657">
        <v>0</v>
      </c>
      <c r="F1657">
        <v>7.7</v>
      </c>
      <c r="G1657">
        <v>149847</v>
      </c>
      <c r="H1657" s="2" t="s">
        <v>2827</v>
      </c>
      <c r="I1657" s="2" t="s">
        <v>2804</v>
      </c>
      <c r="J1657" t="s">
        <v>2857</v>
      </c>
    </row>
    <row r="1658" spans="1:10">
      <c r="A1658" t="s">
        <v>1901</v>
      </c>
      <c r="B1658" t="s">
        <v>2788</v>
      </c>
      <c r="C1658" t="s">
        <v>2852</v>
      </c>
      <c r="D1658" t="s">
        <v>2852</v>
      </c>
      <c r="E1658">
        <v>0</v>
      </c>
      <c r="F1658">
        <v>5.4</v>
      </c>
      <c r="G1658">
        <v>149571</v>
      </c>
      <c r="H1658" s="2" t="s">
        <v>2828</v>
      </c>
      <c r="I1658" s="2" t="s">
        <v>2844</v>
      </c>
      <c r="J1658" t="s">
        <v>2831</v>
      </c>
    </row>
    <row r="1659" spans="1:10">
      <c r="A1659" t="s">
        <v>1902</v>
      </c>
      <c r="B1659" t="s">
        <v>2788</v>
      </c>
      <c r="C1659" t="s">
        <v>2848</v>
      </c>
      <c r="D1659" t="s">
        <v>2848</v>
      </c>
      <c r="E1659">
        <v>0</v>
      </c>
      <c r="F1659">
        <v>6.1</v>
      </c>
      <c r="G1659">
        <v>149449</v>
      </c>
      <c r="H1659" s="2" t="s">
        <v>2828</v>
      </c>
      <c r="I1659" s="2" t="s">
        <v>2797</v>
      </c>
      <c r="J1659" t="s">
        <v>2802</v>
      </c>
    </row>
    <row r="1660" spans="1:10">
      <c r="A1660" t="s">
        <v>1903</v>
      </c>
      <c r="B1660" t="s">
        <v>2788</v>
      </c>
      <c r="C1660" t="s">
        <v>2805</v>
      </c>
      <c r="D1660" t="s">
        <v>2805</v>
      </c>
      <c r="E1660">
        <v>0</v>
      </c>
      <c r="F1660">
        <v>7.1</v>
      </c>
      <c r="G1660">
        <v>149429</v>
      </c>
      <c r="H1660" s="2" t="s">
        <v>2804</v>
      </c>
      <c r="I1660" s="2" t="s">
        <v>2811</v>
      </c>
      <c r="J1660" t="s">
        <v>2802</v>
      </c>
    </row>
    <row r="1661" spans="1:10">
      <c r="A1661" t="s">
        <v>1904</v>
      </c>
      <c r="B1661" t="s">
        <v>2788</v>
      </c>
      <c r="C1661" t="s">
        <v>2848</v>
      </c>
      <c r="D1661" t="s">
        <v>2848</v>
      </c>
      <c r="E1661">
        <v>0</v>
      </c>
      <c r="F1661">
        <v>5.7</v>
      </c>
      <c r="G1661">
        <v>149410</v>
      </c>
      <c r="H1661" s="2" t="s">
        <v>2828</v>
      </c>
      <c r="I1661" s="2" t="s">
        <v>2797</v>
      </c>
      <c r="J1661" t="s">
        <v>2802</v>
      </c>
    </row>
    <row r="1662" spans="1:10">
      <c r="A1662" t="s">
        <v>1905</v>
      </c>
      <c r="B1662" t="s">
        <v>2788</v>
      </c>
      <c r="C1662" t="s">
        <v>2816</v>
      </c>
      <c r="D1662" t="s">
        <v>2816</v>
      </c>
      <c r="E1662">
        <v>0</v>
      </c>
      <c r="F1662">
        <v>6</v>
      </c>
      <c r="G1662">
        <v>149345</v>
      </c>
      <c r="H1662" s="2" t="s">
        <v>2798</v>
      </c>
      <c r="I1662" s="2" t="s">
        <v>2806</v>
      </c>
      <c r="J1662" t="s">
        <v>2797</v>
      </c>
    </row>
    <row r="1663" spans="1:10">
      <c r="A1663" t="s">
        <v>1906</v>
      </c>
      <c r="B1663" t="s">
        <v>2788</v>
      </c>
      <c r="C1663" t="s">
        <v>2841</v>
      </c>
      <c r="D1663" t="s">
        <v>2841</v>
      </c>
      <c r="E1663">
        <v>0</v>
      </c>
      <c r="F1663">
        <v>5.8</v>
      </c>
      <c r="G1663">
        <v>149326</v>
      </c>
      <c r="H1663" s="2" t="s">
        <v>2840</v>
      </c>
      <c r="I1663" s="2" t="s">
        <v>2820</v>
      </c>
      <c r="J1663" t="s">
        <v>2802</v>
      </c>
    </row>
    <row r="1664" spans="1:10">
      <c r="A1664" t="s">
        <v>1907</v>
      </c>
      <c r="B1664" t="s">
        <v>2788</v>
      </c>
      <c r="C1664" t="s">
        <v>2823</v>
      </c>
      <c r="D1664" t="s">
        <v>2823</v>
      </c>
      <c r="E1664">
        <v>0</v>
      </c>
      <c r="F1664">
        <v>6.8</v>
      </c>
      <c r="G1664">
        <v>149280</v>
      </c>
      <c r="H1664" s="2" t="s">
        <v>2798</v>
      </c>
      <c r="I1664" s="2" t="s">
        <v>2797</v>
      </c>
      <c r="J1664" t="s">
        <v>2804</v>
      </c>
    </row>
    <row r="1665" spans="1:10">
      <c r="A1665" t="s">
        <v>1908</v>
      </c>
      <c r="B1665" t="s">
        <v>2789</v>
      </c>
      <c r="C1665" t="s">
        <v>2841</v>
      </c>
      <c r="D1665" t="s">
        <v>2816</v>
      </c>
      <c r="E1665">
        <v>6</v>
      </c>
      <c r="F1665">
        <v>8.3000000000000007</v>
      </c>
      <c r="G1665">
        <v>149222</v>
      </c>
      <c r="H1665" s="2" t="s">
        <v>2798</v>
      </c>
      <c r="I1665" s="2" t="s">
        <v>2804</v>
      </c>
      <c r="J1665" t="s">
        <v>2831</v>
      </c>
    </row>
    <row r="1666" spans="1:10">
      <c r="A1666" t="s">
        <v>1910</v>
      </c>
      <c r="B1666" t="s">
        <v>2788</v>
      </c>
      <c r="C1666" t="s">
        <v>2852</v>
      </c>
      <c r="D1666" t="s">
        <v>2852</v>
      </c>
      <c r="E1666">
        <v>0</v>
      </c>
      <c r="F1666">
        <v>5.9</v>
      </c>
      <c r="G1666">
        <v>149147</v>
      </c>
      <c r="H1666" s="2" t="s">
        <v>2828</v>
      </c>
      <c r="I1666" s="2" t="s">
        <v>2811</v>
      </c>
      <c r="J1666" t="s">
        <v>2802</v>
      </c>
    </row>
    <row r="1667" spans="1:10">
      <c r="A1667" t="s">
        <v>1911</v>
      </c>
      <c r="B1667" t="s">
        <v>2788</v>
      </c>
      <c r="C1667" t="s">
        <v>2824</v>
      </c>
      <c r="D1667" t="s">
        <v>2824</v>
      </c>
      <c r="E1667">
        <v>0</v>
      </c>
      <c r="F1667">
        <v>7.1</v>
      </c>
      <c r="G1667">
        <v>149072</v>
      </c>
      <c r="H1667" s="2" t="s">
        <v>2843</v>
      </c>
      <c r="I1667" s="2" t="s">
        <v>2806</v>
      </c>
      <c r="J1667" t="s">
        <v>2828</v>
      </c>
    </row>
    <row r="1668" spans="1:10">
      <c r="A1668" t="s">
        <v>1912</v>
      </c>
      <c r="B1668" t="s">
        <v>2789</v>
      </c>
      <c r="C1668" t="s">
        <v>2851</v>
      </c>
      <c r="D1668" t="s">
        <v>2839</v>
      </c>
      <c r="E1668">
        <v>1</v>
      </c>
      <c r="F1668">
        <v>7.7</v>
      </c>
      <c r="G1668">
        <v>148996</v>
      </c>
      <c r="H1668" s="2" t="s">
        <v>2804</v>
      </c>
      <c r="I1668" s="2" t="s">
        <v>2831</v>
      </c>
      <c r="J1668" t="s">
        <v>2840</v>
      </c>
    </row>
    <row r="1669" spans="1:10">
      <c r="A1669" t="s">
        <v>1913</v>
      </c>
      <c r="B1669" t="s">
        <v>2788</v>
      </c>
      <c r="C1669" t="s">
        <v>2805</v>
      </c>
      <c r="D1669" t="s">
        <v>2805</v>
      </c>
      <c r="E1669">
        <v>0</v>
      </c>
      <c r="F1669">
        <v>6.3</v>
      </c>
      <c r="G1669">
        <v>148935</v>
      </c>
      <c r="H1669" s="2" t="s">
        <v>2840</v>
      </c>
      <c r="I1669" s="2" t="s">
        <v>2820</v>
      </c>
      <c r="J1669" t="s">
        <v>2813</v>
      </c>
    </row>
    <row r="1670" spans="1:10">
      <c r="A1670" t="s">
        <v>1914</v>
      </c>
      <c r="B1670" t="s">
        <v>2788</v>
      </c>
      <c r="C1670" t="s">
        <v>2868</v>
      </c>
      <c r="D1670" t="s">
        <v>2868</v>
      </c>
      <c r="E1670">
        <v>0</v>
      </c>
      <c r="F1670">
        <v>7.6</v>
      </c>
      <c r="G1670">
        <v>148652</v>
      </c>
      <c r="H1670" s="2" t="s">
        <v>2828</v>
      </c>
      <c r="I1670" s="2" t="s">
        <v>2804</v>
      </c>
      <c r="J1670" t="s">
        <v>2802</v>
      </c>
    </row>
    <row r="1671" spans="1:10">
      <c r="A1671" t="s">
        <v>1915</v>
      </c>
      <c r="B1671" t="s">
        <v>2788</v>
      </c>
      <c r="C1671" t="s">
        <v>2866</v>
      </c>
      <c r="D1671" t="s">
        <v>2866</v>
      </c>
      <c r="E1671">
        <v>0</v>
      </c>
      <c r="F1671">
        <v>6.9</v>
      </c>
      <c r="G1671">
        <v>148512</v>
      </c>
      <c r="H1671" s="2" t="s">
        <v>2840</v>
      </c>
      <c r="I1671" s="2" t="s">
        <v>2813</v>
      </c>
      <c r="J1671" t="s">
        <v>2802</v>
      </c>
    </row>
    <row r="1672" spans="1:10">
      <c r="A1672" t="s">
        <v>1916</v>
      </c>
      <c r="B1672" t="s">
        <v>2788</v>
      </c>
      <c r="C1672" t="s">
        <v>2816</v>
      </c>
      <c r="D1672" t="s">
        <v>2816</v>
      </c>
      <c r="E1672">
        <v>0</v>
      </c>
      <c r="F1672">
        <v>7.1</v>
      </c>
      <c r="G1672">
        <v>147925</v>
      </c>
      <c r="H1672" s="2" t="s">
        <v>2828</v>
      </c>
      <c r="I1672" s="2" t="s">
        <v>2797</v>
      </c>
      <c r="J1672" t="s">
        <v>2804</v>
      </c>
    </row>
    <row r="1673" spans="1:10">
      <c r="A1673" t="s">
        <v>1917</v>
      </c>
      <c r="B1673" t="s">
        <v>2788</v>
      </c>
      <c r="C1673" t="s">
        <v>2816</v>
      </c>
      <c r="D1673" t="s">
        <v>2816</v>
      </c>
      <c r="E1673">
        <v>0</v>
      </c>
      <c r="F1673">
        <v>7.7</v>
      </c>
      <c r="G1673">
        <v>147672</v>
      </c>
      <c r="H1673" s="2" t="s">
        <v>2828</v>
      </c>
      <c r="I1673" s="2" t="s">
        <v>2804</v>
      </c>
      <c r="J1673" t="s">
        <v>2811</v>
      </c>
    </row>
    <row r="1674" spans="1:10">
      <c r="A1674" t="s">
        <v>1918</v>
      </c>
      <c r="B1674" t="s">
        <v>2788</v>
      </c>
      <c r="C1674" t="s">
        <v>2805</v>
      </c>
      <c r="D1674" t="s">
        <v>2805</v>
      </c>
      <c r="E1674">
        <v>0</v>
      </c>
      <c r="F1674">
        <v>7.1</v>
      </c>
      <c r="G1674">
        <v>147656</v>
      </c>
      <c r="H1674" s="2" t="s">
        <v>2804</v>
      </c>
      <c r="I1674" s="2" t="s">
        <v>2811</v>
      </c>
      <c r="J1674" t="s">
        <v>2807</v>
      </c>
    </row>
    <row r="1675" spans="1:10">
      <c r="A1675" t="s">
        <v>1919</v>
      </c>
      <c r="B1675" t="s">
        <v>2788</v>
      </c>
      <c r="C1675" t="s">
        <v>2823</v>
      </c>
      <c r="D1675" t="s">
        <v>2823</v>
      </c>
      <c r="E1675">
        <v>0</v>
      </c>
      <c r="F1675">
        <v>6.2</v>
      </c>
      <c r="G1675">
        <v>147638</v>
      </c>
      <c r="H1675" s="2" t="s">
        <v>2828</v>
      </c>
      <c r="I1675" s="2" t="s">
        <v>2797</v>
      </c>
      <c r="J1675" t="s">
        <v>2802</v>
      </c>
    </row>
    <row r="1676" spans="1:10">
      <c r="A1676" t="s">
        <v>1920</v>
      </c>
      <c r="B1676" t="s">
        <v>2788</v>
      </c>
      <c r="C1676" t="s">
        <v>2867</v>
      </c>
      <c r="D1676" t="s">
        <v>2867</v>
      </c>
      <c r="E1676">
        <v>0</v>
      </c>
      <c r="F1676">
        <v>7.8</v>
      </c>
      <c r="G1676">
        <v>147614</v>
      </c>
      <c r="H1676" s="2" t="s">
        <v>2843</v>
      </c>
      <c r="I1676" s="2" t="s">
        <v>2844</v>
      </c>
      <c r="J1676" t="s">
        <v>2831</v>
      </c>
    </row>
    <row r="1677" spans="1:10">
      <c r="A1677" t="s">
        <v>1921</v>
      </c>
      <c r="B1677" t="s">
        <v>2788</v>
      </c>
      <c r="C1677" t="s">
        <v>2852</v>
      </c>
      <c r="D1677" t="s">
        <v>2852</v>
      </c>
      <c r="E1677">
        <v>0</v>
      </c>
      <c r="F1677">
        <v>7.3</v>
      </c>
      <c r="G1677">
        <v>147595</v>
      </c>
      <c r="H1677" s="2" t="s">
        <v>2828</v>
      </c>
      <c r="I1677" s="2" t="s">
        <v>2804</v>
      </c>
      <c r="J1677" t="s">
        <v>2811</v>
      </c>
    </row>
    <row r="1678" spans="1:10">
      <c r="A1678" t="s">
        <v>1922</v>
      </c>
      <c r="B1678" t="s">
        <v>2788</v>
      </c>
      <c r="C1678" t="s">
        <v>2858</v>
      </c>
      <c r="D1678" t="s">
        <v>2858</v>
      </c>
      <c r="E1678">
        <v>0</v>
      </c>
      <c r="F1678">
        <v>7.3</v>
      </c>
      <c r="G1678">
        <v>147470</v>
      </c>
      <c r="H1678" s="2" t="s">
        <v>2806</v>
      </c>
      <c r="I1678" s="2" t="s">
        <v>2804</v>
      </c>
      <c r="J1678" t="s">
        <v>2844</v>
      </c>
    </row>
    <row r="1679" spans="1:10">
      <c r="A1679" t="s">
        <v>1923</v>
      </c>
      <c r="B1679" t="s">
        <v>2788</v>
      </c>
      <c r="C1679" t="s">
        <v>2819</v>
      </c>
      <c r="D1679" t="s">
        <v>2819</v>
      </c>
      <c r="E1679">
        <v>0</v>
      </c>
      <c r="F1679">
        <v>6.3</v>
      </c>
      <c r="G1679">
        <v>147377</v>
      </c>
      <c r="H1679" s="2" t="s">
        <v>2863</v>
      </c>
      <c r="I1679" s="2" t="s">
        <v>2802</v>
      </c>
      <c r="J1679" t="s">
        <v>2802</v>
      </c>
    </row>
    <row r="1680" spans="1:10">
      <c r="A1680" t="s">
        <v>1924</v>
      </c>
      <c r="B1680" t="s">
        <v>2788</v>
      </c>
      <c r="C1680" t="s">
        <v>2856</v>
      </c>
      <c r="D1680" t="s">
        <v>2856</v>
      </c>
      <c r="E1680">
        <v>0</v>
      </c>
      <c r="F1680">
        <v>7.8</v>
      </c>
      <c r="G1680">
        <v>147300</v>
      </c>
      <c r="H1680" s="2" t="s">
        <v>2801</v>
      </c>
      <c r="I1680" s="2" t="s">
        <v>2802</v>
      </c>
      <c r="J1680" t="s">
        <v>2802</v>
      </c>
    </row>
    <row r="1681" spans="1:10">
      <c r="A1681" t="s">
        <v>1925</v>
      </c>
      <c r="B1681" t="s">
        <v>2788</v>
      </c>
      <c r="C1681" t="s">
        <v>2850</v>
      </c>
      <c r="D1681" t="s">
        <v>2850</v>
      </c>
      <c r="E1681">
        <v>0</v>
      </c>
      <c r="F1681">
        <v>5.6</v>
      </c>
      <c r="G1681">
        <v>147215</v>
      </c>
      <c r="H1681" s="2" t="s">
        <v>2798</v>
      </c>
      <c r="I1681" s="2" t="s">
        <v>2828</v>
      </c>
      <c r="J1681" t="s">
        <v>2831</v>
      </c>
    </row>
    <row r="1682" spans="1:10">
      <c r="A1682" t="s">
        <v>1926</v>
      </c>
      <c r="B1682" t="s">
        <v>2788</v>
      </c>
      <c r="C1682" t="s">
        <v>2868</v>
      </c>
      <c r="D1682" t="s">
        <v>2868</v>
      </c>
      <c r="E1682">
        <v>0</v>
      </c>
      <c r="F1682">
        <v>7.2</v>
      </c>
      <c r="G1682">
        <v>147175</v>
      </c>
      <c r="H1682" s="2" t="s">
        <v>2828</v>
      </c>
      <c r="I1682" s="2" t="s">
        <v>2840</v>
      </c>
      <c r="J1682" t="s">
        <v>2802</v>
      </c>
    </row>
    <row r="1683" spans="1:10">
      <c r="A1683" t="s">
        <v>1927</v>
      </c>
      <c r="B1683" t="s">
        <v>2788</v>
      </c>
      <c r="C1683" t="s">
        <v>2834</v>
      </c>
      <c r="D1683" t="s">
        <v>2834</v>
      </c>
      <c r="E1683">
        <v>0</v>
      </c>
      <c r="F1683">
        <v>6.6</v>
      </c>
      <c r="G1683">
        <v>147029</v>
      </c>
      <c r="H1683" s="2" t="s">
        <v>2798</v>
      </c>
      <c r="I1683" s="2" t="s">
        <v>2828</v>
      </c>
      <c r="J1683" t="s">
        <v>2797</v>
      </c>
    </row>
    <row r="1684" spans="1:10">
      <c r="A1684" t="s">
        <v>1928</v>
      </c>
      <c r="B1684" t="s">
        <v>2788</v>
      </c>
      <c r="C1684" t="s">
        <v>2841</v>
      </c>
      <c r="D1684" t="s">
        <v>2841</v>
      </c>
      <c r="E1684">
        <v>0</v>
      </c>
      <c r="F1684">
        <v>7.1</v>
      </c>
      <c r="G1684">
        <v>146974</v>
      </c>
      <c r="H1684" s="2" t="s">
        <v>2806</v>
      </c>
      <c r="I1684" s="2" t="s">
        <v>2827</v>
      </c>
      <c r="J1684" t="s">
        <v>2804</v>
      </c>
    </row>
    <row r="1685" spans="1:10">
      <c r="A1685" t="s">
        <v>1929</v>
      </c>
      <c r="B1685" t="s">
        <v>2788</v>
      </c>
      <c r="C1685" t="s">
        <v>2866</v>
      </c>
      <c r="D1685" t="s">
        <v>2866</v>
      </c>
      <c r="E1685">
        <v>0</v>
      </c>
      <c r="F1685">
        <v>7</v>
      </c>
      <c r="G1685">
        <v>146909</v>
      </c>
      <c r="H1685" s="2" t="s">
        <v>2797</v>
      </c>
      <c r="I1685" s="2" t="s">
        <v>2804</v>
      </c>
      <c r="J1685" t="s">
        <v>2813</v>
      </c>
    </row>
    <row r="1686" spans="1:10">
      <c r="A1686" t="s">
        <v>1930</v>
      </c>
      <c r="B1686" t="s">
        <v>2789</v>
      </c>
      <c r="C1686" t="s">
        <v>2854</v>
      </c>
      <c r="D1686" t="s">
        <v>2839</v>
      </c>
      <c r="E1686">
        <v>6</v>
      </c>
      <c r="F1686">
        <v>6.6</v>
      </c>
      <c r="G1686">
        <v>146832</v>
      </c>
      <c r="H1686" s="2" t="s">
        <v>2797</v>
      </c>
      <c r="I1686" s="2" t="s">
        <v>2804</v>
      </c>
      <c r="J1686" t="s">
        <v>2820</v>
      </c>
    </row>
    <row r="1687" spans="1:10">
      <c r="A1687" t="s">
        <v>1931</v>
      </c>
      <c r="B1687" t="s">
        <v>2788</v>
      </c>
      <c r="C1687" t="s">
        <v>2838</v>
      </c>
      <c r="D1687" t="s">
        <v>2838</v>
      </c>
      <c r="E1687">
        <v>0</v>
      </c>
      <c r="F1687">
        <v>9.5</v>
      </c>
      <c r="G1687">
        <v>146813</v>
      </c>
      <c r="H1687" s="2" t="s">
        <v>2898</v>
      </c>
      <c r="I1687" s="2" t="s">
        <v>2802</v>
      </c>
      <c r="J1687" t="s">
        <v>2802</v>
      </c>
    </row>
    <row r="1688" spans="1:10">
      <c r="A1688" t="s">
        <v>1932</v>
      </c>
      <c r="B1688" t="s">
        <v>2788</v>
      </c>
      <c r="C1688" t="s">
        <v>2803</v>
      </c>
      <c r="D1688" t="s">
        <v>2803</v>
      </c>
      <c r="E1688">
        <v>0</v>
      </c>
      <c r="F1688">
        <v>7.6</v>
      </c>
      <c r="G1688">
        <v>146775</v>
      </c>
      <c r="H1688" s="2" t="s">
        <v>2843</v>
      </c>
      <c r="I1688" s="2" t="s">
        <v>2806</v>
      </c>
      <c r="J1688" t="s">
        <v>2828</v>
      </c>
    </row>
    <row r="1689" spans="1:10">
      <c r="A1689" t="s">
        <v>1933</v>
      </c>
      <c r="B1689" t="s">
        <v>2788</v>
      </c>
      <c r="C1689" t="s">
        <v>645</v>
      </c>
      <c r="D1689" t="s">
        <v>645</v>
      </c>
      <c r="E1689">
        <v>0</v>
      </c>
      <c r="F1689">
        <v>6.2</v>
      </c>
      <c r="G1689">
        <v>146756</v>
      </c>
      <c r="H1689" s="2" t="s">
        <v>2797</v>
      </c>
      <c r="I1689" s="2" t="s">
        <v>2804</v>
      </c>
      <c r="J1689" t="s">
        <v>2813</v>
      </c>
    </row>
    <row r="1690" spans="1:10">
      <c r="A1690" t="s">
        <v>1934</v>
      </c>
      <c r="B1690" t="s">
        <v>2788</v>
      </c>
      <c r="C1690" t="s">
        <v>2812</v>
      </c>
      <c r="D1690" t="s">
        <v>2812</v>
      </c>
      <c r="E1690">
        <v>0</v>
      </c>
      <c r="F1690">
        <v>6.3</v>
      </c>
      <c r="G1690">
        <v>146727</v>
      </c>
      <c r="H1690" s="2" t="s">
        <v>2804</v>
      </c>
      <c r="I1690" s="2" t="s">
        <v>2840</v>
      </c>
      <c r="J1690" t="s">
        <v>2820</v>
      </c>
    </row>
    <row r="1691" spans="1:10">
      <c r="A1691" t="s">
        <v>1935</v>
      </c>
      <c r="B1691" t="s">
        <v>2788</v>
      </c>
      <c r="C1691" t="s">
        <v>2822</v>
      </c>
      <c r="D1691" t="s">
        <v>2822</v>
      </c>
      <c r="E1691">
        <v>0</v>
      </c>
      <c r="F1691">
        <v>5.6</v>
      </c>
      <c r="G1691">
        <v>146533</v>
      </c>
      <c r="H1691" s="2" t="s">
        <v>2840</v>
      </c>
      <c r="I1691" s="2" t="s">
        <v>2820</v>
      </c>
      <c r="J1691" t="s">
        <v>2802</v>
      </c>
    </row>
    <row r="1692" spans="1:10">
      <c r="A1692" t="s">
        <v>1936</v>
      </c>
      <c r="B1692" t="s">
        <v>2788</v>
      </c>
      <c r="C1692" t="s">
        <v>2848</v>
      </c>
      <c r="D1692" t="s">
        <v>2848</v>
      </c>
      <c r="E1692">
        <v>0</v>
      </c>
      <c r="F1692">
        <v>5.9</v>
      </c>
      <c r="G1692">
        <v>146527</v>
      </c>
      <c r="H1692" s="2" t="s">
        <v>2840</v>
      </c>
      <c r="I1692" s="2" t="s">
        <v>2820</v>
      </c>
      <c r="J1692" t="s">
        <v>2813</v>
      </c>
    </row>
    <row r="1693" spans="1:10">
      <c r="A1693" t="s">
        <v>1937</v>
      </c>
      <c r="B1693" t="s">
        <v>2788</v>
      </c>
      <c r="C1693" t="s">
        <v>2838</v>
      </c>
      <c r="D1693" t="s">
        <v>2838</v>
      </c>
      <c r="E1693">
        <v>0</v>
      </c>
      <c r="F1693">
        <v>7.3</v>
      </c>
      <c r="G1693">
        <v>146433</v>
      </c>
      <c r="H1693" s="2" t="s">
        <v>2798</v>
      </c>
      <c r="I1693" s="2" t="s">
        <v>2804</v>
      </c>
      <c r="J1693" t="s">
        <v>2833</v>
      </c>
    </row>
    <row r="1694" spans="1:10">
      <c r="A1694" t="s">
        <v>1938</v>
      </c>
      <c r="B1694" t="s">
        <v>2788</v>
      </c>
      <c r="C1694" t="s">
        <v>2818</v>
      </c>
      <c r="D1694" t="s">
        <v>2818</v>
      </c>
      <c r="E1694">
        <v>0</v>
      </c>
      <c r="F1694">
        <v>5.8</v>
      </c>
      <c r="G1694">
        <v>146427</v>
      </c>
      <c r="H1694" s="2" t="s">
        <v>2828</v>
      </c>
      <c r="I1694" s="2" t="s">
        <v>2811</v>
      </c>
      <c r="J1694" t="s">
        <v>2802</v>
      </c>
    </row>
    <row r="1695" spans="1:10">
      <c r="A1695" t="s">
        <v>1939</v>
      </c>
      <c r="B1695" t="s">
        <v>2788</v>
      </c>
      <c r="C1695" t="s">
        <v>2854</v>
      </c>
      <c r="D1695" t="s">
        <v>2854</v>
      </c>
      <c r="E1695">
        <v>0</v>
      </c>
      <c r="F1695">
        <v>6.6</v>
      </c>
      <c r="G1695">
        <v>146408</v>
      </c>
      <c r="H1695" s="2" t="s">
        <v>2828</v>
      </c>
      <c r="I1695" s="2" t="s">
        <v>2840</v>
      </c>
      <c r="J1695" t="s">
        <v>2820</v>
      </c>
    </row>
    <row r="1696" spans="1:10">
      <c r="A1696" t="s">
        <v>1940</v>
      </c>
      <c r="B1696" t="s">
        <v>2788</v>
      </c>
      <c r="C1696" t="s">
        <v>2809</v>
      </c>
      <c r="D1696" t="s">
        <v>2809</v>
      </c>
      <c r="E1696">
        <v>0</v>
      </c>
      <c r="F1696">
        <v>6.2</v>
      </c>
      <c r="G1696">
        <v>146271</v>
      </c>
      <c r="H1696" s="2" t="s">
        <v>2798</v>
      </c>
      <c r="I1696" s="2" t="s">
        <v>2828</v>
      </c>
      <c r="J1696" t="s">
        <v>2797</v>
      </c>
    </row>
    <row r="1697" spans="1:10">
      <c r="A1697" t="s">
        <v>1941</v>
      </c>
      <c r="B1697" t="s">
        <v>2789</v>
      </c>
      <c r="C1697" t="s">
        <v>2838</v>
      </c>
      <c r="D1697" t="s">
        <v>2851</v>
      </c>
      <c r="E1697">
        <v>6</v>
      </c>
      <c r="F1697">
        <v>8.6999999999999993</v>
      </c>
      <c r="G1697">
        <v>146244</v>
      </c>
      <c r="H1697" s="2" t="s">
        <v>2828</v>
      </c>
      <c r="I1697" s="2" t="s">
        <v>2804</v>
      </c>
      <c r="J1697" t="s">
        <v>2811</v>
      </c>
    </row>
    <row r="1698" spans="1:10">
      <c r="A1698" t="s">
        <v>1942</v>
      </c>
      <c r="B1698" t="s">
        <v>2788</v>
      </c>
      <c r="C1698" t="s">
        <v>2853</v>
      </c>
      <c r="D1698" t="s">
        <v>2853</v>
      </c>
      <c r="E1698">
        <v>0</v>
      </c>
      <c r="F1698">
        <v>7.1</v>
      </c>
      <c r="G1698">
        <v>145859</v>
      </c>
      <c r="H1698" s="2" t="s">
        <v>2798</v>
      </c>
      <c r="I1698" s="2" t="s">
        <v>2806</v>
      </c>
      <c r="J1698" t="s">
        <v>2807</v>
      </c>
    </row>
    <row r="1699" spans="1:10">
      <c r="A1699" t="s">
        <v>1943</v>
      </c>
      <c r="B1699" t="s">
        <v>2788</v>
      </c>
      <c r="C1699" t="s">
        <v>2905</v>
      </c>
      <c r="D1699" t="s">
        <v>2905</v>
      </c>
      <c r="E1699">
        <v>0</v>
      </c>
      <c r="F1699">
        <v>7.9</v>
      </c>
      <c r="G1699">
        <v>145683</v>
      </c>
      <c r="H1699" s="2" t="s">
        <v>2797</v>
      </c>
      <c r="I1699" s="2" t="s">
        <v>2804</v>
      </c>
      <c r="J1699" t="s">
        <v>2820</v>
      </c>
    </row>
    <row r="1700" spans="1:10">
      <c r="A1700" t="s">
        <v>1944</v>
      </c>
      <c r="B1700" t="s">
        <v>2788</v>
      </c>
      <c r="C1700" t="s">
        <v>2876</v>
      </c>
      <c r="D1700" t="s">
        <v>2876</v>
      </c>
      <c r="E1700">
        <v>0</v>
      </c>
      <c r="F1700">
        <v>9.3000000000000007</v>
      </c>
      <c r="G1700">
        <v>145564</v>
      </c>
      <c r="H1700" s="2" t="s">
        <v>2827</v>
      </c>
      <c r="I1700" s="2" t="s">
        <v>2797</v>
      </c>
      <c r="J1700" t="s">
        <v>2804</v>
      </c>
    </row>
    <row r="1701" spans="1:10">
      <c r="A1701" t="s">
        <v>1945</v>
      </c>
      <c r="B1701" t="s">
        <v>2788</v>
      </c>
      <c r="C1701" t="s">
        <v>2818</v>
      </c>
      <c r="D1701" t="s">
        <v>2818</v>
      </c>
      <c r="E1701">
        <v>0</v>
      </c>
      <c r="F1701">
        <v>8</v>
      </c>
      <c r="G1701">
        <v>145539</v>
      </c>
      <c r="H1701" s="2" t="s">
        <v>2907</v>
      </c>
      <c r="I1701" s="2" t="s">
        <v>2797</v>
      </c>
      <c r="J1701" t="s">
        <v>2804</v>
      </c>
    </row>
    <row r="1702" spans="1:10">
      <c r="A1702" t="s">
        <v>1947</v>
      </c>
      <c r="B1702" t="s">
        <v>2788</v>
      </c>
      <c r="C1702" t="s">
        <v>2809</v>
      </c>
      <c r="D1702" t="s">
        <v>2809</v>
      </c>
      <c r="E1702">
        <v>0</v>
      </c>
      <c r="F1702">
        <v>7.1</v>
      </c>
      <c r="G1702">
        <v>145526</v>
      </c>
      <c r="H1702" s="2" t="s">
        <v>2828</v>
      </c>
      <c r="I1702" s="2" t="s">
        <v>2804</v>
      </c>
      <c r="J1702" t="s">
        <v>2844</v>
      </c>
    </row>
    <row r="1703" spans="1:10">
      <c r="A1703" t="s">
        <v>1948</v>
      </c>
      <c r="B1703" t="s">
        <v>2788</v>
      </c>
      <c r="C1703" t="s">
        <v>2819</v>
      </c>
      <c r="D1703" t="s">
        <v>2819</v>
      </c>
      <c r="E1703">
        <v>0</v>
      </c>
      <c r="F1703">
        <v>7.9</v>
      </c>
      <c r="G1703">
        <v>145504</v>
      </c>
      <c r="H1703" s="2" t="s">
        <v>2843</v>
      </c>
      <c r="I1703" s="2" t="s">
        <v>2798</v>
      </c>
      <c r="J1703" t="s">
        <v>2797</v>
      </c>
    </row>
    <row r="1704" spans="1:10">
      <c r="A1704" t="s">
        <v>1949</v>
      </c>
      <c r="B1704" t="s">
        <v>2788</v>
      </c>
      <c r="C1704" t="s">
        <v>2841</v>
      </c>
      <c r="D1704" t="s">
        <v>2841</v>
      </c>
      <c r="E1704">
        <v>0</v>
      </c>
      <c r="F1704">
        <v>6.3</v>
      </c>
      <c r="G1704">
        <v>145461</v>
      </c>
      <c r="H1704" s="2" t="s">
        <v>2828</v>
      </c>
      <c r="I1704" s="2" t="s">
        <v>2804</v>
      </c>
      <c r="J1704" t="s">
        <v>2811</v>
      </c>
    </row>
    <row r="1705" spans="1:10">
      <c r="A1705" t="s">
        <v>1950</v>
      </c>
      <c r="B1705" t="s">
        <v>2788</v>
      </c>
      <c r="C1705" t="s">
        <v>2874</v>
      </c>
      <c r="D1705" t="s">
        <v>2874</v>
      </c>
      <c r="E1705">
        <v>0</v>
      </c>
      <c r="F1705">
        <v>7.3</v>
      </c>
      <c r="G1705">
        <v>145446</v>
      </c>
      <c r="H1705" s="2" t="s">
        <v>2843</v>
      </c>
      <c r="I1705" s="2" t="s">
        <v>2806</v>
      </c>
      <c r="J1705" t="s">
        <v>2804</v>
      </c>
    </row>
    <row r="1706" spans="1:10">
      <c r="A1706" t="s">
        <v>1951</v>
      </c>
      <c r="B1706" t="s">
        <v>2788</v>
      </c>
      <c r="C1706" t="s">
        <v>2829</v>
      </c>
      <c r="D1706" t="s">
        <v>2829</v>
      </c>
      <c r="E1706">
        <v>0</v>
      </c>
      <c r="F1706">
        <v>7.3</v>
      </c>
      <c r="G1706">
        <v>145329</v>
      </c>
      <c r="H1706" s="2" t="s">
        <v>2798</v>
      </c>
      <c r="I1706" s="2" t="s">
        <v>2797</v>
      </c>
      <c r="J1706" t="s">
        <v>2804</v>
      </c>
    </row>
    <row r="1707" spans="1:10">
      <c r="A1707" t="s">
        <v>1952</v>
      </c>
      <c r="B1707" t="s">
        <v>2788</v>
      </c>
      <c r="C1707" t="s">
        <v>2834</v>
      </c>
      <c r="D1707" t="s">
        <v>2834</v>
      </c>
      <c r="E1707">
        <v>0</v>
      </c>
      <c r="F1707">
        <v>5.8</v>
      </c>
      <c r="G1707">
        <v>145075</v>
      </c>
      <c r="H1707" s="2" t="s">
        <v>2840</v>
      </c>
      <c r="I1707" s="2" t="s">
        <v>2813</v>
      </c>
      <c r="J1707" t="s">
        <v>2802</v>
      </c>
    </row>
    <row r="1708" spans="1:10">
      <c r="A1708" t="s">
        <v>1953</v>
      </c>
      <c r="B1708" t="s">
        <v>2788</v>
      </c>
      <c r="C1708" t="s">
        <v>2816</v>
      </c>
      <c r="D1708" t="s">
        <v>2816</v>
      </c>
      <c r="E1708">
        <v>0</v>
      </c>
      <c r="F1708">
        <v>6.2</v>
      </c>
      <c r="G1708">
        <v>145049</v>
      </c>
      <c r="H1708" s="2" t="s">
        <v>2797</v>
      </c>
      <c r="I1708" s="2" t="s">
        <v>2840</v>
      </c>
      <c r="J1708" t="s">
        <v>2802</v>
      </c>
    </row>
    <row r="1709" spans="1:10">
      <c r="A1709" t="s">
        <v>1954</v>
      </c>
      <c r="B1709" t="s">
        <v>2788</v>
      </c>
      <c r="C1709" t="s">
        <v>2832</v>
      </c>
      <c r="D1709" t="s">
        <v>2832</v>
      </c>
      <c r="E1709">
        <v>0</v>
      </c>
      <c r="F1709">
        <v>7.8</v>
      </c>
      <c r="G1709">
        <v>145006</v>
      </c>
      <c r="H1709" s="2" t="s">
        <v>2797</v>
      </c>
      <c r="I1709" s="2" t="s">
        <v>2804</v>
      </c>
      <c r="J1709" t="s">
        <v>2802</v>
      </c>
    </row>
    <row r="1710" spans="1:10">
      <c r="A1710" t="s">
        <v>1955</v>
      </c>
      <c r="B1710" t="s">
        <v>2788</v>
      </c>
      <c r="C1710" t="s">
        <v>2841</v>
      </c>
      <c r="D1710" t="s">
        <v>2841</v>
      </c>
      <c r="E1710">
        <v>0</v>
      </c>
      <c r="F1710">
        <v>7.6</v>
      </c>
      <c r="G1710">
        <v>144954</v>
      </c>
      <c r="H1710" s="2" t="s">
        <v>2820</v>
      </c>
      <c r="I1710" s="2" t="s">
        <v>2813</v>
      </c>
      <c r="J1710" t="s">
        <v>2802</v>
      </c>
    </row>
    <row r="1711" spans="1:10">
      <c r="A1711" t="s">
        <v>1956</v>
      </c>
      <c r="B1711" t="s">
        <v>2788</v>
      </c>
      <c r="C1711" t="s">
        <v>2842</v>
      </c>
      <c r="D1711" t="s">
        <v>2842</v>
      </c>
      <c r="E1711">
        <v>0</v>
      </c>
      <c r="F1711">
        <v>7.8</v>
      </c>
      <c r="G1711">
        <v>144827</v>
      </c>
      <c r="H1711" s="2" t="s">
        <v>2827</v>
      </c>
      <c r="I1711" s="2" t="s">
        <v>2804</v>
      </c>
      <c r="J1711" t="s">
        <v>2802</v>
      </c>
    </row>
    <row r="1712" spans="1:10">
      <c r="A1712" t="s">
        <v>1957</v>
      </c>
      <c r="B1712" t="s">
        <v>2788</v>
      </c>
      <c r="C1712" t="s">
        <v>2855</v>
      </c>
      <c r="D1712" t="s">
        <v>2855</v>
      </c>
      <c r="E1712">
        <v>0</v>
      </c>
      <c r="F1712">
        <v>7.5</v>
      </c>
      <c r="G1712">
        <v>144818</v>
      </c>
      <c r="H1712" s="2" t="s">
        <v>2828</v>
      </c>
      <c r="I1712" s="2" t="s">
        <v>2797</v>
      </c>
      <c r="J1712" t="s">
        <v>2802</v>
      </c>
    </row>
    <row r="1713" spans="1:10">
      <c r="A1713" t="s">
        <v>1958</v>
      </c>
      <c r="B1713" t="s">
        <v>2788</v>
      </c>
      <c r="C1713" t="s">
        <v>2805</v>
      </c>
      <c r="D1713" t="s">
        <v>2805</v>
      </c>
      <c r="E1713">
        <v>0</v>
      </c>
      <c r="F1713">
        <v>7.1</v>
      </c>
      <c r="G1713">
        <v>144796</v>
      </c>
      <c r="H1713" s="2" t="s">
        <v>2804</v>
      </c>
      <c r="I1713" s="2" t="s">
        <v>2820</v>
      </c>
      <c r="J1713" t="s">
        <v>2802</v>
      </c>
    </row>
    <row r="1714" spans="1:10">
      <c r="A1714" t="s">
        <v>1959</v>
      </c>
      <c r="B1714" t="s">
        <v>2788</v>
      </c>
      <c r="C1714" t="s">
        <v>2851</v>
      </c>
      <c r="D1714" t="s">
        <v>2851</v>
      </c>
      <c r="E1714">
        <v>0</v>
      </c>
      <c r="F1714">
        <v>6.2</v>
      </c>
      <c r="G1714">
        <v>144628</v>
      </c>
      <c r="H1714" s="2" t="s">
        <v>2806</v>
      </c>
      <c r="I1714" s="2" t="s">
        <v>2844</v>
      </c>
      <c r="J1714" t="s">
        <v>2831</v>
      </c>
    </row>
    <row r="1715" spans="1:10">
      <c r="A1715" t="s">
        <v>1960</v>
      </c>
      <c r="B1715" t="s">
        <v>2788</v>
      </c>
      <c r="C1715" t="s">
        <v>2805</v>
      </c>
      <c r="D1715" t="s">
        <v>2805</v>
      </c>
      <c r="E1715">
        <v>0</v>
      </c>
      <c r="F1715">
        <v>7.1</v>
      </c>
      <c r="G1715">
        <v>144614</v>
      </c>
      <c r="H1715" s="2" t="s">
        <v>2828</v>
      </c>
      <c r="I1715" s="2" t="s">
        <v>2804</v>
      </c>
      <c r="J1715" t="s">
        <v>2811</v>
      </c>
    </row>
    <row r="1716" spans="1:10">
      <c r="A1716" t="s">
        <v>1961</v>
      </c>
      <c r="B1716" t="s">
        <v>2789</v>
      </c>
      <c r="C1716" t="s">
        <v>2808</v>
      </c>
      <c r="D1716" t="s">
        <v>2822</v>
      </c>
      <c r="E1716">
        <v>1</v>
      </c>
      <c r="F1716">
        <v>8.8000000000000007</v>
      </c>
      <c r="G1716">
        <v>144527</v>
      </c>
      <c r="H1716" s="2" t="s">
        <v>2828</v>
      </c>
      <c r="I1716" s="2" t="s">
        <v>2804</v>
      </c>
      <c r="J1716" t="s">
        <v>2802</v>
      </c>
    </row>
    <row r="1717" spans="1:10">
      <c r="A1717" t="s">
        <v>1963</v>
      </c>
      <c r="B1717" t="s">
        <v>2788</v>
      </c>
      <c r="C1717" t="s">
        <v>645</v>
      </c>
      <c r="D1717" t="s">
        <v>645</v>
      </c>
      <c r="E1717">
        <v>0</v>
      </c>
      <c r="F1717">
        <v>5.3</v>
      </c>
      <c r="G1717">
        <v>144515</v>
      </c>
      <c r="H1717" s="2" t="s">
        <v>2798</v>
      </c>
      <c r="I1717" s="2" t="s">
        <v>2840</v>
      </c>
      <c r="J1717" t="s">
        <v>2807</v>
      </c>
    </row>
    <row r="1718" spans="1:10">
      <c r="A1718" t="s">
        <v>569</v>
      </c>
      <c r="B1718" t="s">
        <v>2788</v>
      </c>
      <c r="C1718" t="s">
        <v>2908</v>
      </c>
      <c r="D1718" t="s">
        <v>2908</v>
      </c>
      <c r="E1718">
        <v>0</v>
      </c>
      <c r="F1718">
        <v>7.4</v>
      </c>
      <c r="G1718">
        <v>144461</v>
      </c>
      <c r="H1718" s="2" t="s">
        <v>2843</v>
      </c>
      <c r="I1718" s="2" t="s">
        <v>2806</v>
      </c>
      <c r="J1718" t="s">
        <v>2828</v>
      </c>
    </row>
    <row r="1719" spans="1:10">
      <c r="A1719" t="s">
        <v>1965</v>
      </c>
      <c r="B1719" t="s">
        <v>2788</v>
      </c>
      <c r="C1719" t="s">
        <v>2832</v>
      </c>
      <c r="D1719" t="s">
        <v>2832</v>
      </c>
      <c r="E1719">
        <v>0</v>
      </c>
      <c r="F1719">
        <v>6.9</v>
      </c>
      <c r="G1719">
        <v>144420</v>
      </c>
      <c r="H1719" s="2" t="s">
        <v>2828</v>
      </c>
      <c r="I1719" s="2" t="s">
        <v>2844</v>
      </c>
      <c r="J1719" t="s">
        <v>2831</v>
      </c>
    </row>
    <row r="1720" spans="1:10">
      <c r="A1720" t="s">
        <v>1966</v>
      </c>
      <c r="B1720" t="s">
        <v>2788</v>
      </c>
      <c r="C1720" t="s">
        <v>2824</v>
      </c>
      <c r="D1720" t="s">
        <v>2824</v>
      </c>
      <c r="E1720">
        <v>0</v>
      </c>
      <c r="F1720">
        <v>7</v>
      </c>
      <c r="G1720">
        <v>144393</v>
      </c>
      <c r="H1720" s="2" t="s">
        <v>2828</v>
      </c>
      <c r="I1720" s="2" t="s">
        <v>2804</v>
      </c>
      <c r="J1720" t="s">
        <v>2802</v>
      </c>
    </row>
    <row r="1721" spans="1:10">
      <c r="A1721" t="s">
        <v>1967</v>
      </c>
      <c r="B1721" t="s">
        <v>2788</v>
      </c>
      <c r="C1721" t="s">
        <v>2845</v>
      </c>
      <c r="D1721" t="s">
        <v>2845</v>
      </c>
      <c r="E1721">
        <v>0</v>
      </c>
      <c r="F1721">
        <v>6.2</v>
      </c>
      <c r="G1721">
        <v>144315</v>
      </c>
      <c r="H1721" s="2" t="s">
        <v>2798</v>
      </c>
      <c r="I1721" s="2" t="s">
        <v>2806</v>
      </c>
      <c r="J1721" t="s">
        <v>2807</v>
      </c>
    </row>
    <row r="1722" spans="1:10">
      <c r="A1722" t="s">
        <v>1968</v>
      </c>
      <c r="B1722" t="s">
        <v>2788</v>
      </c>
      <c r="C1722" t="s">
        <v>2818</v>
      </c>
      <c r="D1722" t="s">
        <v>2818</v>
      </c>
      <c r="E1722">
        <v>0</v>
      </c>
      <c r="F1722">
        <v>7.1</v>
      </c>
      <c r="G1722">
        <v>144314</v>
      </c>
      <c r="H1722" s="2" t="s">
        <v>2798</v>
      </c>
      <c r="I1722" s="2" t="s">
        <v>2804</v>
      </c>
      <c r="J1722" t="s">
        <v>2833</v>
      </c>
    </row>
    <row r="1723" spans="1:10">
      <c r="A1723" t="s">
        <v>1969</v>
      </c>
      <c r="B1723" t="s">
        <v>2788</v>
      </c>
      <c r="C1723" t="s">
        <v>2817</v>
      </c>
      <c r="D1723" t="s">
        <v>2817</v>
      </c>
      <c r="E1723">
        <v>0</v>
      </c>
      <c r="F1723">
        <v>7</v>
      </c>
      <c r="G1723">
        <v>144274</v>
      </c>
      <c r="H1723" s="2" t="s">
        <v>2827</v>
      </c>
      <c r="I1723" s="2" t="s">
        <v>2804</v>
      </c>
      <c r="J1723" t="s">
        <v>2833</v>
      </c>
    </row>
    <row r="1724" spans="1:10">
      <c r="A1724" t="s">
        <v>1970</v>
      </c>
      <c r="B1724" t="s">
        <v>2788</v>
      </c>
      <c r="C1724" t="s">
        <v>2850</v>
      </c>
      <c r="D1724" t="s">
        <v>2850</v>
      </c>
      <c r="E1724">
        <v>0</v>
      </c>
      <c r="F1724">
        <v>7.5</v>
      </c>
      <c r="G1724">
        <v>144127</v>
      </c>
      <c r="H1724" s="2" t="s">
        <v>2804</v>
      </c>
      <c r="I1724" s="2" t="s">
        <v>2811</v>
      </c>
      <c r="J1724" t="s">
        <v>2802</v>
      </c>
    </row>
    <row r="1725" spans="1:10">
      <c r="A1725" t="s">
        <v>1971</v>
      </c>
      <c r="B1725" t="s">
        <v>2788</v>
      </c>
      <c r="C1725" t="s">
        <v>2845</v>
      </c>
      <c r="D1725" t="s">
        <v>2845</v>
      </c>
      <c r="E1725">
        <v>0</v>
      </c>
      <c r="F1725">
        <v>5.3</v>
      </c>
      <c r="G1725">
        <v>144076</v>
      </c>
      <c r="H1725" s="2" t="s">
        <v>2840</v>
      </c>
      <c r="I1725" s="2" t="s">
        <v>2820</v>
      </c>
      <c r="J1725" t="s">
        <v>2813</v>
      </c>
    </row>
    <row r="1726" spans="1:10">
      <c r="A1726" t="s">
        <v>1972</v>
      </c>
      <c r="B1726" t="s">
        <v>2788</v>
      </c>
      <c r="C1726" t="s">
        <v>2817</v>
      </c>
      <c r="D1726" t="s">
        <v>2817</v>
      </c>
      <c r="E1726">
        <v>0</v>
      </c>
      <c r="F1726">
        <v>7.1</v>
      </c>
      <c r="G1726">
        <v>143936</v>
      </c>
      <c r="H1726" s="2" t="s">
        <v>2828</v>
      </c>
      <c r="I1726" s="2" t="s">
        <v>2811</v>
      </c>
      <c r="J1726" t="s">
        <v>2802</v>
      </c>
    </row>
    <row r="1727" spans="1:10">
      <c r="A1727" t="s">
        <v>1973</v>
      </c>
      <c r="B1727" t="s">
        <v>2788</v>
      </c>
      <c r="C1727" t="s">
        <v>2868</v>
      </c>
      <c r="D1727" t="s">
        <v>2868</v>
      </c>
      <c r="E1727">
        <v>0</v>
      </c>
      <c r="F1727">
        <v>7.3</v>
      </c>
      <c r="G1727">
        <v>143904</v>
      </c>
      <c r="H1727" s="2" t="s">
        <v>2827</v>
      </c>
      <c r="I1727" s="2" t="s">
        <v>2828</v>
      </c>
      <c r="J1727" t="s">
        <v>2804</v>
      </c>
    </row>
    <row r="1728" spans="1:10">
      <c r="A1728" t="s">
        <v>1974</v>
      </c>
      <c r="B1728" t="s">
        <v>2788</v>
      </c>
      <c r="C1728" t="s">
        <v>645</v>
      </c>
      <c r="D1728" t="s">
        <v>645</v>
      </c>
      <c r="E1728">
        <v>0</v>
      </c>
      <c r="F1728">
        <v>5.3</v>
      </c>
      <c r="G1728">
        <v>143797</v>
      </c>
      <c r="H1728" s="2" t="s">
        <v>2797</v>
      </c>
      <c r="I1728" s="2" t="s">
        <v>2804</v>
      </c>
      <c r="J1728" t="s">
        <v>2813</v>
      </c>
    </row>
    <row r="1729" spans="1:10">
      <c r="A1729" t="s">
        <v>1975</v>
      </c>
      <c r="B1729" t="s">
        <v>2788</v>
      </c>
      <c r="C1729" t="s">
        <v>645</v>
      </c>
      <c r="D1729" t="s">
        <v>645</v>
      </c>
      <c r="E1729">
        <v>0</v>
      </c>
      <c r="F1729">
        <v>6.2</v>
      </c>
      <c r="G1729">
        <v>143750</v>
      </c>
      <c r="H1729" s="2" t="s">
        <v>2828</v>
      </c>
      <c r="I1729" s="2" t="s">
        <v>2804</v>
      </c>
      <c r="J1729" t="s">
        <v>2811</v>
      </c>
    </row>
    <row r="1730" spans="1:10">
      <c r="A1730" t="s">
        <v>1976</v>
      </c>
      <c r="B1730" t="s">
        <v>2788</v>
      </c>
      <c r="C1730" t="s">
        <v>2869</v>
      </c>
      <c r="D1730" t="s">
        <v>2869</v>
      </c>
      <c r="E1730">
        <v>0</v>
      </c>
      <c r="F1730">
        <v>7.2</v>
      </c>
      <c r="G1730">
        <v>143541</v>
      </c>
      <c r="H1730" s="2" t="s">
        <v>2798</v>
      </c>
      <c r="I1730" s="2" t="s">
        <v>2806</v>
      </c>
      <c r="J1730" t="s">
        <v>2828</v>
      </c>
    </row>
    <row r="1731" spans="1:10">
      <c r="A1731" t="s">
        <v>1977</v>
      </c>
      <c r="B1731" t="s">
        <v>2788</v>
      </c>
      <c r="C1731" t="s">
        <v>2835</v>
      </c>
      <c r="D1731" t="s">
        <v>2835</v>
      </c>
      <c r="E1731">
        <v>0</v>
      </c>
      <c r="F1731">
        <v>6.4</v>
      </c>
      <c r="G1731">
        <v>143509</v>
      </c>
      <c r="H1731" s="2" t="s">
        <v>2840</v>
      </c>
      <c r="I1731" s="2" t="s">
        <v>2820</v>
      </c>
      <c r="J1731" t="s">
        <v>2813</v>
      </c>
    </row>
    <row r="1732" spans="1:10">
      <c r="A1732" t="s">
        <v>1978</v>
      </c>
      <c r="B1732" t="s">
        <v>2789</v>
      </c>
      <c r="C1732" t="s">
        <v>2850</v>
      </c>
      <c r="D1732" t="s">
        <v>2851</v>
      </c>
      <c r="E1732">
        <v>7</v>
      </c>
      <c r="F1732">
        <v>8.5</v>
      </c>
      <c r="G1732">
        <v>143386</v>
      </c>
      <c r="H1732" s="2" t="s">
        <v>2798</v>
      </c>
      <c r="I1732" s="2" t="s">
        <v>2804</v>
      </c>
      <c r="J1732" t="s">
        <v>2833</v>
      </c>
    </row>
    <row r="1733" spans="1:10">
      <c r="A1733" t="s">
        <v>1979</v>
      </c>
      <c r="B1733" t="s">
        <v>2788</v>
      </c>
      <c r="C1733" t="s">
        <v>2826</v>
      </c>
      <c r="D1733" t="s">
        <v>2826</v>
      </c>
      <c r="E1733">
        <v>0</v>
      </c>
      <c r="F1733">
        <v>7.8</v>
      </c>
      <c r="G1733">
        <v>143200</v>
      </c>
      <c r="H1733" s="2" t="s">
        <v>2797</v>
      </c>
      <c r="I1733" s="2" t="s">
        <v>2804</v>
      </c>
      <c r="J1733" t="s">
        <v>2802</v>
      </c>
    </row>
    <row r="1734" spans="1:10">
      <c r="A1734" t="s">
        <v>1980</v>
      </c>
      <c r="B1734" t="s">
        <v>2788</v>
      </c>
      <c r="C1734" t="s">
        <v>2823</v>
      </c>
      <c r="D1734" t="s">
        <v>2823</v>
      </c>
      <c r="E1734">
        <v>0</v>
      </c>
      <c r="F1734">
        <v>7.4</v>
      </c>
      <c r="G1734">
        <v>143173</v>
      </c>
      <c r="H1734" s="2" t="s">
        <v>2804</v>
      </c>
      <c r="I1734" s="2" t="s">
        <v>2820</v>
      </c>
      <c r="J1734" t="s">
        <v>2811</v>
      </c>
    </row>
    <row r="1735" spans="1:10">
      <c r="A1735" t="s">
        <v>1981</v>
      </c>
      <c r="B1735" t="s">
        <v>2788</v>
      </c>
      <c r="C1735" t="s">
        <v>2817</v>
      </c>
      <c r="D1735" t="s">
        <v>2817</v>
      </c>
      <c r="E1735">
        <v>0</v>
      </c>
      <c r="F1735">
        <v>6</v>
      </c>
      <c r="G1735">
        <v>143172</v>
      </c>
      <c r="H1735" s="2" t="s">
        <v>2828</v>
      </c>
      <c r="I1735" s="2" t="s">
        <v>2811</v>
      </c>
      <c r="J1735" t="s">
        <v>2802</v>
      </c>
    </row>
    <row r="1736" spans="1:10">
      <c r="A1736" t="s">
        <v>1982</v>
      </c>
      <c r="B1736" t="s">
        <v>2788</v>
      </c>
      <c r="C1736" t="s">
        <v>2817</v>
      </c>
      <c r="D1736" t="s">
        <v>2817</v>
      </c>
      <c r="E1736">
        <v>0</v>
      </c>
      <c r="F1736">
        <v>5.9</v>
      </c>
      <c r="G1736">
        <v>143032</v>
      </c>
      <c r="H1736" s="2" t="s">
        <v>2806</v>
      </c>
      <c r="I1736" s="2" t="s">
        <v>2828</v>
      </c>
      <c r="J1736" t="s">
        <v>2804</v>
      </c>
    </row>
    <row r="1737" spans="1:10">
      <c r="A1737" t="s">
        <v>1983</v>
      </c>
      <c r="B1737" t="s">
        <v>2788</v>
      </c>
      <c r="C1737" t="s">
        <v>2876</v>
      </c>
      <c r="D1737" t="s">
        <v>2876</v>
      </c>
      <c r="E1737">
        <v>0</v>
      </c>
      <c r="F1737">
        <v>6.6</v>
      </c>
      <c r="G1737">
        <v>143016</v>
      </c>
      <c r="H1737" s="2" t="s">
        <v>2863</v>
      </c>
      <c r="I1737" s="2" t="s">
        <v>2802</v>
      </c>
      <c r="J1737" t="s">
        <v>2802</v>
      </c>
    </row>
    <row r="1738" spans="1:10">
      <c r="A1738" t="s">
        <v>1984</v>
      </c>
      <c r="B1738" t="s">
        <v>2788</v>
      </c>
      <c r="C1738" t="s">
        <v>2824</v>
      </c>
      <c r="D1738" t="s">
        <v>2824</v>
      </c>
      <c r="E1738">
        <v>0</v>
      </c>
      <c r="F1738">
        <v>6.3</v>
      </c>
      <c r="G1738">
        <v>143013</v>
      </c>
      <c r="H1738" s="2" t="s">
        <v>2828</v>
      </c>
      <c r="I1738" s="2" t="s">
        <v>2831</v>
      </c>
      <c r="J1738" t="s">
        <v>2811</v>
      </c>
    </row>
    <row r="1739" spans="1:10">
      <c r="A1739" t="s">
        <v>1985</v>
      </c>
      <c r="B1739" t="s">
        <v>2788</v>
      </c>
      <c r="C1739" t="s">
        <v>2803</v>
      </c>
      <c r="D1739" t="s">
        <v>2803</v>
      </c>
      <c r="E1739">
        <v>0</v>
      </c>
      <c r="F1739">
        <v>6.8</v>
      </c>
      <c r="G1739">
        <v>143008</v>
      </c>
      <c r="H1739" s="2" t="s">
        <v>2843</v>
      </c>
      <c r="I1739" s="2" t="s">
        <v>2806</v>
      </c>
      <c r="J1739" t="s">
        <v>2828</v>
      </c>
    </row>
    <row r="1740" spans="1:10">
      <c r="A1740" t="s">
        <v>1986</v>
      </c>
      <c r="B1740" t="s">
        <v>2788</v>
      </c>
      <c r="C1740" t="s">
        <v>2909</v>
      </c>
      <c r="D1740" t="s">
        <v>2909</v>
      </c>
      <c r="E1740">
        <v>0</v>
      </c>
      <c r="F1740">
        <v>7.3</v>
      </c>
      <c r="G1740">
        <v>142838</v>
      </c>
      <c r="H1740" s="2" t="s">
        <v>2843</v>
      </c>
      <c r="I1740" s="2" t="s">
        <v>2806</v>
      </c>
      <c r="J1740" t="s">
        <v>2844</v>
      </c>
    </row>
    <row r="1741" spans="1:10">
      <c r="A1741" t="s">
        <v>1988</v>
      </c>
      <c r="B1741" t="s">
        <v>2788</v>
      </c>
      <c r="C1741" t="s">
        <v>2876</v>
      </c>
      <c r="D1741" t="s">
        <v>2876</v>
      </c>
      <c r="E1741">
        <v>0</v>
      </c>
      <c r="F1741">
        <v>6.5</v>
      </c>
      <c r="G1741">
        <v>142460</v>
      </c>
      <c r="H1741" s="2" t="s">
        <v>2798</v>
      </c>
      <c r="I1741" s="2" t="s">
        <v>2806</v>
      </c>
      <c r="J1741" t="s">
        <v>2828</v>
      </c>
    </row>
    <row r="1742" spans="1:10">
      <c r="A1742" t="s">
        <v>1481</v>
      </c>
      <c r="B1742" t="s">
        <v>2788</v>
      </c>
      <c r="C1742" t="s">
        <v>2812</v>
      </c>
      <c r="D1742" t="s">
        <v>2812</v>
      </c>
      <c r="E1742">
        <v>0</v>
      </c>
      <c r="F1742">
        <v>5.8</v>
      </c>
      <c r="G1742">
        <v>142393</v>
      </c>
      <c r="H1742" s="2" t="s">
        <v>2804</v>
      </c>
      <c r="I1742" s="2" t="s">
        <v>2840</v>
      </c>
      <c r="J1742" t="s">
        <v>2802</v>
      </c>
    </row>
    <row r="1743" spans="1:10">
      <c r="A1743" t="s">
        <v>1989</v>
      </c>
      <c r="B1743" t="s">
        <v>2788</v>
      </c>
      <c r="C1743" t="s">
        <v>2866</v>
      </c>
      <c r="D1743" t="s">
        <v>2866</v>
      </c>
      <c r="E1743">
        <v>0</v>
      </c>
      <c r="F1743">
        <v>7.1</v>
      </c>
      <c r="G1743">
        <v>142329</v>
      </c>
      <c r="H1743" s="2" t="s">
        <v>2804</v>
      </c>
      <c r="I1743" s="2" t="s">
        <v>2840</v>
      </c>
      <c r="J1743" t="s">
        <v>2820</v>
      </c>
    </row>
    <row r="1744" spans="1:10">
      <c r="A1744" t="s">
        <v>1990</v>
      </c>
      <c r="B1744" t="s">
        <v>2788</v>
      </c>
      <c r="C1744" t="s">
        <v>2851</v>
      </c>
      <c r="D1744" t="s">
        <v>2851</v>
      </c>
      <c r="E1744">
        <v>0</v>
      </c>
      <c r="F1744">
        <v>7.2</v>
      </c>
      <c r="G1744">
        <v>142170</v>
      </c>
      <c r="H1744" s="2" t="s">
        <v>2798</v>
      </c>
      <c r="I1744" s="2" t="s">
        <v>2806</v>
      </c>
      <c r="J1744" t="s">
        <v>2804</v>
      </c>
    </row>
    <row r="1745" spans="1:10">
      <c r="A1745" t="s">
        <v>1991</v>
      </c>
      <c r="B1745" t="s">
        <v>2788</v>
      </c>
      <c r="C1745" t="s">
        <v>2848</v>
      </c>
      <c r="D1745" t="s">
        <v>2848</v>
      </c>
      <c r="E1745">
        <v>0</v>
      </c>
      <c r="F1745">
        <v>7.7</v>
      </c>
      <c r="G1745">
        <v>142028</v>
      </c>
      <c r="H1745" s="2" t="s">
        <v>2798</v>
      </c>
      <c r="I1745" s="2" t="s">
        <v>2828</v>
      </c>
      <c r="J1745" t="s">
        <v>2831</v>
      </c>
    </row>
    <row r="1746" spans="1:10">
      <c r="A1746" t="s">
        <v>1992</v>
      </c>
      <c r="B1746" t="s">
        <v>2788</v>
      </c>
      <c r="C1746" t="s">
        <v>2836</v>
      </c>
      <c r="D1746" t="s">
        <v>2836</v>
      </c>
      <c r="E1746">
        <v>0</v>
      </c>
      <c r="F1746">
        <v>7.7</v>
      </c>
      <c r="G1746">
        <v>141996</v>
      </c>
      <c r="H1746" s="2" t="s">
        <v>2828</v>
      </c>
      <c r="I1746" s="2" t="s">
        <v>2821</v>
      </c>
      <c r="J1746" t="s">
        <v>2802</v>
      </c>
    </row>
    <row r="1747" spans="1:10">
      <c r="A1747" t="s">
        <v>1993</v>
      </c>
      <c r="B1747" t="s">
        <v>2789</v>
      </c>
      <c r="C1747" t="s">
        <v>2866</v>
      </c>
      <c r="D1747" t="s">
        <v>2839</v>
      </c>
      <c r="E1747">
        <v>2</v>
      </c>
      <c r="F1747">
        <v>8.6999999999999993</v>
      </c>
      <c r="G1747">
        <v>141990</v>
      </c>
      <c r="H1747" s="2" t="s">
        <v>2843</v>
      </c>
      <c r="I1747" s="2" t="s">
        <v>2798</v>
      </c>
      <c r="J1747" t="s">
        <v>2806</v>
      </c>
    </row>
    <row r="1748" spans="1:10">
      <c r="A1748" t="s">
        <v>1994</v>
      </c>
      <c r="B1748" t="s">
        <v>2788</v>
      </c>
      <c r="C1748" t="s">
        <v>2824</v>
      </c>
      <c r="D1748" t="s">
        <v>2824</v>
      </c>
      <c r="E1748">
        <v>0</v>
      </c>
      <c r="F1748">
        <v>7</v>
      </c>
      <c r="G1748">
        <v>141874</v>
      </c>
      <c r="H1748" s="2" t="s">
        <v>2843</v>
      </c>
      <c r="I1748" s="2" t="s">
        <v>2798</v>
      </c>
      <c r="J1748" t="s">
        <v>2806</v>
      </c>
    </row>
    <row r="1749" spans="1:10">
      <c r="A1749" t="s">
        <v>1995</v>
      </c>
      <c r="B1749" t="s">
        <v>2788</v>
      </c>
      <c r="C1749" t="s">
        <v>2816</v>
      </c>
      <c r="D1749" t="s">
        <v>2816</v>
      </c>
      <c r="E1749">
        <v>0</v>
      </c>
      <c r="F1749">
        <v>6.3</v>
      </c>
      <c r="G1749">
        <v>141864</v>
      </c>
      <c r="H1749" s="2" t="s">
        <v>2828</v>
      </c>
      <c r="I1749" s="2" t="s">
        <v>2844</v>
      </c>
      <c r="J1749" t="s">
        <v>2831</v>
      </c>
    </row>
    <row r="1750" spans="1:10">
      <c r="A1750" t="s">
        <v>1996</v>
      </c>
      <c r="B1750" t="s">
        <v>2788</v>
      </c>
      <c r="C1750" t="s">
        <v>2856</v>
      </c>
      <c r="D1750" t="s">
        <v>2856</v>
      </c>
      <c r="E1750">
        <v>0</v>
      </c>
      <c r="F1750">
        <v>7.8</v>
      </c>
      <c r="G1750">
        <v>141684</v>
      </c>
      <c r="H1750" s="2" t="s">
        <v>2828</v>
      </c>
      <c r="I1750" s="2" t="s">
        <v>2804</v>
      </c>
      <c r="J1750" t="s">
        <v>2811</v>
      </c>
    </row>
    <row r="1751" spans="1:10">
      <c r="A1751" t="s">
        <v>1997</v>
      </c>
      <c r="B1751" t="s">
        <v>2788</v>
      </c>
      <c r="C1751" t="s">
        <v>2868</v>
      </c>
      <c r="D1751" t="s">
        <v>2868</v>
      </c>
      <c r="E1751">
        <v>0</v>
      </c>
      <c r="F1751">
        <v>7.3</v>
      </c>
      <c r="G1751">
        <v>141639</v>
      </c>
      <c r="H1751" s="2" t="s">
        <v>2828</v>
      </c>
      <c r="I1751" s="2" t="s">
        <v>2797</v>
      </c>
      <c r="J1751" t="s">
        <v>2802</v>
      </c>
    </row>
    <row r="1752" spans="1:10">
      <c r="A1752" t="s">
        <v>1998</v>
      </c>
      <c r="B1752" t="s">
        <v>2788</v>
      </c>
      <c r="C1752" t="s">
        <v>2822</v>
      </c>
      <c r="D1752" t="s">
        <v>2822</v>
      </c>
      <c r="E1752">
        <v>0</v>
      </c>
      <c r="F1752">
        <v>5.5</v>
      </c>
      <c r="G1752">
        <v>141519</v>
      </c>
      <c r="H1752" s="2" t="s">
        <v>2828</v>
      </c>
      <c r="I1752" s="2" t="s">
        <v>2820</v>
      </c>
      <c r="J1752" t="s">
        <v>2807</v>
      </c>
    </row>
    <row r="1753" spans="1:10">
      <c r="A1753" t="s">
        <v>1999</v>
      </c>
      <c r="B1753" t="s">
        <v>2788</v>
      </c>
      <c r="C1753" t="s">
        <v>2829</v>
      </c>
      <c r="D1753" t="s">
        <v>2829</v>
      </c>
      <c r="E1753">
        <v>0</v>
      </c>
      <c r="F1753">
        <v>6.6</v>
      </c>
      <c r="G1753">
        <v>141446</v>
      </c>
      <c r="H1753" s="2" t="s">
        <v>2806</v>
      </c>
      <c r="I1753" s="2" t="s">
        <v>2828</v>
      </c>
      <c r="J1753" t="s">
        <v>2804</v>
      </c>
    </row>
    <row r="1754" spans="1:10">
      <c r="A1754" t="s">
        <v>2000</v>
      </c>
      <c r="B1754" t="s">
        <v>2788</v>
      </c>
      <c r="C1754" t="s">
        <v>2850</v>
      </c>
      <c r="D1754" t="s">
        <v>2850</v>
      </c>
      <c r="E1754">
        <v>0</v>
      </c>
      <c r="F1754">
        <v>6.9</v>
      </c>
      <c r="G1754">
        <v>141379</v>
      </c>
      <c r="H1754" s="2" t="s">
        <v>2798</v>
      </c>
      <c r="I1754" s="2" t="s">
        <v>2806</v>
      </c>
      <c r="J1754" t="s">
        <v>2827</v>
      </c>
    </row>
    <row r="1755" spans="1:10">
      <c r="A1755" t="s">
        <v>2001</v>
      </c>
      <c r="B1755" t="s">
        <v>2788</v>
      </c>
      <c r="C1755" t="s">
        <v>2858</v>
      </c>
      <c r="D1755" t="s">
        <v>2858</v>
      </c>
      <c r="E1755">
        <v>0</v>
      </c>
      <c r="F1755">
        <v>7.9</v>
      </c>
      <c r="G1755">
        <v>141315</v>
      </c>
      <c r="H1755" s="2" t="s">
        <v>2828</v>
      </c>
      <c r="I1755" s="2" t="s">
        <v>2857</v>
      </c>
      <c r="J1755" t="s">
        <v>2802</v>
      </c>
    </row>
    <row r="1756" spans="1:10">
      <c r="A1756" t="s">
        <v>2002</v>
      </c>
      <c r="B1756" t="s">
        <v>2788</v>
      </c>
      <c r="C1756" t="s">
        <v>2812</v>
      </c>
      <c r="D1756" t="s">
        <v>2812</v>
      </c>
      <c r="E1756">
        <v>0</v>
      </c>
      <c r="F1756">
        <v>6.3</v>
      </c>
      <c r="G1756">
        <v>141035</v>
      </c>
      <c r="H1756" s="2" t="s">
        <v>2798</v>
      </c>
      <c r="I1756" s="2" t="s">
        <v>2806</v>
      </c>
      <c r="J1756" t="s">
        <v>2831</v>
      </c>
    </row>
    <row r="1757" spans="1:10">
      <c r="A1757" t="s">
        <v>2003</v>
      </c>
      <c r="B1757" t="s">
        <v>2788</v>
      </c>
      <c r="C1757" t="s">
        <v>2842</v>
      </c>
      <c r="D1757" t="s">
        <v>2842</v>
      </c>
      <c r="E1757">
        <v>0</v>
      </c>
      <c r="F1757">
        <v>7.1</v>
      </c>
      <c r="G1757">
        <v>140967</v>
      </c>
      <c r="H1757" s="2" t="s">
        <v>2828</v>
      </c>
      <c r="I1757" s="2" t="s">
        <v>2840</v>
      </c>
      <c r="J1757" t="s">
        <v>2802</v>
      </c>
    </row>
    <row r="1758" spans="1:10">
      <c r="A1758" t="s">
        <v>2004</v>
      </c>
      <c r="B1758" t="s">
        <v>2789</v>
      </c>
      <c r="C1758" t="s">
        <v>2845</v>
      </c>
      <c r="D1758" t="s">
        <v>2839</v>
      </c>
      <c r="E1758">
        <v>5</v>
      </c>
      <c r="F1758">
        <v>8</v>
      </c>
      <c r="G1758">
        <v>140870</v>
      </c>
      <c r="H1758" s="2" t="s">
        <v>2798</v>
      </c>
      <c r="I1758" s="2" t="s">
        <v>2804</v>
      </c>
      <c r="J1758" t="s">
        <v>2813</v>
      </c>
    </row>
    <row r="1759" spans="1:10">
      <c r="A1759" t="s">
        <v>2005</v>
      </c>
      <c r="B1759" t="s">
        <v>2788</v>
      </c>
      <c r="C1759" t="s">
        <v>2834</v>
      </c>
      <c r="D1759" t="s">
        <v>2834</v>
      </c>
      <c r="E1759">
        <v>0</v>
      </c>
      <c r="F1759">
        <v>5.5</v>
      </c>
      <c r="G1759">
        <v>140824</v>
      </c>
      <c r="H1759" s="2" t="s">
        <v>2798</v>
      </c>
      <c r="I1759" s="2" t="s">
        <v>2806</v>
      </c>
      <c r="J1759" t="s">
        <v>2797</v>
      </c>
    </row>
    <row r="1760" spans="1:10">
      <c r="A1760" t="s">
        <v>2006</v>
      </c>
      <c r="B1760" t="s">
        <v>2788</v>
      </c>
      <c r="C1760" t="s">
        <v>2909</v>
      </c>
      <c r="D1760" t="s">
        <v>2909</v>
      </c>
      <c r="E1760">
        <v>0</v>
      </c>
      <c r="F1760">
        <v>8</v>
      </c>
      <c r="G1760">
        <v>140438</v>
      </c>
      <c r="H1760" s="2" t="s">
        <v>2828</v>
      </c>
      <c r="I1760" s="2" t="s">
        <v>2811</v>
      </c>
      <c r="J1760" t="s">
        <v>2802</v>
      </c>
    </row>
    <row r="1761" spans="1:10">
      <c r="A1761" t="s">
        <v>2007</v>
      </c>
      <c r="B1761" t="s">
        <v>2788</v>
      </c>
      <c r="C1761" t="s">
        <v>2818</v>
      </c>
      <c r="D1761" t="s">
        <v>2818</v>
      </c>
      <c r="E1761">
        <v>0</v>
      </c>
      <c r="F1761">
        <v>5.5</v>
      </c>
      <c r="G1761">
        <v>140435</v>
      </c>
      <c r="H1761" s="2" t="s">
        <v>2798</v>
      </c>
      <c r="I1761" s="2" t="s">
        <v>2806</v>
      </c>
      <c r="J1761" t="s">
        <v>2831</v>
      </c>
    </row>
    <row r="1762" spans="1:10">
      <c r="A1762" t="s">
        <v>2008</v>
      </c>
      <c r="B1762" t="s">
        <v>2788</v>
      </c>
      <c r="C1762" t="s">
        <v>2854</v>
      </c>
      <c r="D1762" t="s">
        <v>2854</v>
      </c>
      <c r="E1762">
        <v>0</v>
      </c>
      <c r="F1762">
        <v>5.6</v>
      </c>
      <c r="G1762">
        <v>140386</v>
      </c>
      <c r="H1762" s="2" t="s">
        <v>2798</v>
      </c>
      <c r="I1762" s="2" t="s">
        <v>2806</v>
      </c>
      <c r="J1762" t="s">
        <v>2831</v>
      </c>
    </row>
    <row r="1763" spans="1:10">
      <c r="A1763" t="s">
        <v>2009</v>
      </c>
      <c r="B1763" t="s">
        <v>2788</v>
      </c>
      <c r="C1763" t="s">
        <v>2812</v>
      </c>
      <c r="D1763" t="s">
        <v>2812</v>
      </c>
      <c r="E1763">
        <v>0</v>
      </c>
      <c r="F1763">
        <v>6.3</v>
      </c>
      <c r="G1763">
        <v>140356</v>
      </c>
      <c r="H1763" s="2" t="s">
        <v>2798</v>
      </c>
      <c r="I1763" s="2" t="s">
        <v>2813</v>
      </c>
      <c r="J1763" t="s">
        <v>2821</v>
      </c>
    </row>
    <row r="1764" spans="1:10">
      <c r="A1764" t="s">
        <v>2010</v>
      </c>
      <c r="B1764" t="s">
        <v>2788</v>
      </c>
      <c r="C1764" t="s">
        <v>2854</v>
      </c>
      <c r="D1764" t="s">
        <v>2854</v>
      </c>
      <c r="E1764">
        <v>0</v>
      </c>
      <c r="F1764">
        <v>8.3000000000000007</v>
      </c>
      <c r="G1764">
        <v>140312</v>
      </c>
      <c r="H1764" s="2" t="s">
        <v>2804</v>
      </c>
      <c r="I1764" s="2" t="s">
        <v>2820</v>
      </c>
      <c r="J1764" t="s">
        <v>2813</v>
      </c>
    </row>
    <row r="1765" spans="1:10">
      <c r="A1765" t="s">
        <v>2011</v>
      </c>
      <c r="B1765" t="s">
        <v>2788</v>
      </c>
      <c r="C1765" t="s">
        <v>2869</v>
      </c>
      <c r="D1765" t="s">
        <v>2869</v>
      </c>
      <c r="E1765">
        <v>0</v>
      </c>
      <c r="F1765">
        <v>7.3</v>
      </c>
      <c r="G1765">
        <v>140272</v>
      </c>
      <c r="H1765" s="2" t="s">
        <v>2806</v>
      </c>
      <c r="I1765" s="2" t="s">
        <v>2844</v>
      </c>
      <c r="J1765" t="s">
        <v>2831</v>
      </c>
    </row>
    <row r="1766" spans="1:10">
      <c r="A1766" t="s">
        <v>2012</v>
      </c>
      <c r="B1766" t="s">
        <v>2789</v>
      </c>
      <c r="C1766" t="s">
        <v>2876</v>
      </c>
      <c r="D1766" t="s">
        <v>2839</v>
      </c>
      <c r="E1766">
        <v>3</v>
      </c>
      <c r="F1766">
        <v>7.4</v>
      </c>
      <c r="G1766">
        <v>140261</v>
      </c>
      <c r="H1766" s="2" t="s">
        <v>2804</v>
      </c>
      <c r="I1766" s="2" t="s">
        <v>2833</v>
      </c>
      <c r="J1766" t="s">
        <v>2811</v>
      </c>
    </row>
    <row r="1767" spans="1:10">
      <c r="A1767" t="s">
        <v>2013</v>
      </c>
      <c r="B1767" t="s">
        <v>2788</v>
      </c>
      <c r="C1767" t="s">
        <v>2808</v>
      </c>
      <c r="D1767" t="s">
        <v>2808</v>
      </c>
      <c r="E1767">
        <v>0</v>
      </c>
      <c r="F1767">
        <v>7.1</v>
      </c>
      <c r="G1767">
        <v>140224</v>
      </c>
      <c r="H1767" s="2" t="s">
        <v>2798</v>
      </c>
      <c r="I1767" s="2" t="s">
        <v>2797</v>
      </c>
      <c r="J1767" t="s">
        <v>2804</v>
      </c>
    </row>
    <row r="1768" spans="1:10">
      <c r="A1768" t="s">
        <v>2015</v>
      </c>
      <c r="B1768" t="s">
        <v>2788</v>
      </c>
      <c r="C1768" t="s">
        <v>2818</v>
      </c>
      <c r="D1768" t="s">
        <v>2818</v>
      </c>
      <c r="E1768">
        <v>0</v>
      </c>
      <c r="F1768">
        <v>7.7</v>
      </c>
      <c r="G1768">
        <v>140146</v>
      </c>
      <c r="H1768" s="2" t="s">
        <v>2798</v>
      </c>
      <c r="I1768" s="2" t="s">
        <v>2806</v>
      </c>
      <c r="J1768" t="s">
        <v>2804</v>
      </c>
    </row>
    <row r="1769" spans="1:10">
      <c r="A1769" t="s">
        <v>2016</v>
      </c>
      <c r="B1769" t="s">
        <v>2788</v>
      </c>
      <c r="C1769" t="s">
        <v>2816</v>
      </c>
      <c r="D1769" t="s">
        <v>2816</v>
      </c>
      <c r="E1769">
        <v>0</v>
      </c>
      <c r="F1769">
        <v>5.5</v>
      </c>
      <c r="G1769">
        <v>140142</v>
      </c>
      <c r="H1769" s="2" t="s">
        <v>2798</v>
      </c>
      <c r="I1769" s="2" t="s">
        <v>2806</v>
      </c>
      <c r="J1769" t="s">
        <v>2831</v>
      </c>
    </row>
    <row r="1770" spans="1:10">
      <c r="A1770" t="s">
        <v>2017</v>
      </c>
      <c r="B1770" t="s">
        <v>2788</v>
      </c>
      <c r="C1770" t="s">
        <v>645</v>
      </c>
      <c r="D1770" t="s">
        <v>645</v>
      </c>
      <c r="E1770">
        <v>0</v>
      </c>
      <c r="F1770">
        <v>6.1</v>
      </c>
      <c r="G1770">
        <v>140054</v>
      </c>
      <c r="H1770" s="2" t="s">
        <v>2828</v>
      </c>
      <c r="I1770" s="2" t="s">
        <v>2804</v>
      </c>
      <c r="J1770" t="s">
        <v>2802</v>
      </c>
    </row>
    <row r="1771" spans="1:10">
      <c r="A1771" t="s">
        <v>2018</v>
      </c>
      <c r="B1771" t="s">
        <v>2788</v>
      </c>
      <c r="C1771" t="s">
        <v>2845</v>
      </c>
      <c r="D1771" t="s">
        <v>2845</v>
      </c>
      <c r="E1771">
        <v>0</v>
      </c>
      <c r="F1771">
        <v>7</v>
      </c>
      <c r="G1771">
        <v>140051</v>
      </c>
      <c r="H1771" s="2" t="s">
        <v>2797</v>
      </c>
      <c r="I1771" s="2" t="s">
        <v>2804</v>
      </c>
      <c r="J1771" t="s">
        <v>2813</v>
      </c>
    </row>
    <row r="1772" spans="1:10">
      <c r="A1772" t="s">
        <v>2019</v>
      </c>
      <c r="B1772" t="s">
        <v>2788</v>
      </c>
      <c r="C1772" t="s">
        <v>2842</v>
      </c>
      <c r="D1772" t="s">
        <v>2842</v>
      </c>
      <c r="E1772">
        <v>0</v>
      </c>
      <c r="F1772">
        <v>5.3</v>
      </c>
      <c r="G1772">
        <v>140020</v>
      </c>
      <c r="H1772" s="2" t="s">
        <v>2804</v>
      </c>
      <c r="I1772" s="2" t="s">
        <v>2871</v>
      </c>
      <c r="J1772" t="s">
        <v>2802</v>
      </c>
    </row>
    <row r="1773" spans="1:10">
      <c r="A1773" t="s">
        <v>2020</v>
      </c>
      <c r="B1773" t="s">
        <v>2789</v>
      </c>
      <c r="C1773" t="s">
        <v>2852</v>
      </c>
      <c r="D1773" t="s">
        <v>645</v>
      </c>
      <c r="E1773">
        <v>5</v>
      </c>
      <c r="F1773">
        <v>8.1999999999999993</v>
      </c>
      <c r="G1773">
        <v>139976</v>
      </c>
      <c r="H1773" s="2" t="s">
        <v>2798</v>
      </c>
      <c r="I1773" s="2" t="s">
        <v>2828</v>
      </c>
      <c r="J1773" t="s">
        <v>2804</v>
      </c>
    </row>
    <row r="1774" spans="1:10">
      <c r="A1774" t="s">
        <v>2021</v>
      </c>
      <c r="B1774" t="s">
        <v>2788</v>
      </c>
      <c r="C1774" t="s">
        <v>2841</v>
      </c>
      <c r="D1774" t="s">
        <v>2841</v>
      </c>
      <c r="E1774">
        <v>0</v>
      </c>
      <c r="F1774">
        <v>7.2</v>
      </c>
      <c r="G1774">
        <v>139682</v>
      </c>
      <c r="H1774" s="2" t="s">
        <v>2828</v>
      </c>
      <c r="I1774" s="2" t="s">
        <v>2804</v>
      </c>
      <c r="J1774" t="s">
        <v>2811</v>
      </c>
    </row>
    <row r="1775" spans="1:10">
      <c r="A1775" t="s">
        <v>2022</v>
      </c>
      <c r="B1775" t="s">
        <v>2788</v>
      </c>
      <c r="C1775" t="s">
        <v>2866</v>
      </c>
      <c r="D1775" t="s">
        <v>2866</v>
      </c>
      <c r="E1775">
        <v>0</v>
      </c>
      <c r="F1775">
        <v>6.6</v>
      </c>
      <c r="G1775">
        <v>139454</v>
      </c>
      <c r="H1775" s="2" t="s">
        <v>2827</v>
      </c>
      <c r="I1775" s="2" t="s">
        <v>2797</v>
      </c>
      <c r="J1775" t="s">
        <v>2804</v>
      </c>
    </row>
    <row r="1776" spans="1:10">
      <c r="A1776" t="s">
        <v>2023</v>
      </c>
      <c r="B1776" t="s">
        <v>2788</v>
      </c>
      <c r="C1776" t="s">
        <v>2817</v>
      </c>
      <c r="D1776" t="s">
        <v>2817</v>
      </c>
      <c r="E1776">
        <v>0</v>
      </c>
      <c r="F1776">
        <v>5.6</v>
      </c>
      <c r="G1776">
        <v>139363</v>
      </c>
      <c r="H1776" s="2" t="s">
        <v>2863</v>
      </c>
      <c r="I1776" s="2" t="s">
        <v>2802</v>
      </c>
      <c r="J1776" t="s">
        <v>2802</v>
      </c>
    </row>
    <row r="1777" spans="1:10">
      <c r="A1777" t="s">
        <v>2024</v>
      </c>
      <c r="B1777" t="s">
        <v>2788</v>
      </c>
      <c r="C1777" t="s">
        <v>2850</v>
      </c>
      <c r="D1777" t="s">
        <v>2850</v>
      </c>
      <c r="E1777">
        <v>0</v>
      </c>
      <c r="F1777">
        <v>6</v>
      </c>
      <c r="G1777">
        <v>139328</v>
      </c>
      <c r="H1777" s="2" t="s">
        <v>2828</v>
      </c>
      <c r="I1777" s="2" t="s">
        <v>2797</v>
      </c>
      <c r="J1777" t="s">
        <v>2802</v>
      </c>
    </row>
    <row r="1778" spans="1:10">
      <c r="A1778" t="s">
        <v>2025</v>
      </c>
      <c r="B1778" t="s">
        <v>2788</v>
      </c>
      <c r="C1778" t="s">
        <v>2838</v>
      </c>
      <c r="D1778" t="s">
        <v>2838</v>
      </c>
      <c r="E1778">
        <v>0</v>
      </c>
      <c r="F1778">
        <v>6.6</v>
      </c>
      <c r="G1778">
        <v>139177</v>
      </c>
      <c r="H1778" s="2" t="s">
        <v>2840</v>
      </c>
      <c r="I1778" s="2" t="s">
        <v>2813</v>
      </c>
      <c r="J1778" t="s">
        <v>2802</v>
      </c>
    </row>
    <row r="1779" spans="1:10">
      <c r="A1779" t="s">
        <v>2026</v>
      </c>
      <c r="B1779" t="s">
        <v>2788</v>
      </c>
      <c r="C1779" t="s">
        <v>2809</v>
      </c>
      <c r="D1779" t="s">
        <v>2809</v>
      </c>
      <c r="E1779">
        <v>0</v>
      </c>
      <c r="F1779">
        <v>8.5</v>
      </c>
      <c r="G1779">
        <v>139108</v>
      </c>
      <c r="H1779" s="2" t="s">
        <v>2798</v>
      </c>
      <c r="I1779" s="2" t="s">
        <v>2806</v>
      </c>
      <c r="J1779" t="s">
        <v>2827</v>
      </c>
    </row>
    <row r="1780" spans="1:10">
      <c r="A1780" t="s">
        <v>2027</v>
      </c>
      <c r="B1780" t="s">
        <v>2788</v>
      </c>
      <c r="C1780" t="s">
        <v>2856</v>
      </c>
      <c r="D1780" t="s">
        <v>2856</v>
      </c>
      <c r="E1780">
        <v>0</v>
      </c>
      <c r="F1780">
        <v>7.6</v>
      </c>
      <c r="G1780">
        <v>139095</v>
      </c>
      <c r="H1780" s="2" t="s">
        <v>2798</v>
      </c>
      <c r="I1780" s="2" t="s">
        <v>2827</v>
      </c>
      <c r="J1780" t="s">
        <v>2797</v>
      </c>
    </row>
    <row r="1781" spans="1:10">
      <c r="A1781" t="s">
        <v>2028</v>
      </c>
      <c r="B1781" t="s">
        <v>2788</v>
      </c>
      <c r="C1781" t="s">
        <v>2837</v>
      </c>
      <c r="D1781" t="s">
        <v>2837</v>
      </c>
      <c r="E1781">
        <v>0</v>
      </c>
      <c r="F1781">
        <v>6.2</v>
      </c>
      <c r="G1781">
        <v>139076</v>
      </c>
      <c r="H1781" s="2" t="s">
        <v>2798</v>
      </c>
      <c r="I1781" s="2" t="s">
        <v>2806</v>
      </c>
      <c r="J1781" t="s">
        <v>2807</v>
      </c>
    </row>
    <row r="1782" spans="1:10">
      <c r="A1782" t="s">
        <v>2029</v>
      </c>
      <c r="B1782" t="s">
        <v>2788</v>
      </c>
      <c r="C1782" t="s">
        <v>2805</v>
      </c>
      <c r="D1782" t="s">
        <v>2805</v>
      </c>
      <c r="E1782">
        <v>0</v>
      </c>
      <c r="F1782">
        <v>6.4</v>
      </c>
      <c r="G1782">
        <v>138998</v>
      </c>
      <c r="H1782" s="2" t="s">
        <v>2828</v>
      </c>
      <c r="I1782" s="2" t="s">
        <v>2811</v>
      </c>
      <c r="J1782" t="s">
        <v>2802</v>
      </c>
    </row>
    <row r="1783" spans="1:10">
      <c r="A1783" t="s">
        <v>2030</v>
      </c>
      <c r="B1783" t="s">
        <v>2788</v>
      </c>
      <c r="C1783" t="s">
        <v>2895</v>
      </c>
      <c r="D1783" t="s">
        <v>2895</v>
      </c>
      <c r="E1783">
        <v>0</v>
      </c>
      <c r="F1783">
        <v>8.1</v>
      </c>
      <c r="G1783">
        <v>138905</v>
      </c>
      <c r="H1783" s="2" t="s">
        <v>2804</v>
      </c>
      <c r="I1783" s="2" t="s">
        <v>2799</v>
      </c>
      <c r="J1783" t="s">
        <v>2820</v>
      </c>
    </row>
    <row r="1784" spans="1:10">
      <c r="A1784" t="s">
        <v>2031</v>
      </c>
      <c r="B1784" t="s">
        <v>2788</v>
      </c>
      <c r="C1784" t="s">
        <v>2854</v>
      </c>
      <c r="D1784" t="s">
        <v>2854</v>
      </c>
      <c r="E1784">
        <v>0</v>
      </c>
      <c r="F1784">
        <v>6.2</v>
      </c>
      <c r="G1784">
        <v>138859</v>
      </c>
      <c r="H1784" s="2" t="s">
        <v>2843</v>
      </c>
      <c r="I1784" s="2" t="s">
        <v>2806</v>
      </c>
      <c r="J1784" t="s">
        <v>2828</v>
      </c>
    </row>
    <row r="1785" spans="1:10">
      <c r="A1785" t="s">
        <v>2032</v>
      </c>
      <c r="B1785" t="s">
        <v>2788</v>
      </c>
      <c r="C1785" t="s">
        <v>2818</v>
      </c>
      <c r="D1785" t="s">
        <v>2818</v>
      </c>
      <c r="E1785">
        <v>0</v>
      </c>
      <c r="F1785">
        <v>6.2</v>
      </c>
      <c r="G1785">
        <v>138725</v>
      </c>
      <c r="H1785" s="2" t="s">
        <v>2798</v>
      </c>
      <c r="I1785" s="2" t="s">
        <v>2806</v>
      </c>
      <c r="J1785" t="s">
        <v>2831</v>
      </c>
    </row>
    <row r="1786" spans="1:10">
      <c r="A1786" t="s">
        <v>2033</v>
      </c>
      <c r="B1786" t="s">
        <v>2788</v>
      </c>
      <c r="C1786" t="s">
        <v>2850</v>
      </c>
      <c r="D1786" t="s">
        <v>2850</v>
      </c>
      <c r="E1786">
        <v>0</v>
      </c>
      <c r="F1786">
        <v>6.6</v>
      </c>
      <c r="G1786">
        <v>138719</v>
      </c>
      <c r="H1786" s="2" t="s">
        <v>2827</v>
      </c>
      <c r="I1786" s="2" t="s">
        <v>2804</v>
      </c>
      <c r="J1786" t="s">
        <v>2802</v>
      </c>
    </row>
    <row r="1787" spans="1:10">
      <c r="A1787" t="s">
        <v>2034</v>
      </c>
      <c r="B1787" t="s">
        <v>2788</v>
      </c>
      <c r="C1787" t="s">
        <v>2803</v>
      </c>
      <c r="D1787" t="s">
        <v>2803</v>
      </c>
      <c r="E1787">
        <v>0</v>
      </c>
      <c r="F1787">
        <v>6.5</v>
      </c>
      <c r="G1787">
        <v>138669</v>
      </c>
      <c r="H1787" s="2" t="s">
        <v>2806</v>
      </c>
      <c r="I1787" s="2" t="s">
        <v>2828</v>
      </c>
      <c r="J1787" t="s">
        <v>2802</v>
      </c>
    </row>
    <row r="1788" spans="1:10">
      <c r="A1788" t="s">
        <v>2035</v>
      </c>
      <c r="B1788" t="s">
        <v>2788</v>
      </c>
      <c r="C1788" t="s">
        <v>2805</v>
      </c>
      <c r="D1788" t="s">
        <v>2805</v>
      </c>
      <c r="E1788">
        <v>0</v>
      </c>
      <c r="F1788">
        <v>6.8</v>
      </c>
      <c r="G1788">
        <v>138634</v>
      </c>
      <c r="H1788" s="2" t="s">
        <v>2798</v>
      </c>
      <c r="I1788" s="2" t="s">
        <v>2804</v>
      </c>
      <c r="J1788" t="s">
        <v>2813</v>
      </c>
    </row>
    <row r="1789" spans="1:10">
      <c r="A1789" t="s">
        <v>2036</v>
      </c>
      <c r="B1789" t="s">
        <v>2789</v>
      </c>
      <c r="C1789" t="s">
        <v>2805</v>
      </c>
      <c r="D1789" t="s">
        <v>2810</v>
      </c>
      <c r="E1789">
        <v>9</v>
      </c>
      <c r="F1789">
        <v>8.4</v>
      </c>
      <c r="G1789">
        <v>138627</v>
      </c>
      <c r="H1789" s="2" t="s">
        <v>2797</v>
      </c>
      <c r="I1789" s="2" t="s">
        <v>2804</v>
      </c>
      <c r="J1789" t="s">
        <v>2820</v>
      </c>
    </row>
    <row r="1790" spans="1:10">
      <c r="A1790" t="s">
        <v>2038</v>
      </c>
      <c r="B1790" t="s">
        <v>2788</v>
      </c>
      <c r="C1790" t="s">
        <v>2910</v>
      </c>
      <c r="D1790" t="s">
        <v>2910</v>
      </c>
      <c r="E1790">
        <v>0</v>
      </c>
      <c r="F1790">
        <v>7.3</v>
      </c>
      <c r="G1790">
        <v>138589</v>
      </c>
      <c r="H1790" s="2" t="s">
        <v>2843</v>
      </c>
      <c r="I1790" s="2" t="s">
        <v>2806</v>
      </c>
      <c r="J1790" t="s">
        <v>2828</v>
      </c>
    </row>
    <row r="1791" spans="1:10">
      <c r="A1791" t="s">
        <v>2040</v>
      </c>
      <c r="B1791" t="s">
        <v>2788</v>
      </c>
      <c r="C1791" t="s">
        <v>2808</v>
      </c>
      <c r="D1791" t="s">
        <v>2808</v>
      </c>
      <c r="E1791">
        <v>0</v>
      </c>
      <c r="F1791">
        <v>6</v>
      </c>
      <c r="G1791">
        <v>138518</v>
      </c>
      <c r="H1791" s="2" t="s">
        <v>2806</v>
      </c>
      <c r="I1791" s="2" t="s">
        <v>2828</v>
      </c>
      <c r="J1791" t="s">
        <v>2844</v>
      </c>
    </row>
    <row r="1792" spans="1:10">
      <c r="A1792" t="s">
        <v>2041</v>
      </c>
      <c r="B1792" t="s">
        <v>2788</v>
      </c>
      <c r="C1792" t="s">
        <v>2850</v>
      </c>
      <c r="D1792" t="s">
        <v>2850</v>
      </c>
      <c r="E1792">
        <v>0</v>
      </c>
      <c r="F1792">
        <v>6.2</v>
      </c>
      <c r="G1792">
        <v>138402</v>
      </c>
      <c r="H1792" s="2" t="s">
        <v>2828</v>
      </c>
      <c r="I1792" s="2" t="s">
        <v>2804</v>
      </c>
      <c r="J1792" t="s">
        <v>2811</v>
      </c>
    </row>
    <row r="1793" spans="1:10">
      <c r="A1793" t="s">
        <v>2042</v>
      </c>
      <c r="B1793" t="s">
        <v>2788</v>
      </c>
      <c r="C1793" t="s">
        <v>2838</v>
      </c>
      <c r="D1793" t="s">
        <v>2838</v>
      </c>
      <c r="E1793">
        <v>0</v>
      </c>
      <c r="F1793">
        <v>5.9</v>
      </c>
      <c r="G1793">
        <v>138389</v>
      </c>
      <c r="H1793" s="2" t="s">
        <v>2798</v>
      </c>
      <c r="I1793" s="2" t="s">
        <v>2806</v>
      </c>
      <c r="J1793" t="s">
        <v>2831</v>
      </c>
    </row>
    <row r="1794" spans="1:10">
      <c r="A1794" t="s">
        <v>2043</v>
      </c>
      <c r="B1794" t="s">
        <v>2788</v>
      </c>
      <c r="C1794" t="s">
        <v>2823</v>
      </c>
      <c r="D1794" t="s">
        <v>2823</v>
      </c>
      <c r="E1794">
        <v>0</v>
      </c>
      <c r="F1794">
        <v>7.5</v>
      </c>
      <c r="G1794">
        <v>138350</v>
      </c>
      <c r="H1794" s="2" t="s">
        <v>2843</v>
      </c>
      <c r="I1794" s="2" t="s">
        <v>2806</v>
      </c>
      <c r="J1794" t="s">
        <v>2828</v>
      </c>
    </row>
    <row r="1795" spans="1:10">
      <c r="A1795" t="s">
        <v>2044</v>
      </c>
      <c r="B1795" t="s">
        <v>2789</v>
      </c>
      <c r="C1795" t="s">
        <v>2810</v>
      </c>
      <c r="D1795" t="s">
        <v>2851</v>
      </c>
      <c r="E1795">
        <v>3</v>
      </c>
      <c r="F1795">
        <v>8.4</v>
      </c>
      <c r="G1795">
        <v>138333</v>
      </c>
      <c r="H1795" s="2" t="s">
        <v>2828</v>
      </c>
      <c r="I1795" s="2" t="s">
        <v>2804</v>
      </c>
      <c r="J1795" t="s">
        <v>2802</v>
      </c>
    </row>
    <row r="1796" spans="1:10">
      <c r="A1796" t="s">
        <v>2046</v>
      </c>
      <c r="B1796" t="s">
        <v>2788</v>
      </c>
      <c r="C1796" t="s">
        <v>2869</v>
      </c>
      <c r="D1796" t="s">
        <v>2869</v>
      </c>
      <c r="E1796">
        <v>0</v>
      </c>
      <c r="F1796">
        <v>7.1</v>
      </c>
      <c r="G1796">
        <v>138298</v>
      </c>
      <c r="H1796" s="2" t="s">
        <v>2798</v>
      </c>
      <c r="I1796" s="2" t="s">
        <v>2806</v>
      </c>
      <c r="J1796" t="s">
        <v>2831</v>
      </c>
    </row>
    <row r="1797" spans="1:10">
      <c r="A1797" t="s">
        <v>2047</v>
      </c>
      <c r="B1797" t="s">
        <v>2788</v>
      </c>
      <c r="C1797" t="s">
        <v>2824</v>
      </c>
      <c r="D1797" t="s">
        <v>2824</v>
      </c>
      <c r="E1797">
        <v>0</v>
      </c>
      <c r="F1797">
        <v>5.4</v>
      </c>
      <c r="G1797">
        <v>138247</v>
      </c>
      <c r="H1797" s="2" t="s">
        <v>2828</v>
      </c>
      <c r="I1797" s="2" t="s">
        <v>2840</v>
      </c>
      <c r="J1797" t="s">
        <v>2802</v>
      </c>
    </row>
    <row r="1798" spans="1:10">
      <c r="A1798" t="s">
        <v>2048</v>
      </c>
      <c r="B1798" t="s">
        <v>2788</v>
      </c>
      <c r="C1798" t="s">
        <v>2848</v>
      </c>
      <c r="D1798" t="s">
        <v>2848</v>
      </c>
      <c r="E1798">
        <v>0</v>
      </c>
      <c r="F1798">
        <v>6</v>
      </c>
      <c r="G1798">
        <v>138235</v>
      </c>
      <c r="H1798" s="2" t="s">
        <v>2828</v>
      </c>
      <c r="I1798" s="2" t="s">
        <v>2811</v>
      </c>
      <c r="J1798" t="s">
        <v>2802</v>
      </c>
    </row>
    <row r="1799" spans="1:10">
      <c r="A1799" t="s">
        <v>2049</v>
      </c>
      <c r="B1799" t="s">
        <v>2788</v>
      </c>
      <c r="C1799" t="s">
        <v>2847</v>
      </c>
      <c r="D1799" t="s">
        <v>2847</v>
      </c>
      <c r="E1799">
        <v>0</v>
      </c>
      <c r="F1799">
        <v>6.3</v>
      </c>
      <c r="G1799">
        <v>138136</v>
      </c>
      <c r="H1799" s="2" t="s">
        <v>2798</v>
      </c>
      <c r="I1799" s="2" t="s">
        <v>2804</v>
      </c>
      <c r="J1799" t="s">
        <v>2857</v>
      </c>
    </row>
    <row r="1800" spans="1:10">
      <c r="A1800" t="s">
        <v>2050</v>
      </c>
      <c r="B1800" t="s">
        <v>2788</v>
      </c>
      <c r="C1800" t="s">
        <v>2876</v>
      </c>
      <c r="D1800" t="s">
        <v>2876</v>
      </c>
      <c r="E1800">
        <v>0</v>
      </c>
      <c r="F1800">
        <v>7.1</v>
      </c>
      <c r="G1800">
        <v>138090</v>
      </c>
      <c r="H1800" s="2" t="s">
        <v>2797</v>
      </c>
      <c r="I1800" s="2" t="s">
        <v>2804</v>
      </c>
      <c r="J1800" t="s">
        <v>2813</v>
      </c>
    </row>
    <row r="1801" spans="1:10">
      <c r="A1801" t="s">
        <v>2051</v>
      </c>
      <c r="B1801" t="s">
        <v>2788</v>
      </c>
      <c r="C1801" t="s">
        <v>2816</v>
      </c>
      <c r="D1801" t="s">
        <v>2816</v>
      </c>
      <c r="E1801">
        <v>0</v>
      </c>
      <c r="F1801">
        <v>6.6</v>
      </c>
      <c r="G1801">
        <v>138002</v>
      </c>
      <c r="H1801" s="2" t="s">
        <v>2798</v>
      </c>
      <c r="I1801" s="2" t="s">
        <v>2813</v>
      </c>
      <c r="J1801" t="s">
        <v>2802</v>
      </c>
    </row>
    <row r="1802" spans="1:10">
      <c r="A1802" t="s">
        <v>2052</v>
      </c>
      <c r="B1802" t="s">
        <v>2789</v>
      </c>
      <c r="C1802" t="s">
        <v>2812</v>
      </c>
      <c r="D1802" t="s">
        <v>2845</v>
      </c>
      <c r="E1802">
        <v>5</v>
      </c>
      <c r="F1802">
        <v>8.3000000000000007</v>
      </c>
      <c r="G1802">
        <v>137964</v>
      </c>
      <c r="H1802" s="2" t="s">
        <v>2804</v>
      </c>
      <c r="I1802" s="2" t="s">
        <v>2831</v>
      </c>
      <c r="J1802" t="s">
        <v>2840</v>
      </c>
    </row>
    <row r="1803" spans="1:10">
      <c r="A1803" t="s">
        <v>2053</v>
      </c>
      <c r="B1803" t="s">
        <v>2788</v>
      </c>
      <c r="C1803" t="s">
        <v>2832</v>
      </c>
      <c r="D1803" t="s">
        <v>2832</v>
      </c>
      <c r="E1803">
        <v>0</v>
      </c>
      <c r="F1803">
        <v>6.8</v>
      </c>
      <c r="G1803">
        <v>137939</v>
      </c>
      <c r="H1803" s="2" t="s">
        <v>2804</v>
      </c>
      <c r="I1803" s="2" t="s">
        <v>2820</v>
      </c>
      <c r="J1803" t="s">
        <v>2813</v>
      </c>
    </row>
    <row r="1804" spans="1:10">
      <c r="A1804" t="s">
        <v>2054</v>
      </c>
      <c r="B1804" t="s">
        <v>2788</v>
      </c>
      <c r="C1804" t="s">
        <v>2818</v>
      </c>
      <c r="D1804" t="s">
        <v>2818</v>
      </c>
      <c r="E1804">
        <v>0</v>
      </c>
      <c r="F1804">
        <v>7.3</v>
      </c>
      <c r="G1804">
        <v>137833</v>
      </c>
      <c r="H1804" s="2" t="s">
        <v>2797</v>
      </c>
      <c r="I1804" s="2" t="s">
        <v>2804</v>
      </c>
      <c r="J1804" t="s">
        <v>2820</v>
      </c>
    </row>
    <row r="1805" spans="1:10">
      <c r="A1805" t="s">
        <v>2055</v>
      </c>
      <c r="B1805" t="s">
        <v>2788</v>
      </c>
      <c r="C1805" t="s">
        <v>2854</v>
      </c>
      <c r="D1805" t="s">
        <v>2854</v>
      </c>
      <c r="E1805">
        <v>0</v>
      </c>
      <c r="F1805">
        <v>6.5</v>
      </c>
      <c r="G1805">
        <v>137647</v>
      </c>
      <c r="H1805" s="2" t="s">
        <v>2840</v>
      </c>
      <c r="I1805" s="2" t="s">
        <v>2820</v>
      </c>
      <c r="J1805" t="s">
        <v>2813</v>
      </c>
    </row>
    <row r="1806" spans="1:10">
      <c r="A1806" t="s">
        <v>2056</v>
      </c>
      <c r="B1806" t="s">
        <v>2788</v>
      </c>
      <c r="C1806" t="s">
        <v>2819</v>
      </c>
      <c r="D1806" t="s">
        <v>2819</v>
      </c>
      <c r="E1806">
        <v>0</v>
      </c>
      <c r="F1806">
        <v>6.1</v>
      </c>
      <c r="G1806">
        <v>137515</v>
      </c>
      <c r="H1806" s="2" t="s">
        <v>2828</v>
      </c>
      <c r="I1806" s="2" t="s">
        <v>2844</v>
      </c>
      <c r="J1806" t="s">
        <v>2831</v>
      </c>
    </row>
    <row r="1807" spans="1:10">
      <c r="A1807" t="s">
        <v>2057</v>
      </c>
      <c r="B1807" t="s">
        <v>2788</v>
      </c>
      <c r="C1807" t="s">
        <v>2854</v>
      </c>
      <c r="D1807" t="s">
        <v>2854</v>
      </c>
      <c r="E1807">
        <v>0</v>
      </c>
      <c r="F1807">
        <v>7.5</v>
      </c>
      <c r="G1807">
        <v>137418</v>
      </c>
      <c r="H1807" s="2" t="s">
        <v>2828</v>
      </c>
      <c r="I1807" s="2" t="s">
        <v>2804</v>
      </c>
      <c r="J1807" t="s">
        <v>2811</v>
      </c>
    </row>
    <row r="1808" spans="1:10">
      <c r="A1808" t="s">
        <v>2058</v>
      </c>
      <c r="B1808" t="s">
        <v>2788</v>
      </c>
      <c r="C1808" t="s">
        <v>2850</v>
      </c>
      <c r="D1808" t="s">
        <v>2850</v>
      </c>
      <c r="E1808">
        <v>0</v>
      </c>
      <c r="F1808">
        <v>6.2</v>
      </c>
      <c r="G1808">
        <v>137347</v>
      </c>
      <c r="H1808" s="2" t="s">
        <v>2840</v>
      </c>
      <c r="I1808" s="2" t="s">
        <v>2820</v>
      </c>
      <c r="J1808" t="s">
        <v>2813</v>
      </c>
    </row>
    <row r="1809" spans="1:10">
      <c r="A1809" t="s">
        <v>2059</v>
      </c>
      <c r="B1809" t="s">
        <v>2788</v>
      </c>
      <c r="C1809" t="s">
        <v>2812</v>
      </c>
      <c r="D1809" t="s">
        <v>2812</v>
      </c>
      <c r="E1809">
        <v>0</v>
      </c>
      <c r="F1809">
        <v>7.5</v>
      </c>
      <c r="G1809">
        <v>137327</v>
      </c>
      <c r="H1809" s="2" t="s">
        <v>2804</v>
      </c>
      <c r="I1809" s="2" t="s">
        <v>2825</v>
      </c>
      <c r="J1809" t="s">
        <v>2802</v>
      </c>
    </row>
    <row r="1810" spans="1:10">
      <c r="A1810" t="s">
        <v>2060</v>
      </c>
      <c r="B1810" t="s">
        <v>2788</v>
      </c>
      <c r="C1810" t="s">
        <v>2892</v>
      </c>
      <c r="D1810" t="s">
        <v>2892</v>
      </c>
      <c r="E1810">
        <v>0</v>
      </c>
      <c r="F1810">
        <v>7.4</v>
      </c>
      <c r="G1810">
        <v>137246</v>
      </c>
      <c r="H1810" s="2" t="s">
        <v>2798</v>
      </c>
      <c r="I1810" s="2" t="s">
        <v>2806</v>
      </c>
      <c r="J1810" t="s">
        <v>2813</v>
      </c>
    </row>
    <row r="1811" spans="1:10">
      <c r="A1811" t="s">
        <v>2061</v>
      </c>
      <c r="B1811" t="s">
        <v>2788</v>
      </c>
      <c r="C1811" t="s">
        <v>2817</v>
      </c>
      <c r="D1811" t="s">
        <v>2817</v>
      </c>
      <c r="E1811">
        <v>0</v>
      </c>
      <c r="F1811">
        <v>7.5</v>
      </c>
      <c r="G1811">
        <v>137219</v>
      </c>
      <c r="H1811" s="2" t="s">
        <v>2801</v>
      </c>
      <c r="I1811" s="2" t="s">
        <v>2802</v>
      </c>
      <c r="J1811" t="s">
        <v>2802</v>
      </c>
    </row>
    <row r="1812" spans="1:10">
      <c r="A1812" t="s">
        <v>2062</v>
      </c>
      <c r="B1812" t="s">
        <v>2788</v>
      </c>
      <c r="C1812" t="s">
        <v>2834</v>
      </c>
      <c r="D1812" t="s">
        <v>2834</v>
      </c>
      <c r="E1812">
        <v>0</v>
      </c>
      <c r="F1812">
        <v>7.3</v>
      </c>
      <c r="G1812">
        <v>137159</v>
      </c>
      <c r="H1812" s="2" t="s">
        <v>2863</v>
      </c>
      <c r="I1812" s="2" t="s">
        <v>2802</v>
      </c>
      <c r="J1812" t="s">
        <v>2802</v>
      </c>
    </row>
    <row r="1813" spans="1:10">
      <c r="A1813" t="s">
        <v>2063</v>
      </c>
      <c r="B1813" t="s">
        <v>2788</v>
      </c>
      <c r="C1813" t="s">
        <v>2866</v>
      </c>
      <c r="D1813" t="s">
        <v>2866</v>
      </c>
      <c r="E1813">
        <v>0</v>
      </c>
      <c r="F1813">
        <v>8</v>
      </c>
      <c r="G1813">
        <v>137008</v>
      </c>
      <c r="H1813" s="2" t="s">
        <v>2828</v>
      </c>
      <c r="I1813" s="2" t="s">
        <v>2804</v>
      </c>
      <c r="J1813" t="s">
        <v>2857</v>
      </c>
    </row>
    <row r="1814" spans="1:10">
      <c r="A1814" t="s">
        <v>2064</v>
      </c>
      <c r="B1814" t="s">
        <v>2788</v>
      </c>
      <c r="C1814" t="s">
        <v>2838</v>
      </c>
      <c r="D1814" t="s">
        <v>2838</v>
      </c>
      <c r="E1814">
        <v>0</v>
      </c>
      <c r="F1814">
        <v>6.3</v>
      </c>
      <c r="G1814">
        <v>136959</v>
      </c>
      <c r="H1814" s="2" t="s">
        <v>2828</v>
      </c>
      <c r="I1814" s="2" t="s">
        <v>2804</v>
      </c>
      <c r="J1814" t="s">
        <v>2820</v>
      </c>
    </row>
    <row r="1815" spans="1:10">
      <c r="A1815" t="s">
        <v>2065</v>
      </c>
      <c r="B1815" t="s">
        <v>2788</v>
      </c>
      <c r="C1815" t="s">
        <v>2810</v>
      </c>
      <c r="D1815" t="s">
        <v>2810</v>
      </c>
      <c r="E1815">
        <v>0</v>
      </c>
      <c r="F1815">
        <v>5.6</v>
      </c>
      <c r="G1815">
        <v>136884</v>
      </c>
      <c r="H1815" s="2" t="s">
        <v>2798</v>
      </c>
      <c r="I1815" s="2" t="s">
        <v>2806</v>
      </c>
      <c r="J1815" t="s">
        <v>2828</v>
      </c>
    </row>
    <row r="1816" spans="1:10">
      <c r="A1816" t="s">
        <v>2066</v>
      </c>
      <c r="B1816" t="s">
        <v>2788</v>
      </c>
      <c r="C1816" t="s">
        <v>2842</v>
      </c>
      <c r="D1816" t="s">
        <v>2842</v>
      </c>
      <c r="E1816">
        <v>0</v>
      </c>
      <c r="F1816">
        <v>7.7</v>
      </c>
      <c r="G1816">
        <v>136866</v>
      </c>
      <c r="H1816" s="2" t="s">
        <v>2797</v>
      </c>
      <c r="I1816" s="2" t="s">
        <v>2804</v>
      </c>
      <c r="J1816" t="s">
        <v>2813</v>
      </c>
    </row>
    <row r="1817" spans="1:10">
      <c r="A1817" t="s">
        <v>2067</v>
      </c>
      <c r="B1817" t="s">
        <v>2788</v>
      </c>
      <c r="C1817" t="s">
        <v>2867</v>
      </c>
      <c r="D1817" t="s">
        <v>2867</v>
      </c>
      <c r="E1817">
        <v>0</v>
      </c>
      <c r="F1817">
        <v>7.8</v>
      </c>
      <c r="G1817">
        <v>136841</v>
      </c>
      <c r="H1817" s="2" t="s">
        <v>2827</v>
      </c>
      <c r="I1817" s="2" t="s">
        <v>2804</v>
      </c>
      <c r="J1817" t="s">
        <v>2833</v>
      </c>
    </row>
    <row r="1818" spans="1:10">
      <c r="A1818" t="s">
        <v>2068</v>
      </c>
      <c r="B1818" t="s">
        <v>2788</v>
      </c>
      <c r="C1818" t="s">
        <v>2822</v>
      </c>
      <c r="D1818" t="s">
        <v>2822</v>
      </c>
      <c r="E1818">
        <v>0</v>
      </c>
      <c r="F1818">
        <v>7.7</v>
      </c>
      <c r="G1818">
        <v>136722</v>
      </c>
      <c r="H1818" s="2" t="s">
        <v>2804</v>
      </c>
      <c r="I1818" s="2" t="s">
        <v>2857</v>
      </c>
      <c r="J1818" t="s">
        <v>2802</v>
      </c>
    </row>
    <row r="1819" spans="1:10">
      <c r="A1819" t="s">
        <v>2069</v>
      </c>
      <c r="B1819" t="s">
        <v>2789</v>
      </c>
      <c r="C1819" t="s">
        <v>2842</v>
      </c>
      <c r="D1819" t="s">
        <v>2870</v>
      </c>
      <c r="E1819">
        <v>6</v>
      </c>
      <c r="F1819">
        <v>7.9</v>
      </c>
      <c r="G1819">
        <v>136716</v>
      </c>
      <c r="H1819" s="2" t="s">
        <v>2863</v>
      </c>
      <c r="I1819" s="2" t="s">
        <v>2802</v>
      </c>
      <c r="J1819" t="s">
        <v>2802</v>
      </c>
    </row>
    <row r="1820" spans="1:10">
      <c r="A1820" t="s">
        <v>2071</v>
      </c>
      <c r="B1820" t="s">
        <v>2789</v>
      </c>
      <c r="C1820" t="s">
        <v>2814</v>
      </c>
      <c r="D1820" t="s">
        <v>2823</v>
      </c>
      <c r="E1820">
        <v>4</v>
      </c>
      <c r="F1820">
        <v>8.6999999999999993</v>
      </c>
      <c r="G1820">
        <v>136715</v>
      </c>
      <c r="H1820" s="2" t="s">
        <v>2828</v>
      </c>
      <c r="I1820" s="2" t="s">
        <v>2804</v>
      </c>
      <c r="J1820" t="s">
        <v>2802</v>
      </c>
    </row>
    <row r="1821" spans="1:10">
      <c r="A1821" t="s">
        <v>2073</v>
      </c>
      <c r="B1821" t="s">
        <v>2788</v>
      </c>
      <c r="C1821" t="s">
        <v>2872</v>
      </c>
      <c r="D1821" t="s">
        <v>2872</v>
      </c>
      <c r="E1821">
        <v>0</v>
      </c>
      <c r="F1821">
        <v>7.9</v>
      </c>
      <c r="G1821">
        <v>136593</v>
      </c>
      <c r="H1821" s="2" t="s">
        <v>2806</v>
      </c>
      <c r="I1821" s="2" t="s">
        <v>2827</v>
      </c>
      <c r="J1821" t="s">
        <v>2804</v>
      </c>
    </row>
    <row r="1822" spans="1:10">
      <c r="A1822" t="s">
        <v>2074</v>
      </c>
      <c r="B1822" t="s">
        <v>2788</v>
      </c>
      <c r="C1822" t="s">
        <v>2818</v>
      </c>
      <c r="D1822" t="s">
        <v>2818</v>
      </c>
      <c r="E1822">
        <v>0</v>
      </c>
      <c r="F1822">
        <v>7.1</v>
      </c>
      <c r="G1822">
        <v>136564</v>
      </c>
      <c r="H1822" s="2" t="s">
        <v>2797</v>
      </c>
      <c r="I1822" s="2" t="s">
        <v>2804</v>
      </c>
      <c r="J1822" t="s">
        <v>2813</v>
      </c>
    </row>
    <row r="1823" spans="1:10">
      <c r="A1823" t="s">
        <v>2075</v>
      </c>
      <c r="B1823" t="s">
        <v>2788</v>
      </c>
      <c r="C1823" t="s">
        <v>2845</v>
      </c>
      <c r="D1823" t="s">
        <v>2845</v>
      </c>
      <c r="E1823">
        <v>0</v>
      </c>
      <c r="F1823">
        <v>6.5</v>
      </c>
      <c r="G1823">
        <v>136395</v>
      </c>
      <c r="H1823" s="2" t="s">
        <v>2798</v>
      </c>
      <c r="I1823" s="2" t="s">
        <v>2828</v>
      </c>
      <c r="J1823" t="s">
        <v>2802</v>
      </c>
    </row>
    <row r="1824" spans="1:10">
      <c r="A1824" t="s">
        <v>2076</v>
      </c>
      <c r="B1824" t="s">
        <v>2788</v>
      </c>
      <c r="C1824" t="s">
        <v>2824</v>
      </c>
      <c r="D1824" t="s">
        <v>2824</v>
      </c>
      <c r="E1824">
        <v>0</v>
      </c>
      <c r="F1824">
        <v>5.7</v>
      </c>
      <c r="G1824">
        <v>136282</v>
      </c>
      <c r="H1824" s="2" t="s">
        <v>2798</v>
      </c>
      <c r="I1824" s="2" t="s">
        <v>2807</v>
      </c>
      <c r="J1824" t="s">
        <v>2813</v>
      </c>
    </row>
    <row r="1825" spans="1:10">
      <c r="A1825" t="s">
        <v>2077</v>
      </c>
      <c r="B1825" t="s">
        <v>2788</v>
      </c>
      <c r="C1825" t="s">
        <v>2814</v>
      </c>
      <c r="D1825" t="s">
        <v>2814</v>
      </c>
      <c r="E1825">
        <v>0</v>
      </c>
      <c r="F1825">
        <v>6</v>
      </c>
      <c r="G1825">
        <v>136255</v>
      </c>
      <c r="H1825" s="2" t="s">
        <v>2828</v>
      </c>
      <c r="I1825" s="2" t="s">
        <v>2804</v>
      </c>
      <c r="J1825" t="s">
        <v>2831</v>
      </c>
    </row>
    <row r="1826" spans="1:10">
      <c r="A1826" t="s">
        <v>2078</v>
      </c>
      <c r="B1826" t="s">
        <v>2788</v>
      </c>
      <c r="C1826" t="s">
        <v>2812</v>
      </c>
      <c r="D1826" t="s">
        <v>2812</v>
      </c>
      <c r="E1826">
        <v>0</v>
      </c>
      <c r="F1826">
        <v>5.6</v>
      </c>
      <c r="G1826">
        <v>136193</v>
      </c>
      <c r="H1826" s="2" t="s">
        <v>2798</v>
      </c>
      <c r="I1826" s="2" t="s">
        <v>2806</v>
      </c>
      <c r="J1826" t="s">
        <v>2828</v>
      </c>
    </row>
    <row r="1827" spans="1:10">
      <c r="A1827" t="s">
        <v>2079</v>
      </c>
      <c r="B1827" t="s">
        <v>2788</v>
      </c>
      <c r="C1827" t="s">
        <v>2856</v>
      </c>
      <c r="D1827" t="s">
        <v>2856</v>
      </c>
      <c r="E1827">
        <v>0</v>
      </c>
      <c r="F1827">
        <v>8.1</v>
      </c>
      <c r="G1827">
        <v>136143</v>
      </c>
      <c r="H1827" s="2" t="s">
        <v>2804</v>
      </c>
      <c r="I1827" s="2" t="s">
        <v>2807</v>
      </c>
      <c r="J1827" t="s">
        <v>2802</v>
      </c>
    </row>
    <row r="1828" spans="1:10">
      <c r="A1828" t="s">
        <v>2080</v>
      </c>
      <c r="B1828" t="s">
        <v>2788</v>
      </c>
      <c r="C1828" t="s">
        <v>2817</v>
      </c>
      <c r="D1828" t="s">
        <v>2817</v>
      </c>
      <c r="E1828">
        <v>0</v>
      </c>
      <c r="F1828">
        <v>6.4</v>
      </c>
      <c r="G1828">
        <v>135824</v>
      </c>
      <c r="H1828" s="2" t="s">
        <v>2798</v>
      </c>
      <c r="I1828" s="2" t="s">
        <v>2828</v>
      </c>
      <c r="J1828" t="s">
        <v>2797</v>
      </c>
    </row>
    <row r="1829" spans="1:10">
      <c r="A1829" t="s">
        <v>2081</v>
      </c>
      <c r="B1829" t="s">
        <v>2788</v>
      </c>
      <c r="C1829" t="s">
        <v>2851</v>
      </c>
      <c r="D1829" t="s">
        <v>2851</v>
      </c>
      <c r="E1829">
        <v>0</v>
      </c>
      <c r="F1829">
        <v>8.3000000000000007</v>
      </c>
      <c r="G1829">
        <v>135712</v>
      </c>
      <c r="H1829" s="2" t="s">
        <v>2798</v>
      </c>
      <c r="I1829" s="2" t="s">
        <v>2797</v>
      </c>
      <c r="J1829" t="s">
        <v>2804</v>
      </c>
    </row>
    <row r="1830" spans="1:10">
      <c r="A1830" t="s">
        <v>2082</v>
      </c>
      <c r="B1830" t="s">
        <v>2788</v>
      </c>
      <c r="C1830" t="s">
        <v>2808</v>
      </c>
      <c r="D1830" t="s">
        <v>2808</v>
      </c>
      <c r="E1830">
        <v>0</v>
      </c>
      <c r="F1830">
        <v>5.9</v>
      </c>
      <c r="G1830">
        <v>135702</v>
      </c>
      <c r="H1830" s="2" t="s">
        <v>2798</v>
      </c>
      <c r="I1830" s="2" t="s">
        <v>2806</v>
      </c>
      <c r="J1830" t="s">
        <v>2807</v>
      </c>
    </row>
    <row r="1831" spans="1:10">
      <c r="A1831" t="s">
        <v>2083</v>
      </c>
      <c r="B1831" t="s">
        <v>2788</v>
      </c>
      <c r="C1831" t="s">
        <v>2845</v>
      </c>
      <c r="D1831" t="s">
        <v>2845</v>
      </c>
      <c r="E1831">
        <v>0</v>
      </c>
      <c r="F1831">
        <v>5.3</v>
      </c>
      <c r="G1831">
        <v>135664</v>
      </c>
      <c r="H1831" s="2" t="s">
        <v>2798</v>
      </c>
      <c r="I1831" s="2" t="s">
        <v>2806</v>
      </c>
      <c r="J1831" t="s">
        <v>2807</v>
      </c>
    </row>
    <row r="1832" spans="1:10">
      <c r="A1832" t="s">
        <v>2084</v>
      </c>
      <c r="B1832" t="s">
        <v>2788</v>
      </c>
      <c r="C1832" t="s">
        <v>2812</v>
      </c>
      <c r="D1832" t="s">
        <v>2812</v>
      </c>
      <c r="E1832">
        <v>0</v>
      </c>
      <c r="F1832">
        <v>5.8</v>
      </c>
      <c r="G1832">
        <v>135596</v>
      </c>
      <c r="H1832" s="2" t="s">
        <v>2798</v>
      </c>
      <c r="I1832" s="2" t="s">
        <v>2806</v>
      </c>
      <c r="J1832" t="s">
        <v>2831</v>
      </c>
    </row>
    <row r="1833" spans="1:10">
      <c r="A1833" t="s">
        <v>2085</v>
      </c>
      <c r="B1833" t="s">
        <v>2788</v>
      </c>
      <c r="C1833" t="s">
        <v>2838</v>
      </c>
      <c r="D1833" t="s">
        <v>2838</v>
      </c>
      <c r="E1833">
        <v>0</v>
      </c>
      <c r="F1833">
        <v>6.3</v>
      </c>
      <c r="G1833">
        <v>135516</v>
      </c>
      <c r="H1833" s="2" t="s">
        <v>2798</v>
      </c>
      <c r="I1833" s="2" t="s">
        <v>2804</v>
      </c>
      <c r="J1833" t="s">
        <v>2840</v>
      </c>
    </row>
    <row r="1834" spans="1:10">
      <c r="A1834" t="s">
        <v>2086</v>
      </c>
      <c r="B1834" t="s">
        <v>2788</v>
      </c>
      <c r="C1834" t="s">
        <v>2812</v>
      </c>
      <c r="D1834" t="s">
        <v>2812</v>
      </c>
      <c r="E1834">
        <v>0</v>
      </c>
      <c r="F1834">
        <v>5.7</v>
      </c>
      <c r="G1834">
        <v>135393</v>
      </c>
      <c r="H1834" s="2" t="s">
        <v>2828</v>
      </c>
      <c r="I1834" s="2" t="s">
        <v>2797</v>
      </c>
      <c r="J1834" t="s">
        <v>2804</v>
      </c>
    </row>
    <row r="1835" spans="1:10">
      <c r="A1835" t="s">
        <v>2087</v>
      </c>
      <c r="B1835" t="s">
        <v>2788</v>
      </c>
      <c r="C1835" t="s">
        <v>2908</v>
      </c>
      <c r="D1835" t="s">
        <v>2908</v>
      </c>
      <c r="E1835">
        <v>0</v>
      </c>
      <c r="F1835">
        <v>7.9</v>
      </c>
      <c r="G1835">
        <v>135383</v>
      </c>
      <c r="H1835" s="2" t="s">
        <v>2797</v>
      </c>
      <c r="I1835" s="2" t="s">
        <v>2804</v>
      </c>
      <c r="J1835" t="s">
        <v>2799</v>
      </c>
    </row>
    <row r="1836" spans="1:10">
      <c r="A1836" t="s">
        <v>2088</v>
      </c>
      <c r="B1836" t="s">
        <v>2788</v>
      </c>
      <c r="C1836" t="s">
        <v>2824</v>
      </c>
      <c r="D1836" t="s">
        <v>2824</v>
      </c>
      <c r="E1836">
        <v>0</v>
      </c>
      <c r="F1836">
        <v>7.3</v>
      </c>
      <c r="G1836">
        <v>135331</v>
      </c>
      <c r="H1836" s="2" t="s">
        <v>2801</v>
      </c>
      <c r="I1836" s="2" t="s">
        <v>2802</v>
      </c>
      <c r="J1836" t="s">
        <v>2802</v>
      </c>
    </row>
    <row r="1837" spans="1:10">
      <c r="A1837" t="s">
        <v>2089</v>
      </c>
      <c r="B1837" t="s">
        <v>2788</v>
      </c>
      <c r="C1837" t="s">
        <v>2808</v>
      </c>
      <c r="D1837" t="s">
        <v>2808</v>
      </c>
      <c r="E1837">
        <v>0</v>
      </c>
      <c r="F1837">
        <v>6.5</v>
      </c>
      <c r="G1837">
        <v>135253</v>
      </c>
      <c r="H1837" s="2" t="s">
        <v>2797</v>
      </c>
      <c r="I1837" s="2" t="s">
        <v>2804</v>
      </c>
      <c r="J1837" t="s">
        <v>2820</v>
      </c>
    </row>
    <row r="1838" spans="1:10">
      <c r="A1838" t="s">
        <v>2090</v>
      </c>
      <c r="B1838" t="s">
        <v>2788</v>
      </c>
      <c r="C1838" t="s">
        <v>2866</v>
      </c>
      <c r="D1838" t="s">
        <v>2866</v>
      </c>
      <c r="E1838">
        <v>0</v>
      </c>
      <c r="F1838">
        <v>5.2</v>
      </c>
      <c r="G1838">
        <v>135244</v>
      </c>
      <c r="H1838" s="2" t="s">
        <v>2798</v>
      </c>
      <c r="I1838" s="2" t="s">
        <v>2797</v>
      </c>
      <c r="J1838" t="s">
        <v>2813</v>
      </c>
    </row>
    <row r="1839" spans="1:10">
      <c r="A1839" t="s">
        <v>2091</v>
      </c>
      <c r="B1839" t="s">
        <v>2788</v>
      </c>
      <c r="C1839" t="s">
        <v>2854</v>
      </c>
      <c r="D1839" t="s">
        <v>2854</v>
      </c>
      <c r="E1839">
        <v>0</v>
      </c>
      <c r="F1839">
        <v>7.4</v>
      </c>
      <c r="G1839">
        <v>135161</v>
      </c>
      <c r="H1839" s="2" t="s">
        <v>2804</v>
      </c>
      <c r="I1839" s="2" t="s">
        <v>2811</v>
      </c>
      <c r="J1839" t="s">
        <v>2802</v>
      </c>
    </row>
    <row r="1840" spans="1:10">
      <c r="A1840" t="s">
        <v>2092</v>
      </c>
      <c r="B1840" t="s">
        <v>2788</v>
      </c>
      <c r="C1840" t="s">
        <v>2829</v>
      </c>
      <c r="D1840" t="s">
        <v>2829</v>
      </c>
      <c r="E1840">
        <v>0</v>
      </c>
      <c r="F1840">
        <v>7.2</v>
      </c>
      <c r="G1840">
        <v>135114</v>
      </c>
      <c r="H1840" s="2" t="s">
        <v>2843</v>
      </c>
      <c r="I1840" s="2" t="s">
        <v>2806</v>
      </c>
      <c r="J1840" t="s">
        <v>2804</v>
      </c>
    </row>
    <row r="1841" spans="1:10">
      <c r="A1841" t="s">
        <v>549</v>
      </c>
      <c r="B1841" t="s">
        <v>2788</v>
      </c>
      <c r="C1841" t="s">
        <v>2809</v>
      </c>
      <c r="D1841" t="s">
        <v>2809</v>
      </c>
      <c r="E1841">
        <v>0</v>
      </c>
      <c r="F1841">
        <v>6.2</v>
      </c>
      <c r="G1841">
        <v>135042</v>
      </c>
      <c r="H1841" s="2" t="s">
        <v>2840</v>
      </c>
      <c r="I1841" s="2" t="s">
        <v>2820</v>
      </c>
      <c r="J1841" t="s">
        <v>2807</v>
      </c>
    </row>
    <row r="1842" spans="1:10">
      <c r="A1842" t="s">
        <v>2093</v>
      </c>
      <c r="B1842" t="s">
        <v>2788</v>
      </c>
      <c r="C1842" t="s">
        <v>2823</v>
      </c>
      <c r="D1842" t="s">
        <v>2823</v>
      </c>
      <c r="E1842">
        <v>0</v>
      </c>
      <c r="F1842">
        <v>7.3</v>
      </c>
      <c r="G1842">
        <v>135025</v>
      </c>
      <c r="H1842" s="2" t="s">
        <v>2827</v>
      </c>
      <c r="I1842" s="2" t="s">
        <v>2797</v>
      </c>
      <c r="J1842" t="s">
        <v>2804</v>
      </c>
    </row>
    <row r="1843" spans="1:10">
      <c r="A1843" t="s">
        <v>2094</v>
      </c>
      <c r="B1843" t="s">
        <v>2788</v>
      </c>
      <c r="C1843" t="s">
        <v>2817</v>
      </c>
      <c r="D1843" t="s">
        <v>2817</v>
      </c>
      <c r="E1843">
        <v>0</v>
      </c>
      <c r="F1843">
        <v>6.5</v>
      </c>
      <c r="G1843">
        <v>134956</v>
      </c>
      <c r="H1843" s="2" t="s">
        <v>2828</v>
      </c>
      <c r="I1843" s="2" t="s">
        <v>2811</v>
      </c>
      <c r="J1843" t="s">
        <v>2802</v>
      </c>
    </row>
    <row r="1844" spans="1:10">
      <c r="A1844" t="s">
        <v>2095</v>
      </c>
      <c r="B1844" t="s">
        <v>2788</v>
      </c>
      <c r="C1844" t="s">
        <v>2876</v>
      </c>
      <c r="D1844" t="s">
        <v>2876</v>
      </c>
      <c r="E1844">
        <v>0</v>
      </c>
      <c r="F1844">
        <v>6.3</v>
      </c>
      <c r="G1844">
        <v>134785</v>
      </c>
      <c r="H1844" s="2" t="s">
        <v>2828</v>
      </c>
      <c r="I1844" s="2" t="s">
        <v>2797</v>
      </c>
      <c r="J1844" t="s">
        <v>2804</v>
      </c>
    </row>
    <row r="1845" spans="1:10">
      <c r="A1845" t="s">
        <v>2096</v>
      </c>
      <c r="B1845" t="s">
        <v>2788</v>
      </c>
      <c r="C1845" t="s">
        <v>2809</v>
      </c>
      <c r="D1845" t="s">
        <v>2809</v>
      </c>
      <c r="E1845">
        <v>0</v>
      </c>
      <c r="F1845">
        <v>7.1</v>
      </c>
      <c r="G1845">
        <v>134729</v>
      </c>
      <c r="H1845" s="2" t="s">
        <v>2804</v>
      </c>
      <c r="I1845" s="2" t="s">
        <v>2813</v>
      </c>
      <c r="J1845" t="s">
        <v>2802</v>
      </c>
    </row>
    <row r="1846" spans="1:10">
      <c r="A1846" t="s">
        <v>2097</v>
      </c>
      <c r="B1846" t="s">
        <v>2788</v>
      </c>
      <c r="C1846" t="s">
        <v>2818</v>
      </c>
      <c r="D1846" t="s">
        <v>2818</v>
      </c>
      <c r="E1846">
        <v>0</v>
      </c>
      <c r="F1846">
        <v>6.6</v>
      </c>
      <c r="G1846">
        <v>134581</v>
      </c>
      <c r="H1846" s="2" t="s">
        <v>2828</v>
      </c>
      <c r="I1846" s="2" t="s">
        <v>2804</v>
      </c>
      <c r="J1846" t="s">
        <v>2811</v>
      </c>
    </row>
    <row r="1847" spans="1:10">
      <c r="A1847" t="s">
        <v>2098</v>
      </c>
      <c r="B1847" t="s">
        <v>2789</v>
      </c>
      <c r="C1847" t="s">
        <v>2866</v>
      </c>
      <c r="D1847" t="s">
        <v>2884</v>
      </c>
      <c r="E1847">
        <v>2</v>
      </c>
      <c r="F1847">
        <v>7.9</v>
      </c>
      <c r="G1847">
        <v>134570</v>
      </c>
      <c r="H1847" s="2" t="s">
        <v>2828</v>
      </c>
      <c r="I1847" s="2" t="s">
        <v>2804</v>
      </c>
      <c r="J1847" t="s">
        <v>2802</v>
      </c>
    </row>
    <row r="1848" spans="1:10">
      <c r="A1848" t="s">
        <v>2100</v>
      </c>
      <c r="B1848" t="s">
        <v>2788</v>
      </c>
      <c r="C1848" t="s">
        <v>2834</v>
      </c>
      <c r="D1848" t="s">
        <v>2834</v>
      </c>
      <c r="E1848">
        <v>0</v>
      </c>
      <c r="F1848">
        <v>6.4</v>
      </c>
      <c r="G1848">
        <v>134499</v>
      </c>
      <c r="H1848" s="2" t="s">
        <v>2863</v>
      </c>
      <c r="I1848" s="2" t="s">
        <v>2802</v>
      </c>
      <c r="J1848" t="s">
        <v>2802</v>
      </c>
    </row>
    <row r="1849" spans="1:10">
      <c r="A1849" t="s">
        <v>2101</v>
      </c>
      <c r="B1849" t="s">
        <v>2788</v>
      </c>
      <c r="C1849" t="s">
        <v>2880</v>
      </c>
      <c r="D1849" t="s">
        <v>2880</v>
      </c>
      <c r="E1849">
        <v>0</v>
      </c>
      <c r="F1849">
        <v>7.2</v>
      </c>
      <c r="G1849">
        <v>134309</v>
      </c>
      <c r="H1849" s="2" t="s">
        <v>2843</v>
      </c>
      <c r="I1849" s="2" t="s">
        <v>2806</v>
      </c>
      <c r="J1849" t="s">
        <v>2804</v>
      </c>
    </row>
    <row r="1850" spans="1:10">
      <c r="A1850" t="s">
        <v>2102</v>
      </c>
      <c r="B1850" t="s">
        <v>2788</v>
      </c>
      <c r="C1850" t="s">
        <v>2834</v>
      </c>
      <c r="D1850" t="s">
        <v>2834</v>
      </c>
      <c r="E1850">
        <v>0</v>
      </c>
      <c r="F1850">
        <v>5.8</v>
      </c>
      <c r="G1850">
        <v>134251</v>
      </c>
      <c r="H1850" s="2" t="s">
        <v>2828</v>
      </c>
      <c r="I1850" s="2" t="s">
        <v>2804</v>
      </c>
      <c r="J1850" t="s">
        <v>2811</v>
      </c>
    </row>
    <row r="1851" spans="1:10">
      <c r="A1851" t="s">
        <v>2103</v>
      </c>
      <c r="B1851" t="s">
        <v>2788</v>
      </c>
      <c r="C1851" t="s">
        <v>2805</v>
      </c>
      <c r="D1851" t="s">
        <v>2805</v>
      </c>
      <c r="E1851">
        <v>0</v>
      </c>
      <c r="F1851">
        <v>6.5</v>
      </c>
      <c r="G1851">
        <v>134008</v>
      </c>
      <c r="H1851" s="2" t="s">
        <v>2828</v>
      </c>
      <c r="I1851" s="2" t="s">
        <v>2804</v>
      </c>
      <c r="J1851" t="s">
        <v>2811</v>
      </c>
    </row>
    <row r="1852" spans="1:10">
      <c r="A1852" t="s">
        <v>1089</v>
      </c>
      <c r="B1852" t="s">
        <v>2789</v>
      </c>
      <c r="C1852" t="s">
        <v>2809</v>
      </c>
      <c r="D1852" t="s">
        <v>2810</v>
      </c>
      <c r="E1852">
        <v>8</v>
      </c>
      <c r="F1852">
        <v>7.6</v>
      </c>
      <c r="G1852">
        <v>133862</v>
      </c>
      <c r="H1852" s="2" t="s">
        <v>2798</v>
      </c>
      <c r="I1852" s="2" t="s">
        <v>2806</v>
      </c>
      <c r="J1852" t="s">
        <v>2804</v>
      </c>
    </row>
    <row r="1853" spans="1:10">
      <c r="A1853" t="s">
        <v>2104</v>
      </c>
      <c r="B1853" t="s">
        <v>2788</v>
      </c>
      <c r="C1853" t="s">
        <v>2817</v>
      </c>
      <c r="D1853" t="s">
        <v>2817</v>
      </c>
      <c r="E1853">
        <v>0</v>
      </c>
      <c r="F1853">
        <v>6.2</v>
      </c>
      <c r="G1853">
        <v>133808</v>
      </c>
      <c r="H1853" s="2" t="s">
        <v>2798</v>
      </c>
      <c r="I1853" s="2" t="s">
        <v>2804</v>
      </c>
      <c r="J1853" t="s">
        <v>2813</v>
      </c>
    </row>
    <row r="1854" spans="1:10">
      <c r="A1854" t="s">
        <v>2105</v>
      </c>
      <c r="B1854" t="s">
        <v>2788</v>
      </c>
      <c r="C1854" t="s">
        <v>2803</v>
      </c>
      <c r="D1854" t="s">
        <v>2803</v>
      </c>
      <c r="E1854">
        <v>0</v>
      </c>
      <c r="F1854">
        <v>6.1</v>
      </c>
      <c r="G1854">
        <v>133795</v>
      </c>
      <c r="H1854" s="2" t="s">
        <v>2840</v>
      </c>
      <c r="I1854" s="2" t="s">
        <v>2820</v>
      </c>
      <c r="J1854" t="s">
        <v>2813</v>
      </c>
    </row>
    <row r="1855" spans="1:10">
      <c r="A1855" t="s">
        <v>2106</v>
      </c>
      <c r="B1855" t="s">
        <v>2788</v>
      </c>
      <c r="C1855" t="s">
        <v>2824</v>
      </c>
      <c r="D1855" t="s">
        <v>2824</v>
      </c>
      <c r="E1855">
        <v>0</v>
      </c>
      <c r="F1855">
        <v>6.2</v>
      </c>
      <c r="G1855">
        <v>133775</v>
      </c>
      <c r="H1855" s="2" t="s">
        <v>2828</v>
      </c>
      <c r="I1855" s="2" t="s">
        <v>2825</v>
      </c>
      <c r="J1855" t="s">
        <v>2802</v>
      </c>
    </row>
    <row r="1856" spans="1:10">
      <c r="A1856" t="s">
        <v>2107</v>
      </c>
      <c r="B1856" t="s">
        <v>2788</v>
      </c>
      <c r="C1856" t="s">
        <v>2812</v>
      </c>
      <c r="D1856" t="s">
        <v>2812</v>
      </c>
      <c r="E1856">
        <v>0</v>
      </c>
      <c r="F1856">
        <v>6.6</v>
      </c>
      <c r="G1856">
        <v>133659</v>
      </c>
      <c r="H1856" s="2" t="s">
        <v>2828</v>
      </c>
      <c r="I1856" s="2" t="s">
        <v>2804</v>
      </c>
      <c r="J1856" t="s">
        <v>2802</v>
      </c>
    </row>
    <row r="1857" spans="1:10">
      <c r="A1857" t="s">
        <v>2108</v>
      </c>
      <c r="B1857" t="s">
        <v>2788</v>
      </c>
      <c r="C1857" t="s">
        <v>2803</v>
      </c>
      <c r="D1857" t="s">
        <v>2803</v>
      </c>
      <c r="E1857">
        <v>0</v>
      </c>
      <c r="F1857">
        <v>7</v>
      </c>
      <c r="G1857">
        <v>133554</v>
      </c>
      <c r="H1857" s="2" t="s">
        <v>2798</v>
      </c>
      <c r="I1857" s="2" t="s">
        <v>2797</v>
      </c>
      <c r="J1857" t="s">
        <v>2804</v>
      </c>
    </row>
    <row r="1858" spans="1:10">
      <c r="A1858" t="s">
        <v>2109</v>
      </c>
      <c r="B1858" t="s">
        <v>2788</v>
      </c>
      <c r="C1858" t="s">
        <v>2867</v>
      </c>
      <c r="D1858" t="s">
        <v>2867</v>
      </c>
      <c r="E1858">
        <v>0</v>
      </c>
      <c r="F1858">
        <v>6.9</v>
      </c>
      <c r="G1858">
        <v>133554</v>
      </c>
      <c r="H1858" s="2" t="s">
        <v>2806</v>
      </c>
      <c r="I1858" s="2" t="s">
        <v>2828</v>
      </c>
      <c r="J1858" t="s">
        <v>2857</v>
      </c>
    </row>
    <row r="1859" spans="1:10">
      <c r="A1859" t="s">
        <v>2110</v>
      </c>
      <c r="B1859" t="s">
        <v>2788</v>
      </c>
      <c r="C1859" t="s">
        <v>2855</v>
      </c>
      <c r="D1859" t="s">
        <v>2855</v>
      </c>
      <c r="E1859">
        <v>0</v>
      </c>
      <c r="F1859">
        <v>5.8</v>
      </c>
      <c r="G1859">
        <v>133525</v>
      </c>
      <c r="H1859" s="2" t="s">
        <v>2798</v>
      </c>
      <c r="I1859" s="2" t="s">
        <v>2806</v>
      </c>
      <c r="J1859" t="s">
        <v>2813</v>
      </c>
    </row>
    <row r="1860" spans="1:10">
      <c r="A1860" t="s">
        <v>2111</v>
      </c>
      <c r="B1860" t="s">
        <v>2789</v>
      </c>
      <c r="C1860" t="s">
        <v>2822</v>
      </c>
      <c r="D1860" t="s">
        <v>2834</v>
      </c>
      <c r="E1860">
        <v>6</v>
      </c>
      <c r="F1860">
        <v>8.1</v>
      </c>
      <c r="G1860">
        <v>133476</v>
      </c>
      <c r="H1860" s="2" t="s">
        <v>2828</v>
      </c>
      <c r="I1860" s="2" t="s">
        <v>2844</v>
      </c>
      <c r="J1860" t="s">
        <v>2802</v>
      </c>
    </row>
    <row r="1861" spans="1:10">
      <c r="A1861" t="s">
        <v>2113</v>
      </c>
      <c r="B1861" t="s">
        <v>2788</v>
      </c>
      <c r="C1861" t="s">
        <v>2817</v>
      </c>
      <c r="D1861" t="s">
        <v>2817</v>
      </c>
      <c r="E1861">
        <v>0</v>
      </c>
      <c r="F1861">
        <v>6.1</v>
      </c>
      <c r="G1861">
        <v>133471</v>
      </c>
      <c r="H1861" s="2" t="s">
        <v>2828</v>
      </c>
      <c r="I1861" s="2" t="s">
        <v>2804</v>
      </c>
      <c r="J1861" t="s">
        <v>2833</v>
      </c>
    </row>
    <row r="1862" spans="1:10">
      <c r="A1862" t="s">
        <v>2114</v>
      </c>
      <c r="B1862" t="s">
        <v>2788</v>
      </c>
      <c r="C1862" t="s">
        <v>2810</v>
      </c>
      <c r="D1862" t="s">
        <v>2810</v>
      </c>
      <c r="E1862">
        <v>0</v>
      </c>
      <c r="F1862">
        <v>7.3</v>
      </c>
      <c r="G1862">
        <v>133468</v>
      </c>
      <c r="H1862" s="2" t="s">
        <v>2827</v>
      </c>
      <c r="I1862" s="2" t="s">
        <v>2804</v>
      </c>
      <c r="J1862" t="s">
        <v>2833</v>
      </c>
    </row>
    <row r="1863" spans="1:10">
      <c r="A1863" t="s">
        <v>2115</v>
      </c>
      <c r="B1863" t="s">
        <v>2788</v>
      </c>
      <c r="C1863" t="s">
        <v>2818</v>
      </c>
      <c r="D1863" t="s">
        <v>2818</v>
      </c>
      <c r="E1863">
        <v>0</v>
      </c>
      <c r="F1863">
        <v>7.5</v>
      </c>
      <c r="G1863">
        <v>133431</v>
      </c>
      <c r="H1863" s="2" t="s">
        <v>2804</v>
      </c>
      <c r="I1863" s="2" t="s">
        <v>2811</v>
      </c>
      <c r="J1863" t="s">
        <v>2802</v>
      </c>
    </row>
    <row r="1864" spans="1:10">
      <c r="A1864" t="s">
        <v>2116</v>
      </c>
      <c r="B1864" t="s">
        <v>2788</v>
      </c>
      <c r="C1864" t="s">
        <v>2850</v>
      </c>
      <c r="D1864" t="s">
        <v>2850</v>
      </c>
      <c r="E1864">
        <v>0</v>
      </c>
      <c r="F1864">
        <v>7.7</v>
      </c>
      <c r="G1864">
        <v>133396</v>
      </c>
      <c r="H1864" s="2" t="s">
        <v>2828</v>
      </c>
      <c r="I1864" s="2" t="s">
        <v>2804</v>
      </c>
      <c r="J1864" t="s">
        <v>2811</v>
      </c>
    </row>
    <row r="1865" spans="1:10">
      <c r="A1865" t="s">
        <v>2117</v>
      </c>
      <c r="B1865" t="s">
        <v>2788</v>
      </c>
      <c r="C1865" t="s">
        <v>2805</v>
      </c>
      <c r="D1865" t="s">
        <v>2805</v>
      </c>
      <c r="E1865">
        <v>0</v>
      </c>
      <c r="F1865">
        <v>7.8</v>
      </c>
      <c r="G1865">
        <v>133305</v>
      </c>
      <c r="H1865" s="2" t="s">
        <v>2798</v>
      </c>
      <c r="I1865" s="2" t="s">
        <v>2797</v>
      </c>
      <c r="J1865" t="s">
        <v>2804</v>
      </c>
    </row>
    <row r="1866" spans="1:10">
      <c r="A1866" t="s">
        <v>2118</v>
      </c>
      <c r="B1866" t="s">
        <v>2788</v>
      </c>
      <c r="C1866" t="s">
        <v>2809</v>
      </c>
      <c r="D1866" t="s">
        <v>2809</v>
      </c>
      <c r="E1866">
        <v>0</v>
      </c>
      <c r="F1866">
        <v>6.3</v>
      </c>
      <c r="G1866">
        <v>133298</v>
      </c>
      <c r="H1866" s="2" t="s">
        <v>2798</v>
      </c>
      <c r="I1866" s="2" t="s">
        <v>2806</v>
      </c>
      <c r="J1866" t="s">
        <v>2828</v>
      </c>
    </row>
    <row r="1867" spans="1:10">
      <c r="A1867" t="s">
        <v>2119</v>
      </c>
      <c r="B1867" t="s">
        <v>2789</v>
      </c>
      <c r="C1867" t="s">
        <v>2867</v>
      </c>
      <c r="D1867" t="s">
        <v>2870</v>
      </c>
      <c r="E1867">
        <v>7</v>
      </c>
      <c r="F1867">
        <v>8.8000000000000007</v>
      </c>
      <c r="G1867">
        <v>133272</v>
      </c>
      <c r="H1867" s="2" t="s">
        <v>2843</v>
      </c>
      <c r="I1867" s="2" t="s">
        <v>2798</v>
      </c>
      <c r="J1867" t="s">
        <v>2806</v>
      </c>
    </row>
    <row r="1868" spans="1:10">
      <c r="A1868" t="s">
        <v>2121</v>
      </c>
      <c r="B1868" t="s">
        <v>2789</v>
      </c>
      <c r="C1868" t="s">
        <v>2824</v>
      </c>
      <c r="D1868" t="s">
        <v>2817</v>
      </c>
      <c r="E1868">
        <v>5</v>
      </c>
      <c r="F1868">
        <v>8.3000000000000007</v>
      </c>
      <c r="G1868">
        <v>133224</v>
      </c>
      <c r="H1868" s="2" t="s">
        <v>2828</v>
      </c>
      <c r="I1868" s="2" t="s">
        <v>2797</v>
      </c>
      <c r="J1868" t="s">
        <v>2804</v>
      </c>
    </row>
    <row r="1869" spans="1:10">
      <c r="A1869" t="s">
        <v>2123</v>
      </c>
      <c r="B1869" t="s">
        <v>2788</v>
      </c>
      <c r="C1869" t="s">
        <v>2822</v>
      </c>
      <c r="D1869" t="s">
        <v>2822</v>
      </c>
      <c r="E1869">
        <v>0</v>
      </c>
      <c r="F1869">
        <v>5.8</v>
      </c>
      <c r="G1869">
        <v>133108</v>
      </c>
      <c r="H1869" s="2" t="s">
        <v>2798</v>
      </c>
      <c r="I1869" s="2" t="s">
        <v>2840</v>
      </c>
      <c r="J1869" t="s">
        <v>2807</v>
      </c>
    </row>
    <row r="1870" spans="1:10">
      <c r="A1870" t="s">
        <v>2124</v>
      </c>
      <c r="B1870" t="s">
        <v>2788</v>
      </c>
      <c r="C1870" t="s">
        <v>2855</v>
      </c>
      <c r="D1870" t="s">
        <v>2855</v>
      </c>
      <c r="E1870">
        <v>0</v>
      </c>
      <c r="F1870">
        <v>7.2</v>
      </c>
      <c r="G1870">
        <v>133054</v>
      </c>
      <c r="H1870" s="2" t="s">
        <v>2798</v>
      </c>
      <c r="I1870" s="2" t="s">
        <v>2840</v>
      </c>
      <c r="J1870" t="s">
        <v>2807</v>
      </c>
    </row>
    <row r="1871" spans="1:10">
      <c r="A1871" t="s">
        <v>2125</v>
      </c>
      <c r="B1871" t="s">
        <v>2789</v>
      </c>
      <c r="C1871" t="s">
        <v>2838</v>
      </c>
      <c r="D1871" t="s">
        <v>2845</v>
      </c>
      <c r="E1871">
        <v>2</v>
      </c>
      <c r="F1871">
        <v>7.3</v>
      </c>
      <c r="G1871">
        <v>132912</v>
      </c>
      <c r="H1871" s="2" t="s">
        <v>2798</v>
      </c>
      <c r="I1871" s="2" t="s">
        <v>2797</v>
      </c>
      <c r="J1871" t="s">
        <v>2804</v>
      </c>
    </row>
    <row r="1872" spans="1:10">
      <c r="A1872" t="s">
        <v>2127</v>
      </c>
      <c r="B1872" t="s">
        <v>2788</v>
      </c>
      <c r="C1872" t="s">
        <v>2816</v>
      </c>
      <c r="D1872" t="s">
        <v>2816</v>
      </c>
      <c r="E1872">
        <v>0</v>
      </c>
      <c r="F1872">
        <v>7.3</v>
      </c>
      <c r="G1872">
        <v>132902</v>
      </c>
      <c r="H1872" s="2" t="s">
        <v>2828</v>
      </c>
      <c r="I1872" s="2" t="s">
        <v>2797</v>
      </c>
      <c r="J1872" t="s">
        <v>2804</v>
      </c>
    </row>
    <row r="1873" spans="1:10">
      <c r="A1873" t="s">
        <v>2128</v>
      </c>
      <c r="B1873" t="s">
        <v>2789</v>
      </c>
      <c r="C1873" t="s">
        <v>2854</v>
      </c>
      <c r="D1873" t="s">
        <v>2845</v>
      </c>
      <c r="E1873">
        <v>1</v>
      </c>
      <c r="F1873">
        <v>6.4</v>
      </c>
      <c r="G1873">
        <v>132848</v>
      </c>
      <c r="H1873" s="2" t="s">
        <v>2798</v>
      </c>
      <c r="I1873" s="2" t="s">
        <v>2806</v>
      </c>
      <c r="J1873" t="s">
        <v>2797</v>
      </c>
    </row>
    <row r="1874" spans="1:10">
      <c r="A1874" t="s">
        <v>2130</v>
      </c>
      <c r="B1874" t="s">
        <v>2788</v>
      </c>
      <c r="C1874" t="s">
        <v>645</v>
      </c>
      <c r="D1874" t="s">
        <v>645</v>
      </c>
      <c r="E1874">
        <v>0</v>
      </c>
      <c r="F1874">
        <v>6.1</v>
      </c>
      <c r="G1874">
        <v>132838</v>
      </c>
      <c r="H1874" s="2" t="s">
        <v>2863</v>
      </c>
      <c r="I1874" s="2" t="s">
        <v>2802</v>
      </c>
      <c r="J1874" t="s">
        <v>2802</v>
      </c>
    </row>
    <row r="1875" spans="1:10">
      <c r="A1875" t="s">
        <v>2131</v>
      </c>
      <c r="B1875" t="s">
        <v>2788</v>
      </c>
      <c r="C1875" t="s">
        <v>2896</v>
      </c>
      <c r="D1875" t="s">
        <v>2896</v>
      </c>
      <c r="E1875">
        <v>0</v>
      </c>
      <c r="F1875">
        <v>8.1999999999999993</v>
      </c>
      <c r="G1875">
        <v>132752</v>
      </c>
      <c r="H1875" s="2" t="s">
        <v>2801</v>
      </c>
      <c r="I1875" s="2" t="s">
        <v>2802</v>
      </c>
      <c r="J1875" t="s">
        <v>2802</v>
      </c>
    </row>
    <row r="1876" spans="1:10">
      <c r="A1876" t="s">
        <v>2132</v>
      </c>
      <c r="B1876" t="s">
        <v>2788</v>
      </c>
      <c r="C1876" t="s">
        <v>2838</v>
      </c>
      <c r="D1876" t="s">
        <v>2838</v>
      </c>
      <c r="E1876">
        <v>0</v>
      </c>
      <c r="F1876">
        <v>6.5</v>
      </c>
      <c r="G1876">
        <v>132719</v>
      </c>
      <c r="H1876" s="2" t="s">
        <v>2798</v>
      </c>
      <c r="I1876" s="2" t="s">
        <v>2806</v>
      </c>
      <c r="J1876" t="s">
        <v>2797</v>
      </c>
    </row>
    <row r="1877" spans="1:10">
      <c r="A1877" t="s">
        <v>2133</v>
      </c>
      <c r="B1877" t="s">
        <v>2788</v>
      </c>
      <c r="C1877" t="s">
        <v>2838</v>
      </c>
      <c r="D1877" t="s">
        <v>2838</v>
      </c>
      <c r="E1877">
        <v>0</v>
      </c>
      <c r="F1877">
        <v>7.8</v>
      </c>
      <c r="G1877">
        <v>132671</v>
      </c>
      <c r="H1877" s="2" t="s">
        <v>2806</v>
      </c>
      <c r="I1877" s="2" t="s">
        <v>2828</v>
      </c>
      <c r="J1877" t="s">
        <v>2804</v>
      </c>
    </row>
    <row r="1878" spans="1:10">
      <c r="A1878" t="s">
        <v>2134</v>
      </c>
      <c r="B1878" t="s">
        <v>2788</v>
      </c>
      <c r="C1878" t="s">
        <v>2808</v>
      </c>
      <c r="D1878" t="s">
        <v>2808</v>
      </c>
      <c r="E1878">
        <v>0</v>
      </c>
      <c r="F1878">
        <v>7.4</v>
      </c>
      <c r="G1878">
        <v>132642</v>
      </c>
      <c r="H1878" s="2" t="s">
        <v>2827</v>
      </c>
      <c r="I1878" s="2" t="s">
        <v>2828</v>
      </c>
      <c r="J1878" t="s">
        <v>2804</v>
      </c>
    </row>
    <row r="1879" spans="1:10">
      <c r="A1879" t="s">
        <v>2135</v>
      </c>
      <c r="B1879" t="s">
        <v>2788</v>
      </c>
      <c r="C1879" t="s">
        <v>2852</v>
      </c>
      <c r="D1879" t="s">
        <v>2852</v>
      </c>
      <c r="E1879">
        <v>0</v>
      </c>
      <c r="F1879">
        <v>6.7</v>
      </c>
      <c r="G1879">
        <v>132605</v>
      </c>
      <c r="H1879" s="2" t="s">
        <v>2828</v>
      </c>
      <c r="I1879" s="2" t="s">
        <v>2804</v>
      </c>
      <c r="J1879" t="s">
        <v>2885</v>
      </c>
    </row>
    <row r="1880" spans="1:10">
      <c r="A1880" t="s">
        <v>2136</v>
      </c>
      <c r="B1880" t="s">
        <v>2788</v>
      </c>
      <c r="C1880" t="s">
        <v>2803</v>
      </c>
      <c r="D1880" t="s">
        <v>2803</v>
      </c>
      <c r="E1880">
        <v>0</v>
      </c>
      <c r="F1880">
        <v>5.0999999999999996</v>
      </c>
      <c r="G1880">
        <v>132505</v>
      </c>
      <c r="H1880" s="2" t="s">
        <v>2798</v>
      </c>
      <c r="I1880" s="2" t="s">
        <v>2806</v>
      </c>
      <c r="J1880" t="s">
        <v>2804</v>
      </c>
    </row>
    <row r="1881" spans="1:10">
      <c r="A1881" t="s">
        <v>2137</v>
      </c>
      <c r="B1881" t="s">
        <v>2788</v>
      </c>
      <c r="C1881" t="s">
        <v>2810</v>
      </c>
      <c r="D1881" t="s">
        <v>2810</v>
      </c>
      <c r="E1881">
        <v>0</v>
      </c>
      <c r="F1881">
        <v>7.4</v>
      </c>
      <c r="G1881">
        <v>132444</v>
      </c>
      <c r="H1881" s="2" t="s">
        <v>2843</v>
      </c>
      <c r="I1881" s="2" t="s">
        <v>2798</v>
      </c>
      <c r="J1881" t="s">
        <v>2806</v>
      </c>
    </row>
    <row r="1882" spans="1:10">
      <c r="A1882" t="s">
        <v>2138</v>
      </c>
      <c r="B1882" t="s">
        <v>2788</v>
      </c>
      <c r="C1882" t="s">
        <v>2838</v>
      </c>
      <c r="D1882" t="s">
        <v>2838</v>
      </c>
      <c r="E1882">
        <v>0</v>
      </c>
      <c r="F1882">
        <v>6.3</v>
      </c>
      <c r="G1882">
        <v>132444</v>
      </c>
      <c r="H1882" s="2" t="s">
        <v>2840</v>
      </c>
      <c r="I1882" s="2" t="s">
        <v>2820</v>
      </c>
      <c r="J1882" t="s">
        <v>2802</v>
      </c>
    </row>
    <row r="1883" spans="1:10">
      <c r="A1883" t="s">
        <v>1089</v>
      </c>
      <c r="B1883" t="s">
        <v>2789</v>
      </c>
      <c r="C1883" t="s">
        <v>2809</v>
      </c>
      <c r="D1883" t="s">
        <v>2810</v>
      </c>
      <c r="E1883">
        <v>8</v>
      </c>
      <c r="F1883">
        <v>7.9</v>
      </c>
      <c r="G1883">
        <v>132427</v>
      </c>
      <c r="H1883" s="2" t="s">
        <v>2798</v>
      </c>
      <c r="I1883" s="2" t="s">
        <v>2806</v>
      </c>
      <c r="J1883" t="s">
        <v>2804</v>
      </c>
    </row>
    <row r="1884" spans="1:10">
      <c r="A1884" t="s">
        <v>2139</v>
      </c>
      <c r="B1884" t="s">
        <v>2788</v>
      </c>
      <c r="C1884" t="s">
        <v>2823</v>
      </c>
      <c r="D1884" t="s">
        <v>2823</v>
      </c>
      <c r="E1884">
        <v>0</v>
      </c>
      <c r="F1884">
        <v>6.7</v>
      </c>
      <c r="G1884">
        <v>132369</v>
      </c>
      <c r="H1884" s="2" t="s">
        <v>2804</v>
      </c>
      <c r="I1884" s="2" t="s">
        <v>2840</v>
      </c>
      <c r="J1884" t="s">
        <v>2813</v>
      </c>
    </row>
    <row r="1885" spans="1:10">
      <c r="A1885" t="s">
        <v>2140</v>
      </c>
      <c r="B1885" t="s">
        <v>2788</v>
      </c>
      <c r="C1885" t="s">
        <v>2832</v>
      </c>
      <c r="D1885" t="s">
        <v>2832</v>
      </c>
      <c r="E1885">
        <v>0</v>
      </c>
      <c r="F1885">
        <v>6.5</v>
      </c>
      <c r="G1885">
        <v>132356</v>
      </c>
      <c r="H1885" s="2" t="s">
        <v>2798</v>
      </c>
      <c r="I1885" s="2" t="s">
        <v>2806</v>
      </c>
      <c r="J1885" t="s">
        <v>2813</v>
      </c>
    </row>
    <row r="1886" spans="1:10">
      <c r="A1886" t="s">
        <v>2141</v>
      </c>
      <c r="B1886" t="s">
        <v>2788</v>
      </c>
      <c r="C1886" t="s">
        <v>2850</v>
      </c>
      <c r="D1886" t="s">
        <v>2850</v>
      </c>
      <c r="E1886">
        <v>0</v>
      </c>
      <c r="F1886">
        <v>7.2</v>
      </c>
      <c r="G1886">
        <v>132342</v>
      </c>
      <c r="H1886" s="2" t="s">
        <v>2804</v>
      </c>
      <c r="I1886" s="2" t="s">
        <v>2811</v>
      </c>
      <c r="J1886" t="s">
        <v>2802</v>
      </c>
    </row>
    <row r="1887" spans="1:10">
      <c r="A1887" t="s">
        <v>2142</v>
      </c>
      <c r="B1887" t="s">
        <v>2788</v>
      </c>
      <c r="C1887" t="s">
        <v>2881</v>
      </c>
      <c r="D1887" t="s">
        <v>2881</v>
      </c>
      <c r="E1887">
        <v>0</v>
      </c>
      <c r="F1887">
        <v>8</v>
      </c>
      <c r="G1887">
        <v>132293</v>
      </c>
      <c r="H1887" s="2" t="s">
        <v>2827</v>
      </c>
      <c r="I1887" s="2" t="s">
        <v>2797</v>
      </c>
      <c r="J1887" t="s">
        <v>2804</v>
      </c>
    </row>
    <row r="1888" spans="1:10">
      <c r="A1888" t="s">
        <v>2143</v>
      </c>
      <c r="B1888" t="s">
        <v>2788</v>
      </c>
      <c r="C1888" t="s">
        <v>2814</v>
      </c>
      <c r="D1888" t="s">
        <v>2814</v>
      </c>
      <c r="E1888">
        <v>0</v>
      </c>
      <c r="F1888">
        <v>6.2</v>
      </c>
      <c r="G1888">
        <v>132187</v>
      </c>
      <c r="H1888" s="2" t="s">
        <v>2840</v>
      </c>
      <c r="I1888" s="2" t="s">
        <v>2820</v>
      </c>
      <c r="J1888" t="s">
        <v>2802</v>
      </c>
    </row>
    <row r="1889" spans="1:10">
      <c r="A1889" t="s">
        <v>2144</v>
      </c>
      <c r="B1889" t="s">
        <v>2788</v>
      </c>
      <c r="C1889" t="s">
        <v>2810</v>
      </c>
      <c r="D1889" t="s">
        <v>2810</v>
      </c>
      <c r="E1889">
        <v>0</v>
      </c>
      <c r="F1889">
        <v>6</v>
      </c>
      <c r="G1889">
        <v>132039</v>
      </c>
      <c r="H1889" s="2" t="s">
        <v>2798</v>
      </c>
      <c r="I1889" s="2" t="s">
        <v>2828</v>
      </c>
      <c r="J1889" t="s">
        <v>2797</v>
      </c>
    </row>
    <row r="1890" spans="1:10">
      <c r="A1890" t="s">
        <v>2145</v>
      </c>
      <c r="B1890" t="s">
        <v>2789</v>
      </c>
      <c r="C1890" t="s">
        <v>2851</v>
      </c>
      <c r="D1890" t="s">
        <v>2839</v>
      </c>
      <c r="E1890">
        <v>1</v>
      </c>
      <c r="F1890">
        <v>8.6999999999999993</v>
      </c>
      <c r="G1890">
        <v>131925</v>
      </c>
      <c r="H1890" s="2" t="s">
        <v>2804</v>
      </c>
      <c r="I1890" s="2" t="s">
        <v>2820</v>
      </c>
      <c r="J1890" t="s">
        <v>2807</v>
      </c>
    </row>
    <row r="1891" spans="1:10">
      <c r="A1891" t="s">
        <v>2146</v>
      </c>
      <c r="B1891" t="s">
        <v>2789</v>
      </c>
      <c r="C1891" t="s">
        <v>2850</v>
      </c>
      <c r="D1891" t="s">
        <v>2884</v>
      </c>
      <c r="E1891">
        <v>8</v>
      </c>
      <c r="F1891">
        <v>6.8</v>
      </c>
      <c r="G1891">
        <v>131909</v>
      </c>
      <c r="H1891" s="2" t="s">
        <v>2804</v>
      </c>
      <c r="I1891" s="2" t="s">
        <v>2840</v>
      </c>
      <c r="J1891" t="s">
        <v>2807</v>
      </c>
    </row>
    <row r="1892" spans="1:10">
      <c r="A1892" t="s">
        <v>2148</v>
      </c>
      <c r="B1892" t="s">
        <v>2788</v>
      </c>
      <c r="C1892" t="s">
        <v>2834</v>
      </c>
      <c r="D1892" t="s">
        <v>2834</v>
      </c>
      <c r="E1892">
        <v>0</v>
      </c>
      <c r="F1892">
        <v>6.6</v>
      </c>
      <c r="G1892">
        <v>131860</v>
      </c>
      <c r="H1892" s="2" t="s">
        <v>2798</v>
      </c>
      <c r="I1892" s="2" t="s">
        <v>2804</v>
      </c>
      <c r="J1892" t="s">
        <v>2813</v>
      </c>
    </row>
    <row r="1893" spans="1:10">
      <c r="A1893" t="s">
        <v>2149</v>
      </c>
      <c r="B1893" t="s">
        <v>2788</v>
      </c>
      <c r="C1893" t="s">
        <v>2809</v>
      </c>
      <c r="D1893" t="s">
        <v>2809</v>
      </c>
      <c r="E1893">
        <v>0</v>
      </c>
      <c r="F1893">
        <v>6.4</v>
      </c>
      <c r="G1893">
        <v>131780</v>
      </c>
      <c r="H1893" s="2" t="s">
        <v>2798</v>
      </c>
      <c r="I1893" s="2" t="s">
        <v>2797</v>
      </c>
      <c r="J1893" t="s">
        <v>2813</v>
      </c>
    </row>
    <row r="1894" spans="1:10">
      <c r="A1894" t="s">
        <v>2150</v>
      </c>
      <c r="B1894" t="s">
        <v>2788</v>
      </c>
      <c r="C1894" t="s">
        <v>2812</v>
      </c>
      <c r="D1894" t="s">
        <v>2812</v>
      </c>
      <c r="E1894">
        <v>0</v>
      </c>
      <c r="F1894">
        <v>6.5</v>
      </c>
      <c r="G1894">
        <v>131752</v>
      </c>
      <c r="H1894" s="2" t="s">
        <v>2840</v>
      </c>
      <c r="I1894" s="2" t="s">
        <v>2820</v>
      </c>
      <c r="J1894" t="s">
        <v>2813</v>
      </c>
    </row>
    <row r="1895" spans="1:10">
      <c r="A1895" t="s">
        <v>2151</v>
      </c>
      <c r="B1895" t="s">
        <v>2788</v>
      </c>
      <c r="C1895" t="s">
        <v>2876</v>
      </c>
      <c r="D1895" t="s">
        <v>2876</v>
      </c>
      <c r="E1895">
        <v>0</v>
      </c>
      <c r="F1895">
        <v>8.4</v>
      </c>
      <c r="G1895">
        <v>131699</v>
      </c>
      <c r="H1895" s="2" t="s">
        <v>2828</v>
      </c>
      <c r="I1895" s="2" t="s">
        <v>2804</v>
      </c>
      <c r="J1895" t="s">
        <v>2811</v>
      </c>
    </row>
    <row r="1896" spans="1:10">
      <c r="A1896" t="s">
        <v>2152</v>
      </c>
      <c r="B1896" t="s">
        <v>2788</v>
      </c>
      <c r="C1896" t="s">
        <v>2805</v>
      </c>
      <c r="D1896" t="s">
        <v>2805</v>
      </c>
      <c r="E1896">
        <v>0</v>
      </c>
      <c r="F1896">
        <v>7</v>
      </c>
      <c r="G1896">
        <v>131551</v>
      </c>
      <c r="H1896" s="2" t="s">
        <v>2828</v>
      </c>
      <c r="I1896" s="2" t="s">
        <v>2804</v>
      </c>
      <c r="J1896" t="s">
        <v>2811</v>
      </c>
    </row>
    <row r="1897" spans="1:10">
      <c r="A1897" t="s">
        <v>2153</v>
      </c>
      <c r="B1897" t="s">
        <v>2788</v>
      </c>
      <c r="C1897" t="s">
        <v>2819</v>
      </c>
      <c r="D1897" t="s">
        <v>2819</v>
      </c>
      <c r="E1897">
        <v>0</v>
      </c>
      <c r="F1897">
        <v>6.6</v>
      </c>
      <c r="G1897">
        <v>131538</v>
      </c>
      <c r="H1897" s="2" t="s">
        <v>2798</v>
      </c>
      <c r="I1897" s="2" t="s">
        <v>2804</v>
      </c>
      <c r="J1897" t="s">
        <v>2813</v>
      </c>
    </row>
    <row r="1898" spans="1:10">
      <c r="A1898" t="s">
        <v>2154</v>
      </c>
      <c r="B1898" t="s">
        <v>2788</v>
      </c>
      <c r="C1898" t="s">
        <v>2810</v>
      </c>
      <c r="D1898" t="s">
        <v>2810</v>
      </c>
      <c r="E1898">
        <v>0</v>
      </c>
      <c r="F1898">
        <v>6.4</v>
      </c>
      <c r="G1898">
        <v>131469</v>
      </c>
      <c r="H1898" s="2" t="s">
        <v>2798</v>
      </c>
      <c r="I1898" s="2" t="s">
        <v>2813</v>
      </c>
      <c r="J1898" t="s">
        <v>2802</v>
      </c>
    </row>
    <row r="1899" spans="1:10">
      <c r="A1899" t="s">
        <v>2155</v>
      </c>
      <c r="B1899" t="s">
        <v>2788</v>
      </c>
      <c r="C1899" t="s">
        <v>2823</v>
      </c>
      <c r="D1899" t="s">
        <v>2823</v>
      </c>
      <c r="E1899">
        <v>0</v>
      </c>
      <c r="F1899">
        <v>6.9</v>
      </c>
      <c r="G1899">
        <v>131460</v>
      </c>
      <c r="H1899" s="2" t="s">
        <v>2804</v>
      </c>
      <c r="I1899" s="2" t="s">
        <v>2813</v>
      </c>
      <c r="J1899" t="s">
        <v>2802</v>
      </c>
    </row>
    <row r="1900" spans="1:10">
      <c r="A1900" t="s">
        <v>2156</v>
      </c>
      <c r="B1900" t="s">
        <v>2788</v>
      </c>
      <c r="C1900" t="s">
        <v>645</v>
      </c>
      <c r="D1900" t="s">
        <v>645</v>
      </c>
      <c r="E1900">
        <v>0</v>
      </c>
      <c r="F1900">
        <v>6.4</v>
      </c>
      <c r="G1900">
        <v>131400</v>
      </c>
      <c r="H1900" s="2" t="s">
        <v>2798</v>
      </c>
      <c r="I1900" s="2" t="s">
        <v>2797</v>
      </c>
      <c r="J1900" t="s">
        <v>2804</v>
      </c>
    </row>
    <row r="1901" spans="1:10">
      <c r="A1901" t="s">
        <v>375</v>
      </c>
      <c r="B1901" t="s">
        <v>2788</v>
      </c>
      <c r="C1901" t="s">
        <v>2842</v>
      </c>
      <c r="D1901" t="s">
        <v>2842</v>
      </c>
      <c r="E1901">
        <v>0</v>
      </c>
      <c r="F1901">
        <v>6.8</v>
      </c>
      <c r="G1901">
        <v>131338</v>
      </c>
      <c r="H1901" s="2" t="s">
        <v>2804</v>
      </c>
      <c r="I1901" s="2" t="s">
        <v>2840</v>
      </c>
      <c r="J1901" t="s">
        <v>2820</v>
      </c>
    </row>
    <row r="1902" spans="1:10">
      <c r="A1902" t="s">
        <v>2157</v>
      </c>
      <c r="B1902" t="s">
        <v>2788</v>
      </c>
      <c r="C1902" t="s">
        <v>2873</v>
      </c>
      <c r="D1902" t="s">
        <v>2873</v>
      </c>
      <c r="E1902">
        <v>0</v>
      </c>
      <c r="F1902">
        <v>7.8</v>
      </c>
      <c r="G1902">
        <v>131331</v>
      </c>
      <c r="H1902" s="2" t="s">
        <v>2840</v>
      </c>
      <c r="I1902" s="2" t="s">
        <v>2813</v>
      </c>
      <c r="J1902" t="s">
        <v>2802</v>
      </c>
    </row>
    <row r="1903" spans="1:10">
      <c r="A1903" t="s">
        <v>2158</v>
      </c>
      <c r="B1903" t="s">
        <v>2788</v>
      </c>
      <c r="C1903" t="s">
        <v>2824</v>
      </c>
      <c r="D1903" t="s">
        <v>2824</v>
      </c>
      <c r="E1903">
        <v>0</v>
      </c>
      <c r="F1903">
        <v>7.1</v>
      </c>
      <c r="G1903">
        <v>131289</v>
      </c>
      <c r="H1903" s="2" t="s">
        <v>2804</v>
      </c>
      <c r="I1903" s="2" t="s">
        <v>2813</v>
      </c>
      <c r="J1903" t="s">
        <v>2825</v>
      </c>
    </row>
    <row r="1904" spans="1:10">
      <c r="A1904" t="s">
        <v>2159</v>
      </c>
      <c r="B1904" t="s">
        <v>2788</v>
      </c>
      <c r="C1904" t="s">
        <v>2812</v>
      </c>
      <c r="D1904" t="s">
        <v>2812</v>
      </c>
      <c r="E1904">
        <v>0</v>
      </c>
      <c r="F1904">
        <v>7.2</v>
      </c>
      <c r="G1904">
        <v>131288</v>
      </c>
      <c r="H1904" s="2" t="s">
        <v>2804</v>
      </c>
      <c r="I1904" s="2" t="s">
        <v>2820</v>
      </c>
      <c r="J1904" t="s">
        <v>2807</v>
      </c>
    </row>
    <row r="1905" spans="1:10">
      <c r="A1905" t="s">
        <v>2160</v>
      </c>
      <c r="B1905" t="s">
        <v>2788</v>
      </c>
      <c r="C1905" t="s">
        <v>2810</v>
      </c>
      <c r="D1905" t="s">
        <v>2810</v>
      </c>
      <c r="E1905">
        <v>0</v>
      </c>
      <c r="F1905">
        <v>7.7</v>
      </c>
      <c r="G1905">
        <v>131261</v>
      </c>
      <c r="H1905" s="2" t="s">
        <v>2804</v>
      </c>
      <c r="I1905" s="2" t="s">
        <v>2857</v>
      </c>
      <c r="J1905" t="s">
        <v>2802</v>
      </c>
    </row>
    <row r="1906" spans="1:10">
      <c r="A1906" t="s">
        <v>2161</v>
      </c>
      <c r="B1906" t="s">
        <v>2788</v>
      </c>
      <c r="C1906" t="s">
        <v>2851</v>
      </c>
      <c r="D1906" t="s">
        <v>2851</v>
      </c>
      <c r="E1906">
        <v>0</v>
      </c>
      <c r="F1906">
        <v>7.9</v>
      </c>
      <c r="G1906">
        <v>131225</v>
      </c>
      <c r="H1906" s="2" t="s">
        <v>2798</v>
      </c>
      <c r="I1906" s="2" t="s">
        <v>2806</v>
      </c>
      <c r="J1906" t="s">
        <v>2804</v>
      </c>
    </row>
    <row r="1907" spans="1:10">
      <c r="A1907" t="s">
        <v>2162</v>
      </c>
      <c r="B1907" t="s">
        <v>2788</v>
      </c>
      <c r="C1907" t="s">
        <v>2838</v>
      </c>
      <c r="D1907" t="s">
        <v>2838</v>
      </c>
      <c r="E1907">
        <v>0</v>
      </c>
      <c r="F1907">
        <v>7.7</v>
      </c>
      <c r="G1907">
        <v>131219</v>
      </c>
      <c r="H1907" s="2" t="s">
        <v>2843</v>
      </c>
      <c r="I1907" s="2" t="s">
        <v>2798</v>
      </c>
      <c r="J1907" t="s">
        <v>2806</v>
      </c>
    </row>
    <row r="1908" spans="1:10">
      <c r="A1908" t="s">
        <v>2163</v>
      </c>
      <c r="B1908" t="s">
        <v>2788</v>
      </c>
      <c r="C1908" t="s">
        <v>2803</v>
      </c>
      <c r="D1908" t="s">
        <v>2803</v>
      </c>
      <c r="E1908">
        <v>0</v>
      </c>
      <c r="F1908">
        <v>7.5</v>
      </c>
      <c r="G1908">
        <v>131177</v>
      </c>
      <c r="H1908" s="2" t="s">
        <v>2804</v>
      </c>
      <c r="I1908" s="2" t="s">
        <v>2820</v>
      </c>
      <c r="J1908" t="s">
        <v>2802</v>
      </c>
    </row>
    <row r="1909" spans="1:10">
      <c r="A1909" t="s">
        <v>2164</v>
      </c>
      <c r="B1909" t="s">
        <v>2788</v>
      </c>
      <c r="C1909" t="s">
        <v>2829</v>
      </c>
      <c r="D1909" t="s">
        <v>2829</v>
      </c>
      <c r="E1909">
        <v>0</v>
      </c>
      <c r="F1909">
        <v>7.5</v>
      </c>
      <c r="G1909">
        <v>131110</v>
      </c>
      <c r="H1909" s="2" t="s">
        <v>2828</v>
      </c>
      <c r="I1909" s="2" t="s">
        <v>2804</v>
      </c>
      <c r="J1909" t="s">
        <v>2831</v>
      </c>
    </row>
    <row r="1910" spans="1:10">
      <c r="A1910" t="s">
        <v>2165</v>
      </c>
      <c r="B1910" t="s">
        <v>2788</v>
      </c>
      <c r="C1910" t="s">
        <v>2817</v>
      </c>
      <c r="D1910" t="s">
        <v>2817</v>
      </c>
      <c r="E1910">
        <v>0</v>
      </c>
      <c r="F1910">
        <v>7.1</v>
      </c>
      <c r="G1910">
        <v>130906</v>
      </c>
      <c r="H1910" s="2" t="s">
        <v>2806</v>
      </c>
      <c r="I1910" s="2" t="s">
        <v>2827</v>
      </c>
      <c r="J1910" t="s">
        <v>2804</v>
      </c>
    </row>
    <row r="1911" spans="1:10">
      <c r="A1911" t="s">
        <v>2166</v>
      </c>
      <c r="B1911" t="s">
        <v>2789</v>
      </c>
      <c r="C1911" t="s">
        <v>2822</v>
      </c>
      <c r="D1911" t="s">
        <v>2839</v>
      </c>
      <c r="E1911">
        <v>23</v>
      </c>
      <c r="F1911">
        <v>8.8000000000000007</v>
      </c>
      <c r="G1911">
        <v>130887</v>
      </c>
      <c r="H1911" s="2" t="s">
        <v>2863</v>
      </c>
      <c r="I1911" s="2" t="s">
        <v>2802</v>
      </c>
      <c r="J1911" t="s">
        <v>2802</v>
      </c>
    </row>
    <row r="1912" spans="1:10">
      <c r="A1912" t="s">
        <v>2168</v>
      </c>
      <c r="B1912" t="s">
        <v>2788</v>
      </c>
      <c r="C1912" t="s">
        <v>2850</v>
      </c>
      <c r="D1912" t="s">
        <v>2850</v>
      </c>
      <c r="E1912">
        <v>0</v>
      </c>
      <c r="F1912">
        <v>6.6</v>
      </c>
      <c r="G1912">
        <v>130729</v>
      </c>
      <c r="H1912" s="2" t="s">
        <v>2843</v>
      </c>
      <c r="I1912" s="2" t="s">
        <v>2806</v>
      </c>
      <c r="J1912" t="s">
        <v>2828</v>
      </c>
    </row>
    <row r="1913" spans="1:10">
      <c r="A1913" t="s">
        <v>2169</v>
      </c>
      <c r="B1913" t="s">
        <v>2789</v>
      </c>
      <c r="C1913" t="s">
        <v>2848</v>
      </c>
      <c r="D1913" t="s">
        <v>645</v>
      </c>
      <c r="E1913">
        <v>8</v>
      </c>
      <c r="F1913">
        <v>7.6</v>
      </c>
      <c r="G1913">
        <v>130683</v>
      </c>
      <c r="H1913" s="2" t="s">
        <v>2828</v>
      </c>
      <c r="I1913" s="2" t="s">
        <v>2804</v>
      </c>
      <c r="J1913" t="s">
        <v>2820</v>
      </c>
    </row>
    <row r="1914" spans="1:10">
      <c r="A1914" t="s">
        <v>2170</v>
      </c>
      <c r="B1914" t="s">
        <v>2788</v>
      </c>
      <c r="C1914" t="s">
        <v>2814</v>
      </c>
      <c r="D1914" t="s">
        <v>2814</v>
      </c>
      <c r="E1914">
        <v>0</v>
      </c>
      <c r="F1914">
        <v>6.1</v>
      </c>
      <c r="G1914">
        <v>130682</v>
      </c>
      <c r="H1914" s="2" t="s">
        <v>2828</v>
      </c>
      <c r="I1914" s="2" t="s">
        <v>2807</v>
      </c>
      <c r="J1914" t="s">
        <v>2802</v>
      </c>
    </row>
    <row r="1915" spans="1:10">
      <c r="A1915" t="s">
        <v>2171</v>
      </c>
      <c r="B1915" t="s">
        <v>2788</v>
      </c>
      <c r="C1915" t="s">
        <v>2824</v>
      </c>
      <c r="D1915" t="s">
        <v>2824</v>
      </c>
      <c r="E1915">
        <v>0</v>
      </c>
      <c r="F1915">
        <v>6.4</v>
      </c>
      <c r="G1915">
        <v>130592</v>
      </c>
      <c r="H1915" s="2" t="s">
        <v>2798</v>
      </c>
      <c r="I1915" s="2" t="s">
        <v>2840</v>
      </c>
      <c r="J1915" t="s">
        <v>2807</v>
      </c>
    </row>
    <row r="1916" spans="1:10">
      <c r="A1916" t="s">
        <v>2172</v>
      </c>
      <c r="B1916" t="s">
        <v>2788</v>
      </c>
      <c r="C1916" t="s">
        <v>2876</v>
      </c>
      <c r="D1916" t="s">
        <v>2876</v>
      </c>
      <c r="E1916">
        <v>0</v>
      </c>
      <c r="F1916">
        <v>6.9</v>
      </c>
      <c r="G1916">
        <v>130376</v>
      </c>
      <c r="H1916" s="2" t="s">
        <v>2798</v>
      </c>
      <c r="I1916" s="2" t="s">
        <v>2806</v>
      </c>
      <c r="J1916" t="s">
        <v>2828</v>
      </c>
    </row>
    <row r="1917" spans="1:10">
      <c r="A1917" t="s">
        <v>2173</v>
      </c>
      <c r="B1917" t="s">
        <v>2789</v>
      </c>
      <c r="C1917" t="s">
        <v>2822</v>
      </c>
      <c r="D1917" t="s">
        <v>2852</v>
      </c>
      <c r="E1917">
        <v>7</v>
      </c>
      <c r="F1917">
        <v>8.1999999999999993</v>
      </c>
      <c r="G1917">
        <v>130362</v>
      </c>
      <c r="H1917" s="2" t="s">
        <v>2828</v>
      </c>
      <c r="I1917" s="2" t="s">
        <v>2804</v>
      </c>
      <c r="J1917" t="s">
        <v>2802</v>
      </c>
    </row>
    <row r="1918" spans="1:10">
      <c r="A1918" t="s">
        <v>2175</v>
      </c>
      <c r="B1918" t="s">
        <v>2788</v>
      </c>
      <c r="C1918" t="s">
        <v>2848</v>
      </c>
      <c r="D1918" t="s">
        <v>2848</v>
      </c>
      <c r="E1918">
        <v>0</v>
      </c>
      <c r="F1918">
        <v>7.5</v>
      </c>
      <c r="G1918">
        <v>130282</v>
      </c>
      <c r="H1918" s="2" t="s">
        <v>2907</v>
      </c>
      <c r="I1918" s="2" t="s">
        <v>2804</v>
      </c>
      <c r="J1918" t="s">
        <v>2825</v>
      </c>
    </row>
    <row r="1919" spans="1:10">
      <c r="A1919" t="s">
        <v>2176</v>
      </c>
      <c r="B1919" t="s">
        <v>2788</v>
      </c>
      <c r="C1919" t="s">
        <v>2850</v>
      </c>
      <c r="D1919" t="s">
        <v>2850</v>
      </c>
      <c r="E1919">
        <v>0</v>
      </c>
      <c r="F1919">
        <v>7.3</v>
      </c>
      <c r="G1919">
        <v>130167</v>
      </c>
      <c r="H1919" s="2" t="s">
        <v>2806</v>
      </c>
      <c r="I1919" s="2" t="s">
        <v>2827</v>
      </c>
      <c r="J1919" t="s">
        <v>2804</v>
      </c>
    </row>
    <row r="1920" spans="1:10">
      <c r="A1920" t="s">
        <v>2177</v>
      </c>
      <c r="B1920" t="s">
        <v>2788</v>
      </c>
      <c r="C1920" t="s">
        <v>2870</v>
      </c>
      <c r="D1920" t="s">
        <v>2870</v>
      </c>
      <c r="E1920">
        <v>0</v>
      </c>
      <c r="F1920">
        <v>6.7</v>
      </c>
      <c r="G1920">
        <v>130147</v>
      </c>
      <c r="H1920" s="2" t="s">
        <v>2798</v>
      </c>
      <c r="I1920" s="2" t="s">
        <v>2797</v>
      </c>
      <c r="J1920" t="s">
        <v>2813</v>
      </c>
    </row>
    <row r="1921" spans="1:10">
      <c r="A1921" t="s">
        <v>2178</v>
      </c>
      <c r="B1921" t="s">
        <v>2788</v>
      </c>
      <c r="C1921" t="s">
        <v>2868</v>
      </c>
      <c r="D1921" t="s">
        <v>2868</v>
      </c>
      <c r="E1921">
        <v>0</v>
      </c>
      <c r="F1921">
        <v>6.9</v>
      </c>
      <c r="G1921">
        <v>130096</v>
      </c>
      <c r="H1921" s="2" t="s">
        <v>2840</v>
      </c>
      <c r="I1921" s="2" t="s">
        <v>2813</v>
      </c>
      <c r="J1921" t="s">
        <v>2802</v>
      </c>
    </row>
    <row r="1922" spans="1:10">
      <c r="A1922" t="s">
        <v>2179</v>
      </c>
      <c r="B1922" t="s">
        <v>2789</v>
      </c>
      <c r="C1922" t="s">
        <v>2852</v>
      </c>
      <c r="D1922" t="s">
        <v>2854</v>
      </c>
      <c r="E1922">
        <v>10</v>
      </c>
      <c r="F1922">
        <v>8.6999999999999993</v>
      </c>
      <c r="G1922">
        <v>130087</v>
      </c>
      <c r="H1922" s="2" t="s">
        <v>2843</v>
      </c>
      <c r="I1922" s="2" t="s">
        <v>2798</v>
      </c>
      <c r="J1922" t="s">
        <v>2806</v>
      </c>
    </row>
    <row r="1923" spans="1:10">
      <c r="A1923" t="s">
        <v>2181</v>
      </c>
      <c r="B1923" t="s">
        <v>2789</v>
      </c>
      <c r="C1923" t="s">
        <v>2814</v>
      </c>
      <c r="D1923" t="s">
        <v>2809</v>
      </c>
      <c r="E1923">
        <v>10</v>
      </c>
      <c r="F1923">
        <v>7.5</v>
      </c>
      <c r="G1923">
        <v>130083</v>
      </c>
      <c r="H1923" s="2" t="s">
        <v>2798</v>
      </c>
      <c r="I1923" s="2" t="s">
        <v>2806</v>
      </c>
      <c r="J1923" t="s">
        <v>2804</v>
      </c>
    </row>
    <row r="1924" spans="1:10">
      <c r="A1924" t="s">
        <v>2183</v>
      </c>
      <c r="B1924" t="s">
        <v>2788</v>
      </c>
      <c r="C1924" t="s">
        <v>2854</v>
      </c>
      <c r="D1924" t="s">
        <v>2854</v>
      </c>
      <c r="E1924">
        <v>0</v>
      </c>
      <c r="F1924">
        <v>6.3</v>
      </c>
      <c r="G1924">
        <v>129908</v>
      </c>
      <c r="H1924" s="2" t="s">
        <v>2843</v>
      </c>
      <c r="I1924" s="2" t="s">
        <v>2806</v>
      </c>
      <c r="J1924" t="s">
        <v>2828</v>
      </c>
    </row>
    <row r="1925" spans="1:10">
      <c r="A1925" t="s">
        <v>982</v>
      </c>
      <c r="B1925" t="s">
        <v>2788</v>
      </c>
      <c r="C1925" t="s">
        <v>2881</v>
      </c>
      <c r="D1925" t="s">
        <v>2881</v>
      </c>
      <c r="E1925">
        <v>0</v>
      </c>
      <c r="F1925">
        <v>7.5</v>
      </c>
      <c r="G1925">
        <v>129899</v>
      </c>
      <c r="H1925" s="2" t="s">
        <v>2843</v>
      </c>
      <c r="I1925" s="2" t="s">
        <v>2806</v>
      </c>
      <c r="J1925" t="s">
        <v>2828</v>
      </c>
    </row>
    <row r="1926" spans="1:10">
      <c r="A1926" t="s">
        <v>2184</v>
      </c>
      <c r="B1926" t="s">
        <v>2788</v>
      </c>
      <c r="C1926" t="s">
        <v>2809</v>
      </c>
      <c r="D1926" t="s">
        <v>2809</v>
      </c>
      <c r="E1926">
        <v>0</v>
      </c>
      <c r="F1926">
        <v>6.5</v>
      </c>
      <c r="G1926">
        <v>129878</v>
      </c>
      <c r="H1926" s="2" t="s">
        <v>2827</v>
      </c>
      <c r="I1926" s="2" t="s">
        <v>2804</v>
      </c>
      <c r="J1926" t="s">
        <v>2811</v>
      </c>
    </row>
    <row r="1927" spans="1:10">
      <c r="A1927" t="s">
        <v>2185</v>
      </c>
      <c r="B1927" t="s">
        <v>2788</v>
      </c>
      <c r="C1927" t="s">
        <v>2823</v>
      </c>
      <c r="D1927" t="s">
        <v>2823</v>
      </c>
      <c r="E1927">
        <v>0</v>
      </c>
      <c r="F1927">
        <v>5.4</v>
      </c>
      <c r="G1927">
        <v>129787</v>
      </c>
      <c r="H1927" s="2" t="s">
        <v>2798</v>
      </c>
      <c r="I1927" s="2" t="s">
        <v>2806</v>
      </c>
      <c r="J1927" t="s">
        <v>2807</v>
      </c>
    </row>
    <row r="1928" spans="1:10">
      <c r="A1928" t="s">
        <v>2186</v>
      </c>
      <c r="B1928" t="s">
        <v>2788</v>
      </c>
      <c r="C1928" t="s">
        <v>2851</v>
      </c>
      <c r="D1928" t="s">
        <v>2851</v>
      </c>
      <c r="E1928">
        <v>0</v>
      </c>
      <c r="F1928">
        <v>7.9</v>
      </c>
      <c r="G1928">
        <v>129779</v>
      </c>
      <c r="H1928" s="2" t="s">
        <v>2827</v>
      </c>
      <c r="I1928" s="2" t="s">
        <v>2797</v>
      </c>
      <c r="J1928" t="s">
        <v>2804</v>
      </c>
    </row>
    <row r="1929" spans="1:10">
      <c r="A1929" t="s">
        <v>2187</v>
      </c>
      <c r="B1929" t="s">
        <v>2788</v>
      </c>
      <c r="C1929" t="s">
        <v>2818</v>
      </c>
      <c r="D1929" t="s">
        <v>2818</v>
      </c>
      <c r="E1929">
        <v>0</v>
      </c>
      <c r="F1929">
        <v>7.2</v>
      </c>
      <c r="G1929">
        <v>129735</v>
      </c>
      <c r="H1929" s="2" t="s">
        <v>2801</v>
      </c>
      <c r="I1929" s="2" t="s">
        <v>2802</v>
      </c>
      <c r="J1929" t="s">
        <v>2802</v>
      </c>
    </row>
    <row r="1930" spans="1:10">
      <c r="A1930" t="s">
        <v>2188</v>
      </c>
      <c r="B1930" t="s">
        <v>2788</v>
      </c>
      <c r="C1930" t="s">
        <v>2814</v>
      </c>
      <c r="D1930" t="s">
        <v>2814</v>
      </c>
      <c r="E1930">
        <v>0</v>
      </c>
      <c r="F1930">
        <v>6.8</v>
      </c>
      <c r="G1930">
        <v>129699</v>
      </c>
      <c r="H1930" s="2" t="s">
        <v>2798</v>
      </c>
      <c r="I1930" s="2" t="s">
        <v>2797</v>
      </c>
      <c r="J1930" t="s">
        <v>2804</v>
      </c>
    </row>
    <row r="1931" spans="1:10">
      <c r="A1931" t="s">
        <v>2189</v>
      </c>
      <c r="B1931" t="s">
        <v>2789</v>
      </c>
      <c r="C1931" t="s">
        <v>2823</v>
      </c>
      <c r="D1931" t="s">
        <v>2839</v>
      </c>
      <c r="E1931">
        <v>18</v>
      </c>
      <c r="F1931">
        <v>7.4</v>
      </c>
      <c r="G1931">
        <v>129612</v>
      </c>
      <c r="H1931" s="2" t="s">
        <v>2843</v>
      </c>
      <c r="I1931" s="2" t="s">
        <v>2828</v>
      </c>
      <c r="J1931" t="s">
        <v>2802</v>
      </c>
    </row>
    <row r="1932" spans="1:10">
      <c r="A1932" t="s">
        <v>2190</v>
      </c>
      <c r="B1932" t="s">
        <v>2788</v>
      </c>
      <c r="C1932" t="s">
        <v>2851</v>
      </c>
      <c r="D1932" t="s">
        <v>2851</v>
      </c>
      <c r="E1932">
        <v>0</v>
      </c>
      <c r="F1932">
        <v>5.2</v>
      </c>
      <c r="G1932">
        <v>129559</v>
      </c>
      <c r="H1932" s="2" t="s">
        <v>2798</v>
      </c>
      <c r="I1932" s="2" t="s">
        <v>2806</v>
      </c>
      <c r="J1932" t="s">
        <v>2840</v>
      </c>
    </row>
    <row r="1933" spans="1:10">
      <c r="A1933" t="s">
        <v>2191</v>
      </c>
      <c r="B1933" t="s">
        <v>2788</v>
      </c>
      <c r="C1933" t="s">
        <v>2838</v>
      </c>
      <c r="D1933" t="s">
        <v>2838</v>
      </c>
      <c r="E1933">
        <v>0</v>
      </c>
      <c r="F1933">
        <v>7.3</v>
      </c>
      <c r="G1933">
        <v>129546</v>
      </c>
      <c r="H1933" s="2" t="s">
        <v>2828</v>
      </c>
      <c r="I1933" s="2" t="s">
        <v>2804</v>
      </c>
      <c r="J1933" t="s">
        <v>2802</v>
      </c>
    </row>
    <row r="1934" spans="1:10">
      <c r="A1934" t="s">
        <v>2192</v>
      </c>
      <c r="B1934" t="s">
        <v>2788</v>
      </c>
      <c r="C1934" t="s">
        <v>2805</v>
      </c>
      <c r="D1934" t="s">
        <v>2805</v>
      </c>
      <c r="E1934">
        <v>0</v>
      </c>
      <c r="F1934">
        <v>5.5</v>
      </c>
      <c r="G1934">
        <v>129513</v>
      </c>
      <c r="H1934" s="2" t="s">
        <v>2798</v>
      </c>
      <c r="I1934" s="2" t="s">
        <v>2828</v>
      </c>
      <c r="J1934" t="s">
        <v>2811</v>
      </c>
    </row>
    <row r="1935" spans="1:10">
      <c r="A1935" t="s">
        <v>2193</v>
      </c>
      <c r="B1935" t="s">
        <v>2788</v>
      </c>
      <c r="C1935" t="s">
        <v>2822</v>
      </c>
      <c r="D1935" t="s">
        <v>2822</v>
      </c>
      <c r="E1935">
        <v>0</v>
      </c>
      <c r="F1935">
        <v>6.6</v>
      </c>
      <c r="G1935">
        <v>129452</v>
      </c>
      <c r="H1935" s="2" t="s">
        <v>2798</v>
      </c>
      <c r="I1935" s="2" t="s">
        <v>2806</v>
      </c>
      <c r="J1935" t="s">
        <v>2828</v>
      </c>
    </row>
    <row r="1936" spans="1:10">
      <c r="A1936" t="s">
        <v>2194</v>
      </c>
      <c r="B1936" t="s">
        <v>2788</v>
      </c>
      <c r="C1936" t="s">
        <v>645</v>
      </c>
      <c r="D1936" t="s">
        <v>645</v>
      </c>
      <c r="E1936">
        <v>0</v>
      </c>
      <c r="F1936">
        <v>5.7</v>
      </c>
      <c r="G1936">
        <v>129278</v>
      </c>
      <c r="H1936" s="2" t="s">
        <v>2828</v>
      </c>
      <c r="I1936" s="2" t="s">
        <v>2807</v>
      </c>
      <c r="J1936" t="s">
        <v>2802</v>
      </c>
    </row>
    <row r="1937" spans="1:10">
      <c r="A1937" t="s">
        <v>2195</v>
      </c>
      <c r="B1937" t="s">
        <v>2789</v>
      </c>
      <c r="C1937" t="s">
        <v>2808</v>
      </c>
      <c r="D1937" t="s">
        <v>2839</v>
      </c>
      <c r="E1937">
        <v>24</v>
      </c>
      <c r="F1937">
        <v>8.9</v>
      </c>
      <c r="G1937">
        <v>129257</v>
      </c>
      <c r="H1937" s="2" t="s">
        <v>2843</v>
      </c>
      <c r="I1937" s="2" t="s">
        <v>2798</v>
      </c>
      <c r="J1937" t="s">
        <v>2806</v>
      </c>
    </row>
    <row r="1938" spans="1:10">
      <c r="A1938" t="s">
        <v>2196</v>
      </c>
      <c r="B1938" t="s">
        <v>2788</v>
      </c>
      <c r="C1938" t="s">
        <v>2816</v>
      </c>
      <c r="D1938" t="s">
        <v>2816</v>
      </c>
      <c r="E1938">
        <v>0</v>
      </c>
      <c r="F1938">
        <v>4.9000000000000004</v>
      </c>
      <c r="G1938">
        <v>129219</v>
      </c>
      <c r="H1938" s="2" t="s">
        <v>2798</v>
      </c>
      <c r="I1938" s="2" t="s">
        <v>2806</v>
      </c>
      <c r="J1938" t="s">
        <v>2828</v>
      </c>
    </row>
    <row r="1939" spans="1:10">
      <c r="A1939" t="s">
        <v>2197</v>
      </c>
      <c r="B1939" t="s">
        <v>2789</v>
      </c>
      <c r="C1939" t="s">
        <v>2829</v>
      </c>
      <c r="D1939" t="s">
        <v>2848</v>
      </c>
      <c r="E1939">
        <v>6</v>
      </c>
      <c r="F1939">
        <v>7.3</v>
      </c>
      <c r="G1939">
        <v>129035</v>
      </c>
      <c r="H1939" s="2" t="s">
        <v>2828</v>
      </c>
      <c r="I1939" s="2" t="s">
        <v>2804</v>
      </c>
      <c r="J1939" t="s">
        <v>2811</v>
      </c>
    </row>
    <row r="1940" spans="1:10">
      <c r="A1940" t="s">
        <v>2199</v>
      </c>
      <c r="B1940" t="s">
        <v>2788</v>
      </c>
      <c r="C1940" t="s">
        <v>2858</v>
      </c>
      <c r="D1940" t="s">
        <v>2858</v>
      </c>
      <c r="E1940">
        <v>0</v>
      </c>
      <c r="F1940">
        <v>6.7</v>
      </c>
      <c r="G1940">
        <v>129033</v>
      </c>
      <c r="H1940" s="2" t="s">
        <v>2863</v>
      </c>
      <c r="I1940" s="2" t="s">
        <v>2802</v>
      </c>
      <c r="J1940" t="s">
        <v>2802</v>
      </c>
    </row>
    <row r="1941" spans="1:10">
      <c r="A1941" t="s">
        <v>2200</v>
      </c>
      <c r="B1941" t="s">
        <v>2788</v>
      </c>
      <c r="C1941" t="s">
        <v>2866</v>
      </c>
      <c r="D1941" t="s">
        <v>2866</v>
      </c>
      <c r="E1941">
        <v>0</v>
      </c>
      <c r="F1941">
        <v>6.3</v>
      </c>
      <c r="G1941">
        <v>128956</v>
      </c>
      <c r="H1941" s="2" t="s">
        <v>2797</v>
      </c>
      <c r="I1941" s="2" t="s">
        <v>2804</v>
      </c>
      <c r="J1941" t="s">
        <v>2813</v>
      </c>
    </row>
    <row r="1942" spans="1:10">
      <c r="A1942" t="s">
        <v>2201</v>
      </c>
      <c r="B1942" t="s">
        <v>2788</v>
      </c>
      <c r="C1942" t="s">
        <v>2834</v>
      </c>
      <c r="D1942" t="s">
        <v>2834</v>
      </c>
      <c r="E1942">
        <v>0</v>
      </c>
      <c r="F1942">
        <v>6.6</v>
      </c>
      <c r="G1942">
        <v>128945</v>
      </c>
      <c r="H1942" s="2" t="s">
        <v>2843</v>
      </c>
      <c r="I1942" s="2" t="s">
        <v>2798</v>
      </c>
      <c r="J1942" t="s">
        <v>2806</v>
      </c>
    </row>
    <row r="1943" spans="1:10">
      <c r="A1943" t="s">
        <v>2202</v>
      </c>
      <c r="B1943" t="s">
        <v>2789</v>
      </c>
      <c r="C1943" t="s">
        <v>2851</v>
      </c>
      <c r="D1943" t="s">
        <v>2839</v>
      </c>
      <c r="E1943">
        <v>1</v>
      </c>
      <c r="F1943">
        <v>8.1</v>
      </c>
      <c r="G1943">
        <v>128900</v>
      </c>
      <c r="H1943" s="2" t="s">
        <v>2798</v>
      </c>
      <c r="I1943" s="2" t="s">
        <v>2797</v>
      </c>
      <c r="J1943" t="s">
        <v>2804</v>
      </c>
    </row>
    <row r="1944" spans="1:10">
      <c r="A1944" t="s">
        <v>2203</v>
      </c>
      <c r="B1944" t="s">
        <v>2788</v>
      </c>
      <c r="C1944" t="s">
        <v>2824</v>
      </c>
      <c r="D1944" t="s">
        <v>2824</v>
      </c>
      <c r="E1944">
        <v>0</v>
      </c>
      <c r="F1944">
        <v>6.5</v>
      </c>
      <c r="G1944">
        <v>128880</v>
      </c>
      <c r="H1944" s="2" t="s">
        <v>2804</v>
      </c>
      <c r="I1944" s="2" t="s">
        <v>2840</v>
      </c>
      <c r="J1944" t="s">
        <v>2813</v>
      </c>
    </row>
    <row r="1945" spans="1:10">
      <c r="A1945" t="s">
        <v>2204</v>
      </c>
      <c r="B1945" t="s">
        <v>2788</v>
      </c>
      <c r="C1945" t="s">
        <v>2832</v>
      </c>
      <c r="D1945" t="s">
        <v>2832</v>
      </c>
      <c r="E1945">
        <v>0</v>
      </c>
      <c r="F1945">
        <v>6.7</v>
      </c>
      <c r="G1945">
        <v>128773</v>
      </c>
      <c r="H1945" s="2" t="s">
        <v>2806</v>
      </c>
      <c r="I1945" s="2" t="s">
        <v>2828</v>
      </c>
      <c r="J1945" t="s">
        <v>2885</v>
      </c>
    </row>
    <row r="1946" spans="1:10">
      <c r="A1946" t="s">
        <v>2205</v>
      </c>
      <c r="B1946" t="s">
        <v>2788</v>
      </c>
      <c r="C1946" t="s">
        <v>2822</v>
      </c>
      <c r="D1946" t="s">
        <v>2822</v>
      </c>
      <c r="E1946">
        <v>0</v>
      </c>
      <c r="F1946">
        <v>6.6</v>
      </c>
      <c r="G1946">
        <v>128701</v>
      </c>
      <c r="H1946" s="2" t="s">
        <v>2804</v>
      </c>
      <c r="I1946" s="2" t="s">
        <v>2840</v>
      </c>
      <c r="J1946" t="s">
        <v>2820</v>
      </c>
    </row>
    <row r="1947" spans="1:10">
      <c r="A1947" t="s">
        <v>2206</v>
      </c>
      <c r="B1947" t="s">
        <v>2788</v>
      </c>
      <c r="C1947" t="s">
        <v>2845</v>
      </c>
      <c r="D1947" t="s">
        <v>2845</v>
      </c>
      <c r="E1947">
        <v>0</v>
      </c>
      <c r="F1947">
        <v>6.1</v>
      </c>
      <c r="G1947">
        <v>128668</v>
      </c>
      <c r="H1947" s="2" t="s">
        <v>2798</v>
      </c>
      <c r="I1947" s="2" t="s">
        <v>2806</v>
      </c>
      <c r="J1947" t="s">
        <v>2831</v>
      </c>
    </row>
    <row r="1948" spans="1:10">
      <c r="A1948" t="s">
        <v>2207</v>
      </c>
      <c r="B1948" t="s">
        <v>2788</v>
      </c>
      <c r="C1948" t="s">
        <v>2845</v>
      </c>
      <c r="D1948" t="s">
        <v>2845</v>
      </c>
      <c r="E1948">
        <v>0</v>
      </c>
      <c r="F1948">
        <v>7.1</v>
      </c>
      <c r="G1948">
        <v>128551</v>
      </c>
      <c r="H1948" s="2" t="s">
        <v>2798</v>
      </c>
      <c r="I1948" s="2" t="s">
        <v>2804</v>
      </c>
      <c r="J1948" t="s">
        <v>2871</v>
      </c>
    </row>
    <row r="1949" spans="1:10">
      <c r="A1949" t="s">
        <v>2208</v>
      </c>
      <c r="B1949" t="s">
        <v>2788</v>
      </c>
      <c r="C1949" t="s">
        <v>2845</v>
      </c>
      <c r="D1949" t="s">
        <v>2845</v>
      </c>
      <c r="E1949">
        <v>0</v>
      </c>
      <c r="F1949">
        <v>7.1</v>
      </c>
      <c r="G1949">
        <v>128488</v>
      </c>
      <c r="H1949" s="2" t="s">
        <v>2804</v>
      </c>
      <c r="I1949" s="2" t="s">
        <v>2831</v>
      </c>
      <c r="J1949" t="s">
        <v>2820</v>
      </c>
    </row>
    <row r="1950" spans="1:10">
      <c r="A1950" t="s">
        <v>2209</v>
      </c>
      <c r="B1950" t="s">
        <v>2788</v>
      </c>
      <c r="C1950" t="s">
        <v>2809</v>
      </c>
      <c r="D1950" t="s">
        <v>2809</v>
      </c>
      <c r="E1950">
        <v>0</v>
      </c>
      <c r="F1950">
        <v>7.1</v>
      </c>
      <c r="G1950">
        <v>128391</v>
      </c>
      <c r="H1950" s="2" t="s">
        <v>2828</v>
      </c>
      <c r="I1950" s="2" t="s">
        <v>2804</v>
      </c>
      <c r="J1950" t="s">
        <v>2802</v>
      </c>
    </row>
    <row r="1951" spans="1:10">
      <c r="A1951" t="s">
        <v>2210</v>
      </c>
      <c r="B1951" t="s">
        <v>2788</v>
      </c>
      <c r="C1951" t="s">
        <v>2852</v>
      </c>
      <c r="D1951" t="s">
        <v>2852</v>
      </c>
      <c r="E1951">
        <v>0</v>
      </c>
      <c r="F1951">
        <v>6.4</v>
      </c>
      <c r="G1951">
        <v>128136</v>
      </c>
      <c r="H1951" s="2" t="s">
        <v>2828</v>
      </c>
      <c r="I1951" s="2" t="s">
        <v>2844</v>
      </c>
      <c r="J1951" t="s">
        <v>2802</v>
      </c>
    </row>
    <row r="1952" spans="1:10">
      <c r="A1952" t="s">
        <v>2211</v>
      </c>
      <c r="B1952" t="s">
        <v>2788</v>
      </c>
      <c r="C1952" t="s">
        <v>2855</v>
      </c>
      <c r="D1952" t="s">
        <v>2855</v>
      </c>
      <c r="E1952">
        <v>0</v>
      </c>
      <c r="F1952">
        <v>6.1</v>
      </c>
      <c r="G1952">
        <v>128107</v>
      </c>
      <c r="H1952" s="2" t="s">
        <v>2828</v>
      </c>
      <c r="I1952" s="2" t="s">
        <v>2797</v>
      </c>
      <c r="J1952" t="s">
        <v>2802</v>
      </c>
    </row>
    <row r="1953" spans="1:10">
      <c r="A1953" t="s">
        <v>2212</v>
      </c>
      <c r="B1953" t="s">
        <v>2788</v>
      </c>
      <c r="C1953" t="s">
        <v>2847</v>
      </c>
      <c r="D1953" t="s">
        <v>2847</v>
      </c>
      <c r="E1953">
        <v>0</v>
      </c>
      <c r="F1953">
        <v>7.6</v>
      </c>
      <c r="G1953">
        <v>128014</v>
      </c>
      <c r="H1953" s="2" t="s">
        <v>2828</v>
      </c>
      <c r="I1953" s="2" t="s">
        <v>2797</v>
      </c>
      <c r="J1953" t="s">
        <v>2802</v>
      </c>
    </row>
    <row r="1954" spans="1:10">
      <c r="A1954" t="s">
        <v>2213</v>
      </c>
      <c r="B1954" t="s">
        <v>2788</v>
      </c>
      <c r="C1954" t="s">
        <v>2850</v>
      </c>
      <c r="D1954" t="s">
        <v>2850</v>
      </c>
      <c r="E1954">
        <v>0</v>
      </c>
      <c r="F1954">
        <v>7</v>
      </c>
      <c r="G1954">
        <v>127994</v>
      </c>
      <c r="H1954" s="2" t="s">
        <v>2797</v>
      </c>
      <c r="I1954" s="2" t="s">
        <v>2804</v>
      </c>
      <c r="J1954" t="s">
        <v>2840</v>
      </c>
    </row>
    <row r="1955" spans="1:10">
      <c r="A1955" t="s">
        <v>2214</v>
      </c>
      <c r="B1955" t="s">
        <v>2788</v>
      </c>
      <c r="C1955" t="s">
        <v>2838</v>
      </c>
      <c r="D1955" t="s">
        <v>2838</v>
      </c>
      <c r="E1955">
        <v>0</v>
      </c>
      <c r="F1955">
        <v>6.2</v>
      </c>
      <c r="G1955">
        <v>127993</v>
      </c>
      <c r="H1955" s="2" t="s">
        <v>2863</v>
      </c>
      <c r="I1955" s="2" t="s">
        <v>2802</v>
      </c>
      <c r="J1955" t="s">
        <v>2802</v>
      </c>
    </row>
    <row r="1956" spans="1:10">
      <c r="A1956" t="s">
        <v>2215</v>
      </c>
      <c r="B1956" t="s">
        <v>2788</v>
      </c>
      <c r="C1956" t="s">
        <v>2911</v>
      </c>
      <c r="D1956" t="s">
        <v>2911</v>
      </c>
      <c r="E1956">
        <v>0</v>
      </c>
      <c r="F1956">
        <v>8.3000000000000007</v>
      </c>
      <c r="G1956">
        <v>127962</v>
      </c>
      <c r="H1956" s="2" t="s">
        <v>2828</v>
      </c>
      <c r="I1956" s="2" t="s">
        <v>2804</v>
      </c>
      <c r="J1956" t="s">
        <v>2844</v>
      </c>
    </row>
    <row r="1957" spans="1:10">
      <c r="A1957" t="s">
        <v>2217</v>
      </c>
      <c r="B1957" t="s">
        <v>2788</v>
      </c>
      <c r="C1957" t="s">
        <v>2852</v>
      </c>
      <c r="D1957" t="s">
        <v>2852</v>
      </c>
      <c r="E1957">
        <v>0</v>
      </c>
      <c r="F1957">
        <v>4.5999999999999996</v>
      </c>
      <c r="G1957">
        <v>127812</v>
      </c>
      <c r="H1957" s="2" t="s">
        <v>2798</v>
      </c>
      <c r="I1957" s="2" t="s">
        <v>2806</v>
      </c>
      <c r="J1957" t="s">
        <v>2840</v>
      </c>
    </row>
    <row r="1958" spans="1:10">
      <c r="A1958" t="s">
        <v>2218</v>
      </c>
      <c r="B1958" t="s">
        <v>2788</v>
      </c>
      <c r="C1958" t="s">
        <v>2868</v>
      </c>
      <c r="D1958" t="s">
        <v>2868</v>
      </c>
      <c r="E1958">
        <v>0</v>
      </c>
      <c r="F1958">
        <v>7.7</v>
      </c>
      <c r="G1958">
        <v>127784</v>
      </c>
      <c r="H1958" s="2" t="s">
        <v>2804</v>
      </c>
      <c r="I1958" s="2" t="s">
        <v>2825</v>
      </c>
      <c r="J1958" t="s">
        <v>2802</v>
      </c>
    </row>
    <row r="1959" spans="1:10">
      <c r="A1959" t="s">
        <v>2219</v>
      </c>
      <c r="B1959" t="s">
        <v>2788</v>
      </c>
      <c r="C1959" t="s">
        <v>2819</v>
      </c>
      <c r="D1959" t="s">
        <v>2819</v>
      </c>
      <c r="E1959">
        <v>0</v>
      </c>
      <c r="F1959">
        <v>6.9</v>
      </c>
      <c r="G1959">
        <v>127537</v>
      </c>
      <c r="H1959" s="2" t="s">
        <v>2828</v>
      </c>
      <c r="I1959" s="2" t="s">
        <v>2804</v>
      </c>
      <c r="J1959" t="s">
        <v>2844</v>
      </c>
    </row>
    <row r="1960" spans="1:10">
      <c r="A1960" t="s">
        <v>2220</v>
      </c>
      <c r="B1960" t="s">
        <v>2788</v>
      </c>
      <c r="C1960" t="s">
        <v>2854</v>
      </c>
      <c r="D1960" t="s">
        <v>2854</v>
      </c>
      <c r="E1960">
        <v>0</v>
      </c>
      <c r="F1960">
        <v>7.3</v>
      </c>
      <c r="G1960">
        <v>127500</v>
      </c>
      <c r="H1960" s="2" t="s">
        <v>2797</v>
      </c>
      <c r="I1960" s="2" t="s">
        <v>2804</v>
      </c>
      <c r="J1960" t="s">
        <v>2813</v>
      </c>
    </row>
    <row r="1961" spans="1:10">
      <c r="A1961" t="s">
        <v>2221</v>
      </c>
      <c r="B1961" t="s">
        <v>2788</v>
      </c>
      <c r="C1961" t="s">
        <v>2834</v>
      </c>
      <c r="D1961" t="s">
        <v>2834</v>
      </c>
      <c r="E1961">
        <v>0</v>
      </c>
      <c r="F1961">
        <v>5.0999999999999996</v>
      </c>
      <c r="G1961">
        <v>127496</v>
      </c>
      <c r="H1961" s="2" t="s">
        <v>2798</v>
      </c>
      <c r="I1961" s="2" t="s">
        <v>2806</v>
      </c>
      <c r="J1961" t="s">
        <v>2844</v>
      </c>
    </row>
    <row r="1962" spans="1:10">
      <c r="A1962" t="s">
        <v>2222</v>
      </c>
      <c r="B1962" t="s">
        <v>2788</v>
      </c>
      <c r="C1962" t="s">
        <v>2862</v>
      </c>
      <c r="D1962" t="s">
        <v>2862</v>
      </c>
      <c r="E1962">
        <v>0</v>
      </c>
      <c r="F1962">
        <v>8.4</v>
      </c>
      <c r="G1962">
        <v>127362</v>
      </c>
      <c r="H1962" s="2" t="s">
        <v>2797</v>
      </c>
      <c r="I1962" s="2" t="s">
        <v>2804</v>
      </c>
      <c r="J1962" t="s">
        <v>2820</v>
      </c>
    </row>
    <row r="1963" spans="1:10">
      <c r="A1963" t="s">
        <v>2223</v>
      </c>
      <c r="B1963" t="s">
        <v>2788</v>
      </c>
      <c r="C1963" t="s">
        <v>2837</v>
      </c>
      <c r="D1963" t="s">
        <v>2837</v>
      </c>
      <c r="E1963">
        <v>0</v>
      </c>
      <c r="F1963">
        <v>8.1999999999999993</v>
      </c>
      <c r="G1963">
        <v>127315</v>
      </c>
      <c r="H1963" s="2" t="s">
        <v>2798</v>
      </c>
      <c r="I1963" s="2" t="s">
        <v>2804</v>
      </c>
      <c r="J1963" t="s">
        <v>2825</v>
      </c>
    </row>
    <row r="1964" spans="1:10">
      <c r="A1964" t="s">
        <v>2224</v>
      </c>
      <c r="B1964" t="s">
        <v>2788</v>
      </c>
      <c r="C1964" t="s">
        <v>2803</v>
      </c>
      <c r="D1964" t="s">
        <v>2803</v>
      </c>
      <c r="E1964">
        <v>0</v>
      </c>
      <c r="F1964">
        <v>5.3</v>
      </c>
      <c r="G1964">
        <v>127277</v>
      </c>
      <c r="H1964" s="2" t="s">
        <v>2798</v>
      </c>
      <c r="I1964" s="2" t="s">
        <v>2797</v>
      </c>
      <c r="J1964" t="s">
        <v>2804</v>
      </c>
    </row>
    <row r="1965" spans="1:10">
      <c r="A1965" t="s">
        <v>2225</v>
      </c>
      <c r="B1965" t="s">
        <v>2788</v>
      </c>
      <c r="C1965" t="s">
        <v>2809</v>
      </c>
      <c r="D1965" t="s">
        <v>2809</v>
      </c>
      <c r="E1965">
        <v>0</v>
      </c>
      <c r="F1965">
        <v>5.9</v>
      </c>
      <c r="G1965">
        <v>127269</v>
      </c>
      <c r="H1965" s="2" t="s">
        <v>2828</v>
      </c>
      <c r="I1965" s="2" t="s">
        <v>2811</v>
      </c>
      <c r="J1965" t="s">
        <v>2802</v>
      </c>
    </row>
    <row r="1966" spans="1:10">
      <c r="A1966" t="s">
        <v>2226</v>
      </c>
      <c r="B1966" t="s">
        <v>2788</v>
      </c>
      <c r="C1966" t="s">
        <v>2817</v>
      </c>
      <c r="D1966" t="s">
        <v>2817</v>
      </c>
      <c r="E1966">
        <v>0</v>
      </c>
      <c r="F1966">
        <v>7.3</v>
      </c>
      <c r="G1966">
        <v>127239</v>
      </c>
      <c r="H1966" s="2" t="s">
        <v>2804</v>
      </c>
      <c r="I1966" s="2" t="s">
        <v>2820</v>
      </c>
      <c r="J1966" t="s">
        <v>2811</v>
      </c>
    </row>
    <row r="1967" spans="1:10">
      <c r="A1967" t="s">
        <v>2227</v>
      </c>
      <c r="B1967" t="s">
        <v>2789</v>
      </c>
      <c r="C1967" t="s">
        <v>2854</v>
      </c>
      <c r="D1967" t="s">
        <v>2866</v>
      </c>
      <c r="E1967">
        <v>4</v>
      </c>
      <c r="F1967">
        <v>7.9</v>
      </c>
      <c r="G1967">
        <v>127226</v>
      </c>
      <c r="H1967" s="2" t="s">
        <v>2797</v>
      </c>
      <c r="I1967" s="2" t="s">
        <v>2804</v>
      </c>
      <c r="J1967" t="s">
        <v>2820</v>
      </c>
    </row>
    <row r="1968" spans="1:10">
      <c r="A1968" t="s">
        <v>2228</v>
      </c>
      <c r="B1968" t="s">
        <v>2788</v>
      </c>
      <c r="C1968" t="s">
        <v>2850</v>
      </c>
      <c r="D1968" t="s">
        <v>2850</v>
      </c>
      <c r="E1968">
        <v>0</v>
      </c>
      <c r="F1968">
        <v>8</v>
      </c>
      <c r="G1968">
        <v>127218</v>
      </c>
      <c r="H1968" s="2" t="s">
        <v>2798</v>
      </c>
      <c r="I1968" s="2" t="s">
        <v>2804</v>
      </c>
      <c r="J1968" t="s">
        <v>2802</v>
      </c>
    </row>
    <row r="1969" spans="1:10">
      <c r="A1969" t="s">
        <v>2229</v>
      </c>
      <c r="B1969" t="s">
        <v>2788</v>
      </c>
      <c r="C1969" t="s">
        <v>2803</v>
      </c>
      <c r="D1969" t="s">
        <v>2803</v>
      </c>
      <c r="E1969">
        <v>0</v>
      </c>
      <c r="F1969">
        <v>5.8</v>
      </c>
      <c r="G1969">
        <v>126995</v>
      </c>
      <c r="H1969" s="2" t="s">
        <v>2797</v>
      </c>
      <c r="I1969" s="2" t="s">
        <v>2840</v>
      </c>
      <c r="J1969" t="s">
        <v>2813</v>
      </c>
    </row>
    <row r="1970" spans="1:10">
      <c r="A1970" t="s">
        <v>2230</v>
      </c>
      <c r="B1970" t="s">
        <v>2788</v>
      </c>
      <c r="C1970" t="s">
        <v>2819</v>
      </c>
      <c r="D1970" t="s">
        <v>2819</v>
      </c>
      <c r="E1970">
        <v>0</v>
      </c>
      <c r="F1970">
        <v>7.5</v>
      </c>
      <c r="G1970">
        <v>126946</v>
      </c>
      <c r="H1970" s="2" t="s">
        <v>2804</v>
      </c>
      <c r="I1970" s="2" t="s">
        <v>2811</v>
      </c>
      <c r="J1970" t="s">
        <v>2802</v>
      </c>
    </row>
    <row r="1971" spans="1:10">
      <c r="A1971" t="s">
        <v>2231</v>
      </c>
      <c r="B1971" t="s">
        <v>2788</v>
      </c>
      <c r="C1971" t="s">
        <v>2852</v>
      </c>
      <c r="D1971" t="s">
        <v>2852</v>
      </c>
      <c r="E1971">
        <v>0</v>
      </c>
      <c r="F1971">
        <v>7</v>
      </c>
      <c r="G1971">
        <v>126937</v>
      </c>
      <c r="H1971" s="2" t="s">
        <v>2798</v>
      </c>
      <c r="I1971" s="2" t="s">
        <v>2804</v>
      </c>
      <c r="J1971" t="s">
        <v>2813</v>
      </c>
    </row>
    <row r="1972" spans="1:10">
      <c r="A1972" t="s">
        <v>2232</v>
      </c>
      <c r="B1972" t="s">
        <v>2788</v>
      </c>
      <c r="C1972" t="s">
        <v>2823</v>
      </c>
      <c r="D1972" t="s">
        <v>2823</v>
      </c>
      <c r="E1972">
        <v>0</v>
      </c>
      <c r="F1972">
        <v>5.4</v>
      </c>
      <c r="G1972">
        <v>126932</v>
      </c>
      <c r="H1972" s="2" t="s">
        <v>2840</v>
      </c>
      <c r="I1972" s="2" t="s">
        <v>2813</v>
      </c>
      <c r="J1972" t="s">
        <v>2802</v>
      </c>
    </row>
    <row r="1973" spans="1:10">
      <c r="A1973" t="s">
        <v>2233</v>
      </c>
      <c r="B1973" t="s">
        <v>2788</v>
      </c>
      <c r="C1973" t="s">
        <v>2870</v>
      </c>
      <c r="D1973" t="s">
        <v>2870</v>
      </c>
      <c r="E1973">
        <v>0</v>
      </c>
      <c r="F1973">
        <v>7.6</v>
      </c>
      <c r="G1973">
        <v>126932</v>
      </c>
      <c r="H1973" s="2" t="s">
        <v>2798</v>
      </c>
      <c r="I1973" s="2" t="s">
        <v>2806</v>
      </c>
      <c r="J1973" t="s">
        <v>2804</v>
      </c>
    </row>
    <row r="1974" spans="1:10">
      <c r="A1974" t="s">
        <v>2234</v>
      </c>
      <c r="B1974" t="s">
        <v>2788</v>
      </c>
      <c r="C1974" t="s">
        <v>645</v>
      </c>
      <c r="D1974" t="s">
        <v>645</v>
      </c>
      <c r="E1974">
        <v>0</v>
      </c>
      <c r="F1974">
        <v>6.9</v>
      </c>
      <c r="G1974">
        <v>126930</v>
      </c>
      <c r="H1974" s="2" t="s">
        <v>2806</v>
      </c>
      <c r="I1974" s="2" t="s">
        <v>2828</v>
      </c>
      <c r="J1974" t="s">
        <v>2804</v>
      </c>
    </row>
    <row r="1975" spans="1:10">
      <c r="A1975" t="s">
        <v>2235</v>
      </c>
      <c r="B1975" t="s">
        <v>2788</v>
      </c>
      <c r="C1975" t="s">
        <v>2876</v>
      </c>
      <c r="D1975" t="s">
        <v>2876</v>
      </c>
      <c r="E1975">
        <v>0</v>
      </c>
      <c r="F1975">
        <v>9.1</v>
      </c>
      <c r="G1975">
        <v>126884</v>
      </c>
      <c r="H1975" s="2" t="s">
        <v>2907</v>
      </c>
      <c r="I1975" s="2" t="s">
        <v>2827</v>
      </c>
      <c r="J1975" t="s">
        <v>2833</v>
      </c>
    </row>
    <row r="1976" spans="1:10">
      <c r="A1976" t="s">
        <v>2236</v>
      </c>
      <c r="B1976" t="s">
        <v>2788</v>
      </c>
      <c r="C1976" t="s">
        <v>2841</v>
      </c>
      <c r="D1976" t="s">
        <v>2841</v>
      </c>
      <c r="E1976">
        <v>0</v>
      </c>
      <c r="F1976">
        <v>7.1</v>
      </c>
      <c r="G1976">
        <v>126645</v>
      </c>
      <c r="H1976" s="2" t="s">
        <v>2843</v>
      </c>
      <c r="I1976" s="2" t="s">
        <v>2806</v>
      </c>
      <c r="J1976" t="s">
        <v>2804</v>
      </c>
    </row>
    <row r="1977" spans="1:10">
      <c r="A1977" t="s">
        <v>2237</v>
      </c>
      <c r="B1977" t="s">
        <v>2788</v>
      </c>
      <c r="C1977" t="s">
        <v>2845</v>
      </c>
      <c r="D1977" t="s">
        <v>2845</v>
      </c>
      <c r="E1977">
        <v>0</v>
      </c>
      <c r="F1977">
        <v>8.1</v>
      </c>
      <c r="G1977">
        <v>126626</v>
      </c>
      <c r="H1977" s="2" t="s">
        <v>2797</v>
      </c>
      <c r="I1977" s="2" t="s">
        <v>2804</v>
      </c>
      <c r="J1977" t="s">
        <v>2813</v>
      </c>
    </row>
    <row r="1978" spans="1:10">
      <c r="A1978" t="s">
        <v>2238</v>
      </c>
      <c r="B1978" t="s">
        <v>2788</v>
      </c>
      <c r="C1978" t="s">
        <v>2808</v>
      </c>
      <c r="D1978" t="s">
        <v>2808</v>
      </c>
      <c r="E1978">
        <v>0</v>
      </c>
      <c r="F1978">
        <v>6.6</v>
      </c>
      <c r="G1978">
        <v>126520</v>
      </c>
      <c r="H1978" s="2" t="s">
        <v>2798</v>
      </c>
      <c r="I1978" s="2" t="s">
        <v>2806</v>
      </c>
      <c r="J1978" t="s">
        <v>2833</v>
      </c>
    </row>
    <row r="1979" spans="1:10">
      <c r="A1979" t="s">
        <v>2239</v>
      </c>
      <c r="B1979" t="s">
        <v>2788</v>
      </c>
      <c r="C1979" t="s">
        <v>2905</v>
      </c>
      <c r="D1979" t="s">
        <v>2905</v>
      </c>
      <c r="E1979">
        <v>0</v>
      </c>
      <c r="F1979">
        <v>8.1999999999999993</v>
      </c>
      <c r="G1979">
        <v>126430</v>
      </c>
      <c r="H1979" s="2" t="s">
        <v>2806</v>
      </c>
      <c r="I1979" s="2" t="s">
        <v>2804</v>
      </c>
      <c r="J1979" t="s">
        <v>2821</v>
      </c>
    </row>
    <row r="1980" spans="1:10">
      <c r="A1980" t="s">
        <v>2240</v>
      </c>
      <c r="B1980" t="s">
        <v>2788</v>
      </c>
      <c r="C1980" t="s">
        <v>2818</v>
      </c>
      <c r="D1980" t="s">
        <v>2818</v>
      </c>
      <c r="E1980">
        <v>0</v>
      </c>
      <c r="F1980">
        <v>8</v>
      </c>
      <c r="G1980">
        <v>126195</v>
      </c>
      <c r="H1980" s="2" t="s">
        <v>2798</v>
      </c>
      <c r="I1980" s="2" t="s">
        <v>2797</v>
      </c>
      <c r="J1980" t="s">
        <v>2804</v>
      </c>
    </row>
    <row r="1981" spans="1:10">
      <c r="A1981" t="s">
        <v>2241</v>
      </c>
      <c r="B1981" t="s">
        <v>2788</v>
      </c>
      <c r="C1981" t="s">
        <v>2854</v>
      </c>
      <c r="D1981" t="s">
        <v>2854</v>
      </c>
      <c r="E1981">
        <v>0</v>
      </c>
      <c r="F1981">
        <v>7.2</v>
      </c>
      <c r="G1981">
        <v>126113</v>
      </c>
      <c r="H1981" s="2" t="s">
        <v>2828</v>
      </c>
      <c r="I1981" s="2" t="s">
        <v>2804</v>
      </c>
      <c r="J1981" t="s">
        <v>2802</v>
      </c>
    </row>
    <row r="1982" spans="1:10">
      <c r="A1982" t="s">
        <v>2242</v>
      </c>
      <c r="B1982" t="s">
        <v>2788</v>
      </c>
      <c r="C1982" t="s">
        <v>2829</v>
      </c>
      <c r="D1982" t="s">
        <v>2829</v>
      </c>
      <c r="E1982">
        <v>0</v>
      </c>
      <c r="F1982">
        <v>6.5</v>
      </c>
      <c r="G1982">
        <v>126066</v>
      </c>
      <c r="H1982" s="2" t="s">
        <v>2840</v>
      </c>
      <c r="I1982" s="2" t="s">
        <v>2820</v>
      </c>
      <c r="J1982" t="s">
        <v>2807</v>
      </c>
    </row>
    <row r="1983" spans="1:10">
      <c r="A1983" t="s">
        <v>2243</v>
      </c>
      <c r="B1983" t="s">
        <v>2788</v>
      </c>
      <c r="C1983" t="s">
        <v>2838</v>
      </c>
      <c r="D1983" t="s">
        <v>2838</v>
      </c>
      <c r="E1983">
        <v>0</v>
      </c>
      <c r="F1983">
        <v>5.9</v>
      </c>
      <c r="G1983">
        <v>126017</v>
      </c>
      <c r="H1983" s="2" t="s">
        <v>2863</v>
      </c>
      <c r="I1983" s="2" t="s">
        <v>2802</v>
      </c>
      <c r="J1983" t="s">
        <v>2802</v>
      </c>
    </row>
    <row r="1984" spans="1:10">
      <c r="A1984" t="s">
        <v>2244</v>
      </c>
      <c r="B1984" t="s">
        <v>2788</v>
      </c>
      <c r="C1984" t="s">
        <v>2803</v>
      </c>
      <c r="D1984" t="s">
        <v>2803</v>
      </c>
      <c r="E1984">
        <v>0</v>
      </c>
      <c r="F1984">
        <v>6.6</v>
      </c>
      <c r="G1984">
        <v>126003</v>
      </c>
      <c r="H1984" s="2" t="s">
        <v>2806</v>
      </c>
      <c r="I1984" s="2" t="s">
        <v>2804</v>
      </c>
      <c r="J1984" t="s">
        <v>2811</v>
      </c>
    </row>
    <row r="1985" spans="1:10">
      <c r="A1985" t="s">
        <v>2245</v>
      </c>
      <c r="B1985" t="s">
        <v>2788</v>
      </c>
      <c r="C1985" t="s">
        <v>2818</v>
      </c>
      <c r="D1985" t="s">
        <v>2818</v>
      </c>
      <c r="E1985">
        <v>0</v>
      </c>
      <c r="F1985">
        <v>6</v>
      </c>
      <c r="G1985">
        <v>125990</v>
      </c>
      <c r="H1985" s="2" t="s">
        <v>2798</v>
      </c>
      <c r="I1985" s="2" t="s">
        <v>2806</v>
      </c>
      <c r="J1985" t="s">
        <v>2807</v>
      </c>
    </row>
    <row r="1986" spans="1:10">
      <c r="A1986" t="s">
        <v>2246</v>
      </c>
      <c r="B1986" t="s">
        <v>2788</v>
      </c>
      <c r="C1986" t="s">
        <v>2810</v>
      </c>
      <c r="D1986" t="s">
        <v>2810</v>
      </c>
      <c r="E1986">
        <v>0</v>
      </c>
      <c r="F1986">
        <v>7.6</v>
      </c>
      <c r="G1986">
        <v>125943</v>
      </c>
      <c r="H1986" s="2" t="s">
        <v>2827</v>
      </c>
      <c r="I1986" s="2" t="s">
        <v>2828</v>
      </c>
      <c r="J1986" t="s">
        <v>2804</v>
      </c>
    </row>
    <row r="1987" spans="1:10">
      <c r="A1987" t="s">
        <v>2247</v>
      </c>
      <c r="B1987" t="s">
        <v>2788</v>
      </c>
      <c r="C1987" t="s">
        <v>2812</v>
      </c>
      <c r="D1987" t="s">
        <v>2812</v>
      </c>
      <c r="E1987">
        <v>0</v>
      </c>
      <c r="F1987">
        <v>6.9</v>
      </c>
      <c r="G1987">
        <v>125939</v>
      </c>
      <c r="H1987" s="2" t="s">
        <v>2801</v>
      </c>
      <c r="I1987" s="2" t="s">
        <v>2802</v>
      </c>
      <c r="J1987" t="s">
        <v>2802</v>
      </c>
    </row>
    <row r="1988" spans="1:10">
      <c r="A1988" t="s">
        <v>2248</v>
      </c>
      <c r="B1988" t="s">
        <v>2788</v>
      </c>
      <c r="C1988" t="s">
        <v>2876</v>
      </c>
      <c r="D1988" t="s">
        <v>2876</v>
      </c>
      <c r="E1988">
        <v>0</v>
      </c>
      <c r="F1988">
        <v>7.1</v>
      </c>
      <c r="G1988">
        <v>125889</v>
      </c>
      <c r="H1988" s="2" t="s">
        <v>2828</v>
      </c>
      <c r="I1988" s="2" t="s">
        <v>2804</v>
      </c>
      <c r="J1988" t="s">
        <v>2811</v>
      </c>
    </row>
    <row r="1989" spans="1:10">
      <c r="A1989" t="s">
        <v>2249</v>
      </c>
      <c r="B1989" t="s">
        <v>2788</v>
      </c>
      <c r="C1989" t="s">
        <v>2851</v>
      </c>
      <c r="D1989" t="s">
        <v>2851</v>
      </c>
      <c r="E1989">
        <v>0</v>
      </c>
      <c r="F1989">
        <v>6.1</v>
      </c>
      <c r="G1989">
        <v>125885</v>
      </c>
      <c r="H1989" s="2" t="s">
        <v>2798</v>
      </c>
      <c r="I1989" s="2" t="s">
        <v>2806</v>
      </c>
      <c r="J1989" t="s">
        <v>2828</v>
      </c>
    </row>
    <row r="1990" spans="1:10">
      <c r="A1990" t="s">
        <v>2250</v>
      </c>
      <c r="B1990" t="s">
        <v>2788</v>
      </c>
      <c r="C1990" t="s">
        <v>2810</v>
      </c>
      <c r="D1990" t="s">
        <v>2810</v>
      </c>
      <c r="E1990">
        <v>0</v>
      </c>
      <c r="F1990">
        <v>6.4</v>
      </c>
      <c r="G1990">
        <v>125668</v>
      </c>
      <c r="H1990" s="2" t="s">
        <v>2798</v>
      </c>
      <c r="I1990" s="2" t="s">
        <v>2806</v>
      </c>
      <c r="J1990" t="s">
        <v>2840</v>
      </c>
    </row>
    <row r="1991" spans="1:10">
      <c r="A1991" t="s">
        <v>2251</v>
      </c>
      <c r="B1991" t="s">
        <v>2789</v>
      </c>
      <c r="C1991" t="s">
        <v>2834</v>
      </c>
      <c r="D1991" t="s">
        <v>2812</v>
      </c>
      <c r="E1991">
        <v>7</v>
      </c>
      <c r="F1991">
        <v>8.3000000000000007</v>
      </c>
      <c r="G1991">
        <v>125618</v>
      </c>
      <c r="H1991" s="2" t="s">
        <v>2863</v>
      </c>
      <c r="I1991" s="2" t="s">
        <v>2802</v>
      </c>
      <c r="J1991" t="s">
        <v>2802</v>
      </c>
    </row>
    <row r="1992" spans="1:10">
      <c r="A1992" t="s">
        <v>2252</v>
      </c>
      <c r="B1992" t="s">
        <v>2788</v>
      </c>
      <c r="C1992" t="s">
        <v>2854</v>
      </c>
      <c r="D1992" t="s">
        <v>2854</v>
      </c>
      <c r="E1992">
        <v>0</v>
      </c>
      <c r="F1992">
        <v>6.8</v>
      </c>
      <c r="G1992">
        <v>125617</v>
      </c>
      <c r="H1992" s="2" t="s">
        <v>2798</v>
      </c>
      <c r="I1992" s="2" t="s">
        <v>2797</v>
      </c>
      <c r="J1992" t="s">
        <v>2831</v>
      </c>
    </row>
    <row r="1993" spans="1:10">
      <c r="A1993" t="s">
        <v>2253</v>
      </c>
      <c r="B1993" t="s">
        <v>2788</v>
      </c>
      <c r="C1993" t="s">
        <v>2817</v>
      </c>
      <c r="D1993" t="s">
        <v>2817</v>
      </c>
      <c r="E1993">
        <v>0</v>
      </c>
      <c r="F1993">
        <v>6.2</v>
      </c>
      <c r="G1993">
        <v>125589</v>
      </c>
      <c r="H1993" s="2" t="s">
        <v>2806</v>
      </c>
      <c r="I1993" s="2" t="s">
        <v>2828</v>
      </c>
      <c r="J1993" t="s">
        <v>2844</v>
      </c>
    </row>
    <row r="1994" spans="1:10">
      <c r="A1994" t="s">
        <v>2254</v>
      </c>
      <c r="B1994" t="s">
        <v>2788</v>
      </c>
      <c r="C1994" t="s">
        <v>2881</v>
      </c>
      <c r="D1994" t="s">
        <v>2881</v>
      </c>
      <c r="E1994">
        <v>0</v>
      </c>
      <c r="F1994">
        <v>7.7</v>
      </c>
      <c r="G1994">
        <v>125408</v>
      </c>
      <c r="H1994" s="2" t="s">
        <v>2827</v>
      </c>
      <c r="I1994" s="2" t="s">
        <v>2797</v>
      </c>
      <c r="J1994" t="s">
        <v>2804</v>
      </c>
    </row>
    <row r="1995" spans="1:10">
      <c r="A1995" t="s">
        <v>2255</v>
      </c>
      <c r="B1995" t="s">
        <v>2788</v>
      </c>
      <c r="C1995" t="s">
        <v>2818</v>
      </c>
      <c r="D1995" t="s">
        <v>2818</v>
      </c>
      <c r="E1995">
        <v>0</v>
      </c>
      <c r="F1995">
        <v>6.8</v>
      </c>
      <c r="G1995">
        <v>125293</v>
      </c>
      <c r="H1995" s="2" t="s">
        <v>2804</v>
      </c>
      <c r="I1995" s="2" t="s">
        <v>2813</v>
      </c>
      <c r="J1995" t="s">
        <v>2802</v>
      </c>
    </row>
    <row r="1996" spans="1:10">
      <c r="A1996" t="s">
        <v>2256</v>
      </c>
      <c r="B1996" t="s">
        <v>2788</v>
      </c>
      <c r="C1996" t="s">
        <v>2851</v>
      </c>
      <c r="D1996" t="s">
        <v>2851</v>
      </c>
      <c r="E1996">
        <v>0</v>
      </c>
      <c r="F1996">
        <v>7</v>
      </c>
      <c r="G1996">
        <v>125188</v>
      </c>
      <c r="H1996" s="2" t="s">
        <v>2843</v>
      </c>
      <c r="I1996" s="2" t="s">
        <v>2806</v>
      </c>
      <c r="J1996" t="s">
        <v>2828</v>
      </c>
    </row>
    <row r="1997" spans="1:10">
      <c r="A1997" t="s">
        <v>2257</v>
      </c>
      <c r="B1997" t="s">
        <v>2789</v>
      </c>
      <c r="C1997" t="s">
        <v>2850</v>
      </c>
      <c r="D1997" t="s">
        <v>2866</v>
      </c>
      <c r="E1997">
        <v>6</v>
      </c>
      <c r="F1997">
        <v>6.2</v>
      </c>
      <c r="G1997">
        <v>125120</v>
      </c>
      <c r="H1997" s="2" t="s">
        <v>2798</v>
      </c>
      <c r="I1997" s="2" t="s">
        <v>2806</v>
      </c>
      <c r="J1997" t="s">
        <v>2804</v>
      </c>
    </row>
    <row r="1998" spans="1:10">
      <c r="A1998" t="s">
        <v>2259</v>
      </c>
      <c r="B1998" t="s">
        <v>2788</v>
      </c>
      <c r="C1998" t="s">
        <v>2817</v>
      </c>
      <c r="D1998" t="s">
        <v>2817</v>
      </c>
      <c r="E1998">
        <v>0</v>
      </c>
      <c r="F1998">
        <v>7.9</v>
      </c>
      <c r="G1998">
        <v>125078</v>
      </c>
      <c r="H1998" s="2" t="s">
        <v>2798</v>
      </c>
      <c r="I1998" s="2" t="s">
        <v>2797</v>
      </c>
      <c r="J1998" t="s">
        <v>2813</v>
      </c>
    </row>
    <row r="1999" spans="1:10">
      <c r="A1999" t="s">
        <v>2260</v>
      </c>
      <c r="B1999" t="s">
        <v>2788</v>
      </c>
      <c r="C1999" t="s">
        <v>2860</v>
      </c>
      <c r="D1999" t="s">
        <v>2860</v>
      </c>
      <c r="E1999">
        <v>0</v>
      </c>
      <c r="F1999">
        <v>7.7</v>
      </c>
      <c r="G1999">
        <v>124999</v>
      </c>
      <c r="H1999" s="2" t="s">
        <v>2798</v>
      </c>
      <c r="I1999" s="2" t="s">
        <v>2797</v>
      </c>
      <c r="J1999" t="s">
        <v>2804</v>
      </c>
    </row>
    <row r="2000" spans="1:10">
      <c r="A2000" t="s">
        <v>2261</v>
      </c>
      <c r="B2000" t="s">
        <v>2788</v>
      </c>
      <c r="C2000" t="s">
        <v>2823</v>
      </c>
      <c r="D2000" t="s">
        <v>2823</v>
      </c>
      <c r="E2000">
        <v>0</v>
      </c>
      <c r="F2000">
        <v>6.5</v>
      </c>
      <c r="G2000">
        <v>124932</v>
      </c>
      <c r="H2000" s="2" t="s">
        <v>2912</v>
      </c>
      <c r="I2000" s="2" t="s">
        <v>2802</v>
      </c>
      <c r="J2000" t="s">
        <v>2802</v>
      </c>
    </row>
    <row r="2001" spans="1:10">
      <c r="A2001" t="s">
        <v>2263</v>
      </c>
      <c r="B2001" t="s">
        <v>2788</v>
      </c>
      <c r="C2001" t="s">
        <v>2838</v>
      </c>
      <c r="D2001" t="s">
        <v>2838</v>
      </c>
      <c r="E2001">
        <v>0</v>
      </c>
      <c r="F2001">
        <v>5.7</v>
      </c>
      <c r="G2001">
        <v>124923</v>
      </c>
      <c r="H2001" s="2" t="s">
        <v>2863</v>
      </c>
      <c r="I2001" s="2" t="s">
        <v>2802</v>
      </c>
      <c r="J2001" t="s">
        <v>2802</v>
      </c>
    </row>
    <row r="2002" spans="1:10">
      <c r="A2002" t="s">
        <v>2264</v>
      </c>
      <c r="B2002" t="s">
        <v>2788</v>
      </c>
      <c r="C2002" t="s">
        <v>2803</v>
      </c>
      <c r="D2002" t="s">
        <v>2803</v>
      </c>
      <c r="E2002">
        <v>0</v>
      </c>
      <c r="F2002">
        <v>5.8</v>
      </c>
      <c r="G2002">
        <v>124890</v>
      </c>
      <c r="H2002" s="2" t="s">
        <v>2798</v>
      </c>
      <c r="I2002" s="2" t="s">
        <v>2806</v>
      </c>
      <c r="J2002" t="s">
        <v>2844</v>
      </c>
    </row>
    <row r="2003" spans="1:10">
      <c r="A2003" t="s">
        <v>2265</v>
      </c>
      <c r="B2003" t="s">
        <v>2788</v>
      </c>
      <c r="C2003" t="s">
        <v>2838</v>
      </c>
      <c r="D2003" t="s">
        <v>2838</v>
      </c>
      <c r="E2003">
        <v>0</v>
      </c>
      <c r="F2003">
        <v>5.7</v>
      </c>
      <c r="G2003">
        <v>124887</v>
      </c>
      <c r="H2003" s="2" t="s">
        <v>2798</v>
      </c>
      <c r="I2003" s="2" t="s">
        <v>2806</v>
      </c>
      <c r="J2003" t="s">
        <v>2820</v>
      </c>
    </row>
    <row r="2004" spans="1:10">
      <c r="A2004" t="s">
        <v>2266</v>
      </c>
      <c r="B2004" t="s">
        <v>2788</v>
      </c>
      <c r="C2004" t="s">
        <v>2848</v>
      </c>
      <c r="D2004" t="s">
        <v>2848</v>
      </c>
      <c r="E2004">
        <v>0</v>
      </c>
      <c r="F2004">
        <v>7.2</v>
      </c>
      <c r="G2004">
        <v>124877</v>
      </c>
      <c r="H2004" s="2" t="s">
        <v>2804</v>
      </c>
      <c r="I2004" s="2" t="s">
        <v>2885</v>
      </c>
      <c r="J2004" t="s">
        <v>2811</v>
      </c>
    </row>
    <row r="2005" spans="1:10">
      <c r="A2005" t="s">
        <v>2267</v>
      </c>
      <c r="B2005" t="s">
        <v>2788</v>
      </c>
      <c r="C2005" t="s">
        <v>2851</v>
      </c>
      <c r="D2005" t="s">
        <v>2851</v>
      </c>
      <c r="E2005">
        <v>0</v>
      </c>
      <c r="F2005">
        <v>7</v>
      </c>
      <c r="G2005">
        <v>124859</v>
      </c>
      <c r="H2005" s="2" t="s">
        <v>2840</v>
      </c>
      <c r="I2005" s="2" t="s">
        <v>2820</v>
      </c>
      <c r="J2005" t="s">
        <v>2813</v>
      </c>
    </row>
    <row r="2006" spans="1:10">
      <c r="A2006" t="s">
        <v>2268</v>
      </c>
      <c r="B2006" t="s">
        <v>2788</v>
      </c>
      <c r="C2006" t="s">
        <v>2834</v>
      </c>
      <c r="D2006" t="s">
        <v>2834</v>
      </c>
      <c r="E2006">
        <v>0</v>
      </c>
      <c r="F2006">
        <v>7.1</v>
      </c>
      <c r="G2006">
        <v>124859</v>
      </c>
      <c r="H2006" s="2" t="s">
        <v>2798</v>
      </c>
      <c r="I2006" s="2" t="s">
        <v>2806</v>
      </c>
      <c r="J2006" t="s">
        <v>2804</v>
      </c>
    </row>
    <row r="2007" spans="1:10">
      <c r="A2007" t="s">
        <v>2269</v>
      </c>
      <c r="B2007" t="s">
        <v>2788</v>
      </c>
      <c r="C2007" t="s">
        <v>2855</v>
      </c>
      <c r="D2007" t="s">
        <v>2855</v>
      </c>
      <c r="E2007">
        <v>0</v>
      </c>
      <c r="F2007">
        <v>7.2</v>
      </c>
      <c r="G2007">
        <v>124747</v>
      </c>
      <c r="H2007" s="2" t="s">
        <v>2798</v>
      </c>
      <c r="I2007" s="2" t="s">
        <v>2806</v>
      </c>
      <c r="J2007" t="s">
        <v>2804</v>
      </c>
    </row>
    <row r="2008" spans="1:10">
      <c r="A2008" t="s">
        <v>2270</v>
      </c>
      <c r="B2008" t="s">
        <v>2788</v>
      </c>
      <c r="C2008" t="s">
        <v>2845</v>
      </c>
      <c r="D2008" t="s">
        <v>2845</v>
      </c>
      <c r="E2008">
        <v>0</v>
      </c>
      <c r="F2008">
        <v>5.8</v>
      </c>
      <c r="G2008">
        <v>124666</v>
      </c>
      <c r="H2008" s="2" t="s">
        <v>2798</v>
      </c>
      <c r="I2008" s="2" t="s">
        <v>2806</v>
      </c>
      <c r="J2008" t="s">
        <v>2813</v>
      </c>
    </row>
    <row r="2009" spans="1:10">
      <c r="A2009" t="s">
        <v>2271</v>
      </c>
      <c r="B2009" t="s">
        <v>2788</v>
      </c>
      <c r="C2009" t="s">
        <v>2817</v>
      </c>
      <c r="D2009" t="s">
        <v>2817</v>
      </c>
      <c r="E2009">
        <v>0</v>
      </c>
      <c r="F2009">
        <v>6.7</v>
      </c>
      <c r="G2009">
        <v>124591</v>
      </c>
      <c r="H2009" s="2" t="s">
        <v>2804</v>
      </c>
      <c r="I2009" s="2" t="s">
        <v>2831</v>
      </c>
      <c r="J2009" t="s">
        <v>2857</v>
      </c>
    </row>
    <row r="2010" spans="1:10">
      <c r="A2010" t="s">
        <v>2272</v>
      </c>
      <c r="B2010" t="s">
        <v>2788</v>
      </c>
      <c r="C2010" t="s">
        <v>2816</v>
      </c>
      <c r="D2010" t="s">
        <v>2816</v>
      </c>
      <c r="E2010">
        <v>0</v>
      </c>
      <c r="F2010">
        <v>6.6</v>
      </c>
      <c r="G2010">
        <v>124566</v>
      </c>
      <c r="H2010" s="2" t="s">
        <v>2798</v>
      </c>
      <c r="I2010" s="2" t="s">
        <v>2804</v>
      </c>
      <c r="J2010" t="s">
        <v>2813</v>
      </c>
    </row>
    <row r="2011" spans="1:10">
      <c r="A2011" t="s">
        <v>2273</v>
      </c>
      <c r="B2011" t="s">
        <v>2789</v>
      </c>
      <c r="C2011" t="s">
        <v>2854</v>
      </c>
      <c r="D2011" t="s">
        <v>2839</v>
      </c>
      <c r="E2011">
        <v>6</v>
      </c>
      <c r="F2011">
        <v>7</v>
      </c>
      <c r="G2011">
        <v>124541</v>
      </c>
      <c r="H2011" s="2" t="s">
        <v>2798</v>
      </c>
      <c r="I2011" s="2" t="s">
        <v>2806</v>
      </c>
      <c r="J2011" t="s">
        <v>2804</v>
      </c>
    </row>
    <row r="2012" spans="1:10">
      <c r="A2012" t="s">
        <v>2274</v>
      </c>
      <c r="B2012" t="s">
        <v>2788</v>
      </c>
      <c r="C2012" t="s">
        <v>2814</v>
      </c>
      <c r="D2012" t="s">
        <v>2814</v>
      </c>
      <c r="E2012">
        <v>0</v>
      </c>
      <c r="F2012">
        <v>7.7</v>
      </c>
      <c r="G2012">
        <v>124447</v>
      </c>
      <c r="H2012" s="2" t="s">
        <v>2801</v>
      </c>
      <c r="I2012" s="2" t="s">
        <v>2802</v>
      </c>
      <c r="J2012" t="s">
        <v>2802</v>
      </c>
    </row>
    <row r="2013" spans="1:10">
      <c r="A2013" t="s">
        <v>2275</v>
      </c>
      <c r="B2013" t="s">
        <v>2788</v>
      </c>
      <c r="C2013" t="s">
        <v>2819</v>
      </c>
      <c r="D2013" t="s">
        <v>2819</v>
      </c>
      <c r="E2013">
        <v>0</v>
      </c>
      <c r="F2013">
        <v>7</v>
      </c>
      <c r="G2013">
        <v>124439</v>
      </c>
      <c r="H2013" s="2" t="s">
        <v>2828</v>
      </c>
      <c r="I2013" s="2" t="s">
        <v>2811</v>
      </c>
      <c r="J2013" t="s">
        <v>2802</v>
      </c>
    </row>
    <row r="2014" spans="1:10">
      <c r="A2014" t="s">
        <v>2276</v>
      </c>
      <c r="B2014" t="s">
        <v>2788</v>
      </c>
      <c r="C2014" t="s">
        <v>2901</v>
      </c>
      <c r="D2014" t="s">
        <v>2901</v>
      </c>
      <c r="E2014">
        <v>0</v>
      </c>
      <c r="F2014">
        <v>8.1999999999999993</v>
      </c>
      <c r="G2014">
        <v>124425</v>
      </c>
      <c r="H2014" s="2" t="s">
        <v>2798</v>
      </c>
      <c r="I2014" s="2" t="s">
        <v>2804</v>
      </c>
      <c r="J2014" t="s">
        <v>2813</v>
      </c>
    </row>
    <row r="2015" spans="1:10">
      <c r="A2015" t="s">
        <v>2277</v>
      </c>
      <c r="B2015" t="s">
        <v>2788</v>
      </c>
      <c r="C2015" t="s">
        <v>2812</v>
      </c>
      <c r="D2015" t="s">
        <v>2812</v>
      </c>
      <c r="E2015">
        <v>0</v>
      </c>
      <c r="F2015">
        <v>6.2</v>
      </c>
      <c r="G2015">
        <v>124392</v>
      </c>
      <c r="H2015" s="2" t="s">
        <v>2798</v>
      </c>
      <c r="I2015" s="2" t="s">
        <v>2797</v>
      </c>
      <c r="J2015" t="s">
        <v>2813</v>
      </c>
    </row>
    <row r="2016" spans="1:10">
      <c r="A2016" t="s">
        <v>2278</v>
      </c>
      <c r="B2016" t="s">
        <v>2788</v>
      </c>
      <c r="C2016" t="s">
        <v>2812</v>
      </c>
      <c r="D2016" t="s">
        <v>2812</v>
      </c>
      <c r="E2016">
        <v>0</v>
      </c>
      <c r="F2016">
        <v>6.7</v>
      </c>
      <c r="G2016">
        <v>124385</v>
      </c>
      <c r="H2016" s="2" t="s">
        <v>2804</v>
      </c>
      <c r="I2016" s="2" t="s">
        <v>2813</v>
      </c>
      <c r="J2016" t="s">
        <v>2802</v>
      </c>
    </row>
    <row r="2017" spans="1:10">
      <c r="A2017" t="s">
        <v>2279</v>
      </c>
      <c r="B2017" t="s">
        <v>2788</v>
      </c>
      <c r="C2017" t="s">
        <v>2838</v>
      </c>
      <c r="D2017" t="s">
        <v>2838</v>
      </c>
      <c r="E2017">
        <v>0</v>
      </c>
      <c r="F2017">
        <v>6.9</v>
      </c>
      <c r="G2017">
        <v>124325</v>
      </c>
      <c r="H2017" s="2" t="s">
        <v>2828</v>
      </c>
      <c r="I2017" s="2" t="s">
        <v>2804</v>
      </c>
      <c r="J2017" t="s">
        <v>2831</v>
      </c>
    </row>
    <row r="2018" spans="1:10">
      <c r="A2018" t="s">
        <v>2280</v>
      </c>
      <c r="B2018" t="s">
        <v>2788</v>
      </c>
      <c r="C2018" t="s">
        <v>2834</v>
      </c>
      <c r="D2018" t="s">
        <v>2834</v>
      </c>
      <c r="E2018">
        <v>0</v>
      </c>
      <c r="F2018">
        <v>6.6</v>
      </c>
      <c r="G2018">
        <v>124309</v>
      </c>
      <c r="H2018" s="2" t="s">
        <v>2843</v>
      </c>
      <c r="I2018" s="2" t="s">
        <v>2828</v>
      </c>
      <c r="J2018" t="s">
        <v>2844</v>
      </c>
    </row>
    <row r="2019" spans="1:10">
      <c r="A2019" t="s">
        <v>2281</v>
      </c>
      <c r="B2019" t="s">
        <v>2789</v>
      </c>
      <c r="C2019" t="s">
        <v>2850</v>
      </c>
      <c r="D2019" t="s">
        <v>2876</v>
      </c>
      <c r="E2019">
        <v>5</v>
      </c>
      <c r="F2019">
        <v>8.5</v>
      </c>
      <c r="G2019">
        <v>124304</v>
      </c>
      <c r="H2019" s="2" t="s">
        <v>2863</v>
      </c>
      <c r="I2019" s="2" t="s">
        <v>2802</v>
      </c>
      <c r="J2019" t="s">
        <v>2802</v>
      </c>
    </row>
    <row r="2020" spans="1:10">
      <c r="A2020" t="s">
        <v>931</v>
      </c>
      <c r="B2020" t="s">
        <v>2788</v>
      </c>
      <c r="C2020" t="s">
        <v>2852</v>
      </c>
      <c r="D2020" t="s">
        <v>2852</v>
      </c>
      <c r="E2020">
        <v>0</v>
      </c>
      <c r="F2020">
        <v>6</v>
      </c>
      <c r="G2020">
        <v>124285</v>
      </c>
      <c r="H2020" s="2" t="s">
        <v>2875</v>
      </c>
      <c r="I2020" s="2" t="s">
        <v>2802</v>
      </c>
      <c r="J2020" t="s">
        <v>2802</v>
      </c>
    </row>
    <row r="2021" spans="1:10">
      <c r="A2021" t="s">
        <v>1511</v>
      </c>
      <c r="B2021" t="s">
        <v>2789</v>
      </c>
      <c r="C2021" t="s">
        <v>2803</v>
      </c>
      <c r="D2021" t="s">
        <v>2812</v>
      </c>
      <c r="E2021">
        <v>5</v>
      </c>
      <c r="F2021">
        <v>9.9</v>
      </c>
      <c r="G2021">
        <v>124120</v>
      </c>
      <c r="H2021" s="2" t="s">
        <v>2797</v>
      </c>
      <c r="I2021" s="2" t="s">
        <v>2804</v>
      </c>
      <c r="J2021" t="s">
        <v>2813</v>
      </c>
    </row>
    <row r="2022" spans="1:10">
      <c r="A2022" t="s">
        <v>2283</v>
      </c>
      <c r="B2022" t="s">
        <v>2788</v>
      </c>
      <c r="C2022" t="s">
        <v>2834</v>
      </c>
      <c r="D2022" t="s">
        <v>2834</v>
      </c>
      <c r="E2022">
        <v>0</v>
      </c>
      <c r="F2022">
        <v>7.1</v>
      </c>
      <c r="G2022">
        <v>124086</v>
      </c>
      <c r="H2022" s="2" t="s">
        <v>2804</v>
      </c>
      <c r="I2022" s="2" t="s">
        <v>2840</v>
      </c>
      <c r="J2022" t="s">
        <v>2807</v>
      </c>
    </row>
    <row r="2023" spans="1:10">
      <c r="A2023" t="s">
        <v>2284</v>
      </c>
      <c r="B2023" t="s">
        <v>2788</v>
      </c>
      <c r="C2023" t="s">
        <v>2851</v>
      </c>
      <c r="D2023" t="s">
        <v>2851</v>
      </c>
      <c r="E2023">
        <v>0</v>
      </c>
      <c r="F2023">
        <v>7.3</v>
      </c>
      <c r="G2023">
        <v>124049</v>
      </c>
      <c r="H2023" s="2" t="s">
        <v>2828</v>
      </c>
      <c r="I2023" s="2" t="s">
        <v>2804</v>
      </c>
      <c r="J2023" t="s">
        <v>2871</v>
      </c>
    </row>
    <row r="2024" spans="1:10">
      <c r="A2024" t="s">
        <v>2285</v>
      </c>
      <c r="B2024" t="s">
        <v>2789</v>
      </c>
      <c r="C2024" t="s">
        <v>2817</v>
      </c>
      <c r="D2024" t="s">
        <v>2838</v>
      </c>
      <c r="E2024">
        <v>2</v>
      </c>
      <c r="F2024">
        <v>8.1999999999999993</v>
      </c>
      <c r="G2024">
        <v>124041</v>
      </c>
      <c r="H2024" s="2" t="s">
        <v>2804</v>
      </c>
      <c r="I2024" s="2" t="s">
        <v>2831</v>
      </c>
      <c r="J2024" t="s">
        <v>2840</v>
      </c>
    </row>
    <row r="2025" spans="1:10">
      <c r="A2025" t="s">
        <v>2287</v>
      </c>
      <c r="B2025" t="s">
        <v>2788</v>
      </c>
      <c r="C2025" t="s">
        <v>2822</v>
      </c>
      <c r="D2025" t="s">
        <v>2822</v>
      </c>
      <c r="E2025">
        <v>0</v>
      </c>
      <c r="F2025">
        <v>5.9</v>
      </c>
      <c r="G2025">
        <v>123983</v>
      </c>
      <c r="H2025" s="2" t="s">
        <v>2798</v>
      </c>
      <c r="I2025" s="2" t="s">
        <v>2820</v>
      </c>
      <c r="J2025" t="s">
        <v>2807</v>
      </c>
    </row>
    <row r="2026" spans="1:10">
      <c r="A2026" t="s">
        <v>2288</v>
      </c>
      <c r="B2026" t="s">
        <v>2788</v>
      </c>
      <c r="C2026" t="s">
        <v>2800</v>
      </c>
      <c r="D2026" t="s">
        <v>2800</v>
      </c>
      <c r="E2026">
        <v>0</v>
      </c>
      <c r="F2026">
        <v>6.5</v>
      </c>
      <c r="G2026">
        <v>123959</v>
      </c>
      <c r="H2026" s="2" t="s">
        <v>2828</v>
      </c>
      <c r="I2026" s="2" t="s">
        <v>2804</v>
      </c>
      <c r="J2026" t="s">
        <v>2844</v>
      </c>
    </row>
    <row r="2027" spans="1:10">
      <c r="A2027" t="s">
        <v>2289</v>
      </c>
      <c r="B2027" t="s">
        <v>2789</v>
      </c>
      <c r="C2027" t="s">
        <v>645</v>
      </c>
      <c r="D2027" t="s">
        <v>2817</v>
      </c>
      <c r="E2027">
        <v>2</v>
      </c>
      <c r="F2027">
        <v>8.4</v>
      </c>
      <c r="G2027">
        <v>123928</v>
      </c>
      <c r="H2027" s="2" t="s">
        <v>2843</v>
      </c>
      <c r="I2027" s="2" t="s">
        <v>2798</v>
      </c>
      <c r="J2027" t="s">
        <v>2806</v>
      </c>
    </row>
    <row r="2028" spans="1:10">
      <c r="A2028" t="s">
        <v>2291</v>
      </c>
      <c r="B2028" t="s">
        <v>2788</v>
      </c>
      <c r="C2028" t="s">
        <v>2816</v>
      </c>
      <c r="D2028" t="s">
        <v>2816</v>
      </c>
      <c r="E2028">
        <v>0</v>
      </c>
      <c r="F2028">
        <v>7.1</v>
      </c>
      <c r="G2028">
        <v>123921</v>
      </c>
      <c r="H2028" s="2" t="s">
        <v>2804</v>
      </c>
      <c r="I2028" s="2" t="s">
        <v>2811</v>
      </c>
      <c r="J2028" t="s">
        <v>2802</v>
      </c>
    </row>
    <row r="2029" spans="1:10">
      <c r="A2029" t="s">
        <v>2292</v>
      </c>
      <c r="B2029" t="s">
        <v>2788</v>
      </c>
      <c r="C2029" t="s">
        <v>645</v>
      </c>
      <c r="D2029" t="s">
        <v>645</v>
      </c>
      <c r="E2029">
        <v>0</v>
      </c>
      <c r="F2029">
        <v>6.4</v>
      </c>
      <c r="G2029">
        <v>123904</v>
      </c>
      <c r="H2029" s="2" t="s">
        <v>2798</v>
      </c>
      <c r="I2029" s="2" t="s">
        <v>2797</v>
      </c>
      <c r="J2029" t="s">
        <v>2804</v>
      </c>
    </row>
    <row r="2030" spans="1:10">
      <c r="A2030" t="s">
        <v>2293</v>
      </c>
      <c r="B2030" t="s">
        <v>2788</v>
      </c>
      <c r="C2030" t="s">
        <v>2854</v>
      </c>
      <c r="D2030" t="s">
        <v>2854</v>
      </c>
      <c r="E2030">
        <v>0</v>
      </c>
      <c r="F2030">
        <v>7.3</v>
      </c>
      <c r="G2030">
        <v>123775</v>
      </c>
      <c r="H2030" s="2" t="s">
        <v>2798</v>
      </c>
      <c r="I2030" s="2" t="s">
        <v>2806</v>
      </c>
      <c r="J2030" t="s">
        <v>2804</v>
      </c>
    </row>
    <row r="2031" spans="1:10">
      <c r="A2031" t="s">
        <v>2294</v>
      </c>
      <c r="B2031" t="s">
        <v>2788</v>
      </c>
      <c r="C2031" t="s">
        <v>2866</v>
      </c>
      <c r="D2031" t="s">
        <v>2866</v>
      </c>
      <c r="E2031">
        <v>0</v>
      </c>
      <c r="F2031">
        <v>5.8</v>
      </c>
      <c r="G2031">
        <v>123767</v>
      </c>
      <c r="H2031" s="2" t="s">
        <v>2804</v>
      </c>
      <c r="I2031" s="2" t="s">
        <v>2840</v>
      </c>
      <c r="J2031" t="s">
        <v>2820</v>
      </c>
    </row>
    <row r="2032" spans="1:10">
      <c r="A2032" t="s">
        <v>2295</v>
      </c>
      <c r="B2032" t="s">
        <v>2788</v>
      </c>
      <c r="C2032" t="s">
        <v>2834</v>
      </c>
      <c r="D2032" t="s">
        <v>2834</v>
      </c>
      <c r="E2032">
        <v>0</v>
      </c>
      <c r="F2032">
        <v>7.7</v>
      </c>
      <c r="G2032">
        <v>123749</v>
      </c>
      <c r="H2032" s="2" t="s">
        <v>2797</v>
      </c>
      <c r="I2032" s="2" t="s">
        <v>2804</v>
      </c>
      <c r="J2032" t="s">
        <v>2802</v>
      </c>
    </row>
    <row r="2033" spans="1:10">
      <c r="A2033" t="s">
        <v>2296</v>
      </c>
      <c r="B2033" t="s">
        <v>2788</v>
      </c>
      <c r="C2033" t="s">
        <v>2826</v>
      </c>
      <c r="D2033" t="s">
        <v>2826</v>
      </c>
      <c r="E2033">
        <v>0</v>
      </c>
      <c r="F2033">
        <v>7.6</v>
      </c>
      <c r="G2033">
        <v>123744</v>
      </c>
      <c r="H2033" s="2" t="s">
        <v>2828</v>
      </c>
      <c r="I2033" s="2" t="s">
        <v>2804</v>
      </c>
      <c r="J2033" t="s">
        <v>2813</v>
      </c>
    </row>
    <row r="2034" spans="1:10">
      <c r="A2034" t="s">
        <v>2297</v>
      </c>
      <c r="B2034" t="s">
        <v>2788</v>
      </c>
      <c r="C2034" t="s">
        <v>2810</v>
      </c>
      <c r="D2034" t="s">
        <v>2810</v>
      </c>
      <c r="E2034">
        <v>0</v>
      </c>
      <c r="F2034">
        <v>8.9</v>
      </c>
      <c r="G2034">
        <v>123743</v>
      </c>
      <c r="H2034" s="2" t="s">
        <v>2827</v>
      </c>
      <c r="I2034" s="2" t="s">
        <v>2797</v>
      </c>
      <c r="J2034" t="s">
        <v>2804</v>
      </c>
    </row>
    <row r="2035" spans="1:10">
      <c r="A2035" t="s">
        <v>2298</v>
      </c>
      <c r="B2035" t="s">
        <v>2788</v>
      </c>
      <c r="C2035" t="s">
        <v>2816</v>
      </c>
      <c r="D2035" t="s">
        <v>2816</v>
      </c>
      <c r="E2035">
        <v>0</v>
      </c>
      <c r="F2035">
        <v>6.7</v>
      </c>
      <c r="G2035">
        <v>123636</v>
      </c>
      <c r="H2035" s="2" t="s">
        <v>2828</v>
      </c>
      <c r="I2035" s="2" t="s">
        <v>2804</v>
      </c>
      <c r="J2035" t="s">
        <v>2811</v>
      </c>
    </row>
    <row r="2036" spans="1:10">
      <c r="A2036" t="s">
        <v>739</v>
      </c>
      <c r="B2036" t="s">
        <v>2788</v>
      </c>
      <c r="C2036" t="s">
        <v>2864</v>
      </c>
      <c r="D2036" t="s">
        <v>2864</v>
      </c>
      <c r="E2036">
        <v>0</v>
      </c>
      <c r="F2036">
        <v>6.7</v>
      </c>
      <c r="G2036">
        <v>123504</v>
      </c>
      <c r="H2036" s="2" t="s">
        <v>2798</v>
      </c>
      <c r="I2036" s="2" t="s">
        <v>2806</v>
      </c>
      <c r="J2036" t="s">
        <v>2807</v>
      </c>
    </row>
    <row r="2037" spans="1:10">
      <c r="A2037" t="s">
        <v>2299</v>
      </c>
      <c r="B2037" t="s">
        <v>2788</v>
      </c>
      <c r="C2037" t="s">
        <v>2864</v>
      </c>
      <c r="D2037" t="s">
        <v>2864</v>
      </c>
      <c r="E2037">
        <v>0</v>
      </c>
      <c r="F2037">
        <v>7.7</v>
      </c>
      <c r="G2037">
        <v>123478</v>
      </c>
      <c r="H2037" s="2" t="s">
        <v>2798</v>
      </c>
      <c r="I2037" s="2" t="s">
        <v>2806</v>
      </c>
      <c r="J2037" t="s">
        <v>2807</v>
      </c>
    </row>
    <row r="2038" spans="1:10">
      <c r="A2038" t="s">
        <v>2197</v>
      </c>
      <c r="B2038" t="s">
        <v>2788</v>
      </c>
      <c r="C2038" t="s">
        <v>2803</v>
      </c>
      <c r="D2038" t="s">
        <v>2803</v>
      </c>
      <c r="E2038">
        <v>0</v>
      </c>
      <c r="F2038">
        <v>5.7</v>
      </c>
      <c r="G2038">
        <v>123412</v>
      </c>
      <c r="H2038" s="2" t="s">
        <v>2828</v>
      </c>
      <c r="I2038" s="2" t="s">
        <v>2804</v>
      </c>
      <c r="J2038" t="s">
        <v>2811</v>
      </c>
    </row>
    <row r="2039" spans="1:10">
      <c r="A2039" t="s">
        <v>2300</v>
      </c>
      <c r="B2039" t="s">
        <v>2788</v>
      </c>
      <c r="C2039" t="s">
        <v>2834</v>
      </c>
      <c r="D2039" t="s">
        <v>2834</v>
      </c>
      <c r="E2039">
        <v>0</v>
      </c>
      <c r="F2039">
        <v>5.0999999999999996</v>
      </c>
      <c r="G2039">
        <v>123359</v>
      </c>
      <c r="H2039" s="2" t="s">
        <v>2863</v>
      </c>
      <c r="I2039" s="2" t="s">
        <v>2802</v>
      </c>
      <c r="J2039" t="s">
        <v>2802</v>
      </c>
    </row>
    <row r="2040" spans="1:10">
      <c r="A2040" t="s">
        <v>2301</v>
      </c>
      <c r="B2040" t="s">
        <v>2788</v>
      </c>
      <c r="C2040" t="s">
        <v>2805</v>
      </c>
      <c r="D2040" t="s">
        <v>2805</v>
      </c>
      <c r="E2040">
        <v>0</v>
      </c>
      <c r="F2040">
        <v>7.1</v>
      </c>
      <c r="G2040">
        <v>123342</v>
      </c>
      <c r="H2040" s="2" t="s">
        <v>2804</v>
      </c>
      <c r="I2040" s="2" t="s">
        <v>2831</v>
      </c>
      <c r="J2040" t="s">
        <v>2840</v>
      </c>
    </row>
    <row r="2041" spans="1:10">
      <c r="A2041" t="s">
        <v>2302</v>
      </c>
      <c r="B2041" t="s">
        <v>2788</v>
      </c>
      <c r="C2041" t="s">
        <v>2817</v>
      </c>
      <c r="D2041" t="s">
        <v>2817</v>
      </c>
      <c r="E2041">
        <v>0</v>
      </c>
      <c r="F2041">
        <v>6.5</v>
      </c>
      <c r="G2041">
        <v>123101</v>
      </c>
      <c r="H2041" s="2" t="s">
        <v>2798</v>
      </c>
      <c r="I2041" s="2" t="s">
        <v>2797</v>
      </c>
      <c r="J2041" t="s">
        <v>2804</v>
      </c>
    </row>
    <row r="2042" spans="1:10">
      <c r="A2042" t="s">
        <v>2303</v>
      </c>
      <c r="B2042" t="s">
        <v>2788</v>
      </c>
      <c r="C2042" t="s">
        <v>2816</v>
      </c>
      <c r="D2042" t="s">
        <v>2816</v>
      </c>
      <c r="E2042">
        <v>0</v>
      </c>
      <c r="F2042">
        <v>6.1</v>
      </c>
      <c r="G2042">
        <v>123088</v>
      </c>
      <c r="H2042" s="2" t="s">
        <v>2840</v>
      </c>
      <c r="I2042" s="2" t="s">
        <v>2813</v>
      </c>
      <c r="J2042" t="s">
        <v>2802</v>
      </c>
    </row>
    <row r="2043" spans="1:10">
      <c r="A2043" t="s">
        <v>2305</v>
      </c>
      <c r="B2043" t="s">
        <v>2788</v>
      </c>
      <c r="C2043" t="s">
        <v>2805</v>
      </c>
      <c r="D2043" t="s">
        <v>2805</v>
      </c>
      <c r="E2043">
        <v>0</v>
      </c>
      <c r="F2043">
        <v>6.5</v>
      </c>
      <c r="G2043">
        <v>123030</v>
      </c>
      <c r="H2043" s="2" t="s">
        <v>2806</v>
      </c>
      <c r="I2043" s="2" t="s">
        <v>2840</v>
      </c>
      <c r="J2043" t="s">
        <v>2802</v>
      </c>
    </row>
    <row r="2044" spans="1:10">
      <c r="A2044" t="s">
        <v>2306</v>
      </c>
      <c r="B2044" t="s">
        <v>2788</v>
      </c>
      <c r="C2044" t="s">
        <v>2886</v>
      </c>
      <c r="D2044" t="s">
        <v>2886</v>
      </c>
      <c r="E2044">
        <v>0</v>
      </c>
      <c r="F2044">
        <v>7.4</v>
      </c>
      <c r="G2044">
        <v>123023</v>
      </c>
      <c r="H2044" s="2" t="s">
        <v>2863</v>
      </c>
      <c r="I2044" s="2" t="s">
        <v>2802</v>
      </c>
      <c r="J2044" t="s">
        <v>2802</v>
      </c>
    </row>
    <row r="2045" spans="1:10">
      <c r="A2045" t="s">
        <v>2307</v>
      </c>
      <c r="B2045" t="s">
        <v>2788</v>
      </c>
      <c r="C2045" t="s">
        <v>2814</v>
      </c>
      <c r="D2045" t="s">
        <v>2814</v>
      </c>
      <c r="E2045">
        <v>0</v>
      </c>
      <c r="F2045">
        <v>6.9</v>
      </c>
      <c r="G2045">
        <v>123023</v>
      </c>
      <c r="H2045" s="2" t="s">
        <v>2843</v>
      </c>
      <c r="I2045" s="2" t="s">
        <v>2798</v>
      </c>
      <c r="J2045" t="s">
        <v>2806</v>
      </c>
    </row>
    <row r="2046" spans="1:10">
      <c r="A2046" t="s">
        <v>2308</v>
      </c>
      <c r="B2046" t="s">
        <v>2788</v>
      </c>
      <c r="C2046" t="s">
        <v>2822</v>
      </c>
      <c r="D2046" t="s">
        <v>2822</v>
      </c>
      <c r="E2046">
        <v>0</v>
      </c>
      <c r="F2046">
        <v>6.7</v>
      </c>
      <c r="G2046">
        <v>122935</v>
      </c>
      <c r="H2046" s="2" t="s">
        <v>2828</v>
      </c>
      <c r="I2046" s="2" t="s">
        <v>2797</v>
      </c>
      <c r="J2046" t="s">
        <v>2802</v>
      </c>
    </row>
    <row r="2047" spans="1:10">
      <c r="A2047" t="s">
        <v>2309</v>
      </c>
      <c r="B2047" t="s">
        <v>2788</v>
      </c>
      <c r="C2047" t="s">
        <v>2829</v>
      </c>
      <c r="D2047" t="s">
        <v>2829</v>
      </c>
      <c r="E2047">
        <v>0</v>
      </c>
      <c r="F2047">
        <v>6.6</v>
      </c>
      <c r="G2047">
        <v>122928</v>
      </c>
      <c r="H2047" s="2" t="s">
        <v>2797</v>
      </c>
      <c r="I2047" s="2" t="s">
        <v>2804</v>
      </c>
      <c r="J2047" t="s">
        <v>2820</v>
      </c>
    </row>
    <row r="2048" spans="1:10">
      <c r="A2048" t="s">
        <v>2310</v>
      </c>
      <c r="B2048" t="s">
        <v>2788</v>
      </c>
      <c r="C2048" t="s">
        <v>2817</v>
      </c>
      <c r="D2048" t="s">
        <v>2817</v>
      </c>
      <c r="E2048">
        <v>0</v>
      </c>
      <c r="F2048">
        <v>9.3000000000000007</v>
      </c>
      <c r="G2048">
        <v>122904</v>
      </c>
      <c r="H2048" s="2" t="s">
        <v>2898</v>
      </c>
      <c r="I2048" s="2" t="s">
        <v>2802</v>
      </c>
      <c r="J2048" t="s">
        <v>2802</v>
      </c>
    </row>
    <row r="2049" spans="1:10">
      <c r="A2049" t="s">
        <v>2311</v>
      </c>
      <c r="B2049" t="s">
        <v>2789</v>
      </c>
      <c r="C2049" t="s">
        <v>2868</v>
      </c>
      <c r="D2049" t="s">
        <v>2800</v>
      </c>
      <c r="E2049">
        <v>7</v>
      </c>
      <c r="F2049">
        <v>8.6999999999999993</v>
      </c>
      <c r="G2049">
        <v>122878</v>
      </c>
      <c r="H2049" s="2" t="s">
        <v>2798</v>
      </c>
      <c r="I2049" s="2" t="s">
        <v>2806</v>
      </c>
      <c r="J2049" t="s">
        <v>2807</v>
      </c>
    </row>
    <row r="2050" spans="1:10">
      <c r="A2050" t="s">
        <v>2313</v>
      </c>
      <c r="B2050" t="s">
        <v>2788</v>
      </c>
      <c r="C2050" t="s">
        <v>2823</v>
      </c>
      <c r="D2050" t="s">
        <v>2823</v>
      </c>
      <c r="E2050">
        <v>0</v>
      </c>
      <c r="F2050">
        <v>5.9</v>
      </c>
      <c r="G2050">
        <v>122831</v>
      </c>
      <c r="H2050" s="2" t="s">
        <v>2798</v>
      </c>
      <c r="I2050" s="2" t="s">
        <v>2806</v>
      </c>
      <c r="J2050" t="s">
        <v>2828</v>
      </c>
    </row>
    <row r="2051" spans="1:10">
      <c r="A2051" t="s">
        <v>2314</v>
      </c>
      <c r="B2051" t="s">
        <v>2788</v>
      </c>
      <c r="C2051" t="s">
        <v>2866</v>
      </c>
      <c r="D2051" t="s">
        <v>2866</v>
      </c>
      <c r="E2051">
        <v>0</v>
      </c>
      <c r="F2051">
        <v>8.4</v>
      </c>
      <c r="G2051">
        <v>122740</v>
      </c>
      <c r="H2051" s="2" t="s">
        <v>2798</v>
      </c>
      <c r="I2051" s="2" t="s">
        <v>2827</v>
      </c>
      <c r="J2051" t="s">
        <v>2804</v>
      </c>
    </row>
    <row r="2052" spans="1:10">
      <c r="A2052" t="s">
        <v>1048</v>
      </c>
      <c r="B2052" t="s">
        <v>2788</v>
      </c>
      <c r="C2052" t="s">
        <v>2886</v>
      </c>
      <c r="D2052" t="s">
        <v>2886</v>
      </c>
      <c r="E2052">
        <v>0</v>
      </c>
      <c r="F2052">
        <v>7.8</v>
      </c>
      <c r="G2052">
        <v>122727</v>
      </c>
      <c r="H2052" s="2" t="s">
        <v>2840</v>
      </c>
      <c r="I2052" s="2" t="s">
        <v>2813</v>
      </c>
      <c r="J2052" t="s">
        <v>2802</v>
      </c>
    </row>
    <row r="2053" spans="1:10">
      <c r="A2053" t="s">
        <v>2315</v>
      </c>
      <c r="B2053" t="s">
        <v>2788</v>
      </c>
      <c r="C2053" t="s">
        <v>2829</v>
      </c>
      <c r="D2053" t="s">
        <v>2829</v>
      </c>
      <c r="E2053">
        <v>0</v>
      </c>
      <c r="F2053">
        <v>6.7</v>
      </c>
      <c r="G2053">
        <v>122512</v>
      </c>
      <c r="H2053" s="2" t="s">
        <v>2804</v>
      </c>
      <c r="I2053" s="2" t="s">
        <v>2831</v>
      </c>
      <c r="J2053" t="s">
        <v>2811</v>
      </c>
    </row>
    <row r="2054" spans="1:10">
      <c r="A2054" t="s">
        <v>2316</v>
      </c>
      <c r="B2054" t="s">
        <v>2788</v>
      </c>
      <c r="C2054" t="s">
        <v>2850</v>
      </c>
      <c r="D2054" t="s">
        <v>2850</v>
      </c>
      <c r="E2054">
        <v>0</v>
      </c>
      <c r="F2054">
        <v>6.1</v>
      </c>
      <c r="G2054">
        <v>122497</v>
      </c>
      <c r="H2054" s="2" t="s">
        <v>2828</v>
      </c>
      <c r="I2054" s="2" t="s">
        <v>2844</v>
      </c>
      <c r="J2054" t="s">
        <v>2802</v>
      </c>
    </row>
    <row r="2055" spans="1:10">
      <c r="A2055" t="s">
        <v>2317</v>
      </c>
      <c r="B2055" t="s">
        <v>2788</v>
      </c>
      <c r="C2055" t="s">
        <v>2812</v>
      </c>
      <c r="D2055" t="s">
        <v>2812</v>
      </c>
      <c r="E2055">
        <v>0</v>
      </c>
      <c r="F2055">
        <v>6.5</v>
      </c>
      <c r="G2055">
        <v>122412</v>
      </c>
      <c r="H2055" s="2" t="s">
        <v>2798</v>
      </c>
      <c r="I2055" s="2" t="s">
        <v>2797</v>
      </c>
      <c r="J2055" t="s">
        <v>2813</v>
      </c>
    </row>
    <row r="2056" spans="1:10">
      <c r="A2056" t="s">
        <v>2318</v>
      </c>
      <c r="B2056" t="s">
        <v>2788</v>
      </c>
      <c r="C2056" t="s">
        <v>2859</v>
      </c>
      <c r="D2056" t="s">
        <v>2859</v>
      </c>
      <c r="E2056">
        <v>0</v>
      </c>
      <c r="F2056">
        <v>7.5</v>
      </c>
      <c r="G2056">
        <v>122409</v>
      </c>
      <c r="H2056" s="2" t="s">
        <v>2840</v>
      </c>
      <c r="I2056" s="2" t="s">
        <v>2820</v>
      </c>
      <c r="J2056" t="s">
        <v>2802</v>
      </c>
    </row>
    <row r="2057" spans="1:10">
      <c r="A2057" t="s">
        <v>2319</v>
      </c>
      <c r="B2057" t="s">
        <v>2788</v>
      </c>
      <c r="C2057" t="s">
        <v>2868</v>
      </c>
      <c r="D2057" t="s">
        <v>2868</v>
      </c>
      <c r="E2057">
        <v>0</v>
      </c>
      <c r="F2057">
        <v>6.5</v>
      </c>
      <c r="G2057">
        <v>122356</v>
      </c>
      <c r="H2057" s="2" t="s">
        <v>2798</v>
      </c>
      <c r="I2057" s="2" t="s">
        <v>2828</v>
      </c>
      <c r="J2057" t="s">
        <v>2797</v>
      </c>
    </row>
    <row r="2058" spans="1:10">
      <c r="A2058" t="s">
        <v>2320</v>
      </c>
      <c r="B2058" t="s">
        <v>2788</v>
      </c>
      <c r="C2058" t="s">
        <v>2814</v>
      </c>
      <c r="D2058" t="s">
        <v>2814</v>
      </c>
      <c r="E2058">
        <v>0</v>
      </c>
      <c r="F2058">
        <v>7.3</v>
      </c>
      <c r="G2058">
        <v>122354</v>
      </c>
      <c r="H2058" s="2" t="s">
        <v>2828</v>
      </c>
      <c r="I2058" s="2" t="s">
        <v>2804</v>
      </c>
      <c r="J2058" t="s">
        <v>2802</v>
      </c>
    </row>
    <row r="2059" spans="1:10">
      <c r="A2059" t="s">
        <v>374</v>
      </c>
      <c r="B2059" t="s">
        <v>2788</v>
      </c>
      <c r="C2059" t="s">
        <v>2810</v>
      </c>
      <c r="D2059" t="s">
        <v>2810</v>
      </c>
      <c r="E2059">
        <v>0</v>
      </c>
      <c r="F2059">
        <v>8.1999999999999993</v>
      </c>
      <c r="G2059">
        <v>122257</v>
      </c>
      <c r="H2059" s="2" t="s">
        <v>2797</v>
      </c>
      <c r="I2059" s="2" t="s">
        <v>2804</v>
      </c>
      <c r="J2059" t="s">
        <v>2820</v>
      </c>
    </row>
    <row r="2060" spans="1:10">
      <c r="A2060" t="s">
        <v>2321</v>
      </c>
      <c r="B2060" t="s">
        <v>2788</v>
      </c>
      <c r="C2060" t="s">
        <v>2847</v>
      </c>
      <c r="D2060" t="s">
        <v>2847</v>
      </c>
      <c r="E2060">
        <v>0</v>
      </c>
      <c r="F2060">
        <v>6.6</v>
      </c>
      <c r="G2060">
        <v>122152</v>
      </c>
      <c r="H2060" s="2" t="s">
        <v>2828</v>
      </c>
      <c r="I2060" s="2" t="s">
        <v>2831</v>
      </c>
      <c r="J2060" t="s">
        <v>2840</v>
      </c>
    </row>
    <row r="2061" spans="1:10">
      <c r="A2061" t="s">
        <v>2322</v>
      </c>
      <c r="B2061" t="s">
        <v>2788</v>
      </c>
      <c r="C2061" t="s">
        <v>2850</v>
      </c>
      <c r="D2061" t="s">
        <v>2850</v>
      </c>
      <c r="E2061">
        <v>0</v>
      </c>
      <c r="F2061">
        <v>6.6</v>
      </c>
      <c r="G2061">
        <v>122092</v>
      </c>
      <c r="H2061" s="2" t="s">
        <v>2828</v>
      </c>
      <c r="I2061" s="2" t="s">
        <v>2804</v>
      </c>
      <c r="J2061" t="s">
        <v>2802</v>
      </c>
    </row>
    <row r="2062" spans="1:10">
      <c r="A2062" t="s">
        <v>2323</v>
      </c>
      <c r="B2062" t="s">
        <v>2789</v>
      </c>
      <c r="C2062" t="s">
        <v>2829</v>
      </c>
      <c r="D2062" t="s">
        <v>2808</v>
      </c>
      <c r="E2062">
        <v>1</v>
      </c>
      <c r="F2062">
        <v>8.9</v>
      </c>
      <c r="G2062">
        <v>122089</v>
      </c>
      <c r="H2062" s="2" t="s">
        <v>2843</v>
      </c>
      <c r="I2062" s="2" t="s">
        <v>2798</v>
      </c>
      <c r="J2062" t="s">
        <v>2806</v>
      </c>
    </row>
    <row r="2063" spans="1:10">
      <c r="A2063" t="s">
        <v>2325</v>
      </c>
      <c r="B2063" t="s">
        <v>2789</v>
      </c>
      <c r="C2063" t="s">
        <v>2842</v>
      </c>
      <c r="D2063" t="s">
        <v>2819</v>
      </c>
      <c r="E2063">
        <v>5</v>
      </c>
      <c r="F2063">
        <v>8.6</v>
      </c>
      <c r="G2063">
        <v>122063</v>
      </c>
      <c r="H2063" s="2" t="s">
        <v>2828</v>
      </c>
      <c r="I2063" s="2" t="s">
        <v>2844</v>
      </c>
      <c r="J2063" t="s">
        <v>2802</v>
      </c>
    </row>
    <row r="2064" spans="1:10">
      <c r="A2064" t="s">
        <v>2327</v>
      </c>
      <c r="B2064" t="s">
        <v>2788</v>
      </c>
      <c r="C2064" t="s">
        <v>2816</v>
      </c>
      <c r="D2064" t="s">
        <v>2816</v>
      </c>
      <c r="E2064">
        <v>0</v>
      </c>
      <c r="F2064">
        <v>7.5</v>
      </c>
      <c r="G2064">
        <v>121992</v>
      </c>
      <c r="H2064" s="2" t="s">
        <v>2797</v>
      </c>
      <c r="I2064" s="2" t="s">
        <v>2804</v>
      </c>
      <c r="J2064" t="s">
        <v>2813</v>
      </c>
    </row>
    <row r="2065" spans="1:10">
      <c r="A2065" t="s">
        <v>2328</v>
      </c>
      <c r="B2065" t="s">
        <v>2788</v>
      </c>
      <c r="C2065" t="s">
        <v>2838</v>
      </c>
      <c r="D2065" t="s">
        <v>2838</v>
      </c>
      <c r="E2065">
        <v>0</v>
      </c>
      <c r="F2065">
        <v>6.8</v>
      </c>
      <c r="G2065">
        <v>121902</v>
      </c>
      <c r="H2065" s="2" t="s">
        <v>2840</v>
      </c>
      <c r="I2065" s="2" t="s">
        <v>2820</v>
      </c>
      <c r="J2065" t="s">
        <v>2813</v>
      </c>
    </row>
    <row r="2066" spans="1:10">
      <c r="A2066" t="s">
        <v>2329</v>
      </c>
      <c r="B2066" t="s">
        <v>2789</v>
      </c>
      <c r="C2066" t="s">
        <v>2809</v>
      </c>
      <c r="D2066" t="s">
        <v>2854</v>
      </c>
      <c r="E2066">
        <v>6</v>
      </c>
      <c r="F2066">
        <v>7.9</v>
      </c>
      <c r="G2066">
        <v>121847</v>
      </c>
      <c r="H2066" s="2" t="s">
        <v>2797</v>
      </c>
      <c r="I2066" s="2" t="s">
        <v>2804</v>
      </c>
      <c r="J2066" t="s">
        <v>2831</v>
      </c>
    </row>
    <row r="2067" spans="1:10">
      <c r="A2067" t="s">
        <v>2330</v>
      </c>
      <c r="B2067" t="s">
        <v>2788</v>
      </c>
      <c r="C2067" t="s">
        <v>2824</v>
      </c>
      <c r="D2067" t="s">
        <v>2824</v>
      </c>
      <c r="E2067">
        <v>0</v>
      </c>
      <c r="F2067">
        <v>7</v>
      </c>
      <c r="G2067">
        <v>121738</v>
      </c>
      <c r="H2067" s="2" t="s">
        <v>2827</v>
      </c>
      <c r="I2067" s="2" t="s">
        <v>2804</v>
      </c>
      <c r="J2067" t="s">
        <v>2811</v>
      </c>
    </row>
    <row r="2068" spans="1:10">
      <c r="A2068" t="s">
        <v>2331</v>
      </c>
      <c r="B2068" t="s">
        <v>2788</v>
      </c>
      <c r="C2068" t="s">
        <v>2810</v>
      </c>
      <c r="D2068" t="s">
        <v>2810</v>
      </c>
      <c r="E2068">
        <v>0</v>
      </c>
      <c r="F2068">
        <v>7.1</v>
      </c>
      <c r="G2068">
        <v>121716</v>
      </c>
      <c r="H2068" s="2" t="s">
        <v>2863</v>
      </c>
      <c r="I2068" s="2" t="s">
        <v>2802</v>
      </c>
      <c r="J2068" t="s">
        <v>2802</v>
      </c>
    </row>
    <row r="2069" spans="1:10">
      <c r="A2069" t="s">
        <v>2332</v>
      </c>
      <c r="B2069" t="s">
        <v>2788</v>
      </c>
      <c r="C2069" t="s">
        <v>2818</v>
      </c>
      <c r="D2069" t="s">
        <v>2818</v>
      </c>
      <c r="E2069">
        <v>0</v>
      </c>
      <c r="F2069">
        <v>7.2</v>
      </c>
      <c r="G2069">
        <v>121708</v>
      </c>
      <c r="H2069" s="2" t="s">
        <v>2843</v>
      </c>
      <c r="I2069" s="2" t="s">
        <v>2806</v>
      </c>
      <c r="J2069" t="s">
        <v>2844</v>
      </c>
    </row>
    <row r="2070" spans="1:10">
      <c r="A2070" t="s">
        <v>2333</v>
      </c>
      <c r="B2070" t="s">
        <v>2789</v>
      </c>
      <c r="C2070" t="s">
        <v>2824</v>
      </c>
      <c r="D2070" t="s">
        <v>2809</v>
      </c>
      <c r="E2070">
        <v>2</v>
      </c>
      <c r="F2070">
        <v>8</v>
      </c>
      <c r="G2070">
        <v>121650</v>
      </c>
      <c r="H2070" s="2" t="s">
        <v>2797</v>
      </c>
      <c r="I2070" s="2" t="s">
        <v>2804</v>
      </c>
      <c r="J2070" t="s">
        <v>2820</v>
      </c>
    </row>
    <row r="2071" spans="1:10">
      <c r="A2071" t="s">
        <v>2335</v>
      </c>
      <c r="B2071" t="s">
        <v>2788</v>
      </c>
      <c r="C2071" t="s">
        <v>2808</v>
      </c>
      <c r="D2071" t="s">
        <v>2808</v>
      </c>
      <c r="E2071">
        <v>0</v>
      </c>
      <c r="F2071">
        <v>6.9</v>
      </c>
      <c r="G2071">
        <v>121582</v>
      </c>
      <c r="H2071" s="2" t="s">
        <v>2804</v>
      </c>
      <c r="I2071" s="2" t="s">
        <v>2871</v>
      </c>
      <c r="J2071" t="s">
        <v>2802</v>
      </c>
    </row>
    <row r="2072" spans="1:10">
      <c r="A2072" t="s">
        <v>2336</v>
      </c>
      <c r="B2072" t="s">
        <v>2788</v>
      </c>
      <c r="C2072" t="s">
        <v>2816</v>
      </c>
      <c r="D2072" t="s">
        <v>2816</v>
      </c>
      <c r="E2072">
        <v>0</v>
      </c>
      <c r="F2072">
        <v>5.7</v>
      </c>
      <c r="G2072">
        <v>121469</v>
      </c>
      <c r="H2072" s="2" t="s">
        <v>2798</v>
      </c>
      <c r="I2072" s="2" t="s">
        <v>2840</v>
      </c>
      <c r="J2072" t="s">
        <v>2802</v>
      </c>
    </row>
    <row r="2073" spans="1:10">
      <c r="A2073" t="s">
        <v>2337</v>
      </c>
      <c r="B2073" t="s">
        <v>2788</v>
      </c>
      <c r="C2073" t="s">
        <v>2812</v>
      </c>
      <c r="D2073" t="s">
        <v>2812</v>
      </c>
      <c r="E2073">
        <v>0</v>
      </c>
      <c r="F2073">
        <v>7.8</v>
      </c>
      <c r="G2073">
        <v>121249</v>
      </c>
      <c r="H2073" s="2" t="s">
        <v>2797</v>
      </c>
      <c r="I2073" s="2" t="s">
        <v>2804</v>
      </c>
      <c r="J2073" t="s">
        <v>2820</v>
      </c>
    </row>
    <row r="2074" spans="1:10">
      <c r="A2074" t="s">
        <v>2338</v>
      </c>
      <c r="B2074" t="s">
        <v>2788</v>
      </c>
      <c r="C2074" t="s">
        <v>2846</v>
      </c>
      <c r="D2074" t="s">
        <v>2846</v>
      </c>
      <c r="E2074">
        <v>0</v>
      </c>
      <c r="F2074">
        <v>7.5</v>
      </c>
      <c r="G2074">
        <v>121245</v>
      </c>
      <c r="H2074" s="2" t="s">
        <v>2828</v>
      </c>
      <c r="I2074" s="2" t="s">
        <v>2885</v>
      </c>
      <c r="J2074" t="s">
        <v>2802</v>
      </c>
    </row>
    <row r="2075" spans="1:10">
      <c r="A2075" t="s">
        <v>2339</v>
      </c>
      <c r="B2075" t="s">
        <v>2788</v>
      </c>
      <c r="C2075" t="s">
        <v>2809</v>
      </c>
      <c r="D2075" t="s">
        <v>2809</v>
      </c>
      <c r="E2075">
        <v>0</v>
      </c>
      <c r="F2075">
        <v>4.3</v>
      </c>
      <c r="G2075">
        <v>121239</v>
      </c>
      <c r="H2075" s="2" t="s">
        <v>2798</v>
      </c>
      <c r="I2075" s="2" t="s">
        <v>2831</v>
      </c>
      <c r="J2075" t="s">
        <v>2813</v>
      </c>
    </row>
    <row r="2076" spans="1:10">
      <c r="A2076" t="s">
        <v>2340</v>
      </c>
      <c r="B2076" t="s">
        <v>2788</v>
      </c>
      <c r="C2076" t="s">
        <v>2854</v>
      </c>
      <c r="D2076" t="s">
        <v>2854</v>
      </c>
      <c r="E2076">
        <v>0</v>
      </c>
      <c r="F2076">
        <v>6.7</v>
      </c>
      <c r="G2076">
        <v>121230</v>
      </c>
      <c r="H2076" s="2" t="s">
        <v>2797</v>
      </c>
      <c r="I2076" s="2" t="s">
        <v>2804</v>
      </c>
      <c r="J2076" t="s">
        <v>2802</v>
      </c>
    </row>
    <row r="2077" spans="1:10">
      <c r="A2077" t="s">
        <v>2341</v>
      </c>
      <c r="B2077" t="s">
        <v>2788</v>
      </c>
      <c r="C2077" t="s">
        <v>2867</v>
      </c>
      <c r="D2077" t="s">
        <v>2867</v>
      </c>
      <c r="E2077">
        <v>0</v>
      </c>
      <c r="F2077">
        <v>7.5</v>
      </c>
      <c r="G2077">
        <v>121190</v>
      </c>
      <c r="H2077" s="2" t="s">
        <v>2804</v>
      </c>
      <c r="I2077" s="2" t="s">
        <v>2844</v>
      </c>
      <c r="J2077" t="s">
        <v>2831</v>
      </c>
    </row>
    <row r="2078" spans="1:10">
      <c r="A2078" t="s">
        <v>2342</v>
      </c>
      <c r="B2078" t="s">
        <v>2788</v>
      </c>
      <c r="C2078" t="s">
        <v>2805</v>
      </c>
      <c r="D2078" t="s">
        <v>2805</v>
      </c>
      <c r="E2078">
        <v>0</v>
      </c>
      <c r="F2078">
        <v>5.7</v>
      </c>
      <c r="G2078">
        <v>121106</v>
      </c>
      <c r="H2078" s="2" t="s">
        <v>2828</v>
      </c>
      <c r="I2078" s="2" t="s">
        <v>2811</v>
      </c>
      <c r="J2078" t="s">
        <v>2802</v>
      </c>
    </row>
    <row r="2079" spans="1:10">
      <c r="A2079" t="s">
        <v>2343</v>
      </c>
      <c r="B2079" t="s">
        <v>2788</v>
      </c>
      <c r="C2079" t="s">
        <v>2809</v>
      </c>
      <c r="D2079" t="s">
        <v>2809</v>
      </c>
      <c r="E2079">
        <v>0</v>
      </c>
      <c r="F2079">
        <v>5.7</v>
      </c>
      <c r="G2079">
        <v>121065</v>
      </c>
      <c r="H2079" s="2" t="s">
        <v>2798</v>
      </c>
      <c r="I2079" s="2" t="s">
        <v>2831</v>
      </c>
      <c r="J2079" t="s">
        <v>2840</v>
      </c>
    </row>
    <row r="2080" spans="1:10">
      <c r="A2080" t="s">
        <v>2344</v>
      </c>
      <c r="B2080" t="s">
        <v>2789</v>
      </c>
      <c r="C2080" t="s">
        <v>2809</v>
      </c>
      <c r="D2080" t="s">
        <v>2850</v>
      </c>
      <c r="E2080">
        <v>4</v>
      </c>
      <c r="F2080">
        <v>7.8</v>
      </c>
      <c r="G2080">
        <v>121038</v>
      </c>
      <c r="H2080" s="2" t="s">
        <v>2804</v>
      </c>
      <c r="I2080" s="2" t="s">
        <v>2820</v>
      </c>
      <c r="J2080" t="s">
        <v>2813</v>
      </c>
    </row>
    <row r="2081" spans="1:10">
      <c r="A2081" t="s">
        <v>2346</v>
      </c>
      <c r="B2081" t="s">
        <v>2788</v>
      </c>
      <c r="C2081" t="s">
        <v>2824</v>
      </c>
      <c r="D2081" t="s">
        <v>2824</v>
      </c>
      <c r="E2081">
        <v>0</v>
      </c>
      <c r="F2081">
        <v>6.8</v>
      </c>
      <c r="G2081">
        <v>121003</v>
      </c>
      <c r="H2081" s="2" t="s">
        <v>2843</v>
      </c>
      <c r="I2081" s="2" t="s">
        <v>2806</v>
      </c>
      <c r="J2081" t="s">
        <v>2828</v>
      </c>
    </row>
    <row r="2082" spans="1:10">
      <c r="A2082" t="s">
        <v>2347</v>
      </c>
      <c r="B2082" t="s">
        <v>2788</v>
      </c>
      <c r="C2082" t="s">
        <v>2848</v>
      </c>
      <c r="D2082" t="s">
        <v>2848</v>
      </c>
      <c r="E2082">
        <v>0</v>
      </c>
      <c r="F2082">
        <v>3.4</v>
      </c>
      <c r="G2082">
        <v>120976</v>
      </c>
      <c r="H2082" s="2" t="s">
        <v>2798</v>
      </c>
      <c r="I2082" s="2" t="s">
        <v>2797</v>
      </c>
      <c r="J2082" t="s">
        <v>2831</v>
      </c>
    </row>
    <row r="2083" spans="1:10">
      <c r="A2083" t="s">
        <v>2348</v>
      </c>
      <c r="B2083" t="s">
        <v>2788</v>
      </c>
      <c r="C2083" t="s">
        <v>2865</v>
      </c>
      <c r="D2083" t="s">
        <v>2865</v>
      </c>
      <c r="E2083">
        <v>0</v>
      </c>
      <c r="F2083">
        <v>8.1</v>
      </c>
      <c r="G2083">
        <v>120954</v>
      </c>
      <c r="H2083" s="2" t="s">
        <v>2804</v>
      </c>
      <c r="I2083" s="2" t="s">
        <v>2813</v>
      </c>
      <c r="J2083" t="s">
        <v>2802</v>
      </c>
    </row>
    <row r="2084" spans="1:10">
      <c r="A2084" t="s">
        <v>2349</v>
      </c>
      <c r="B2084" t="s">
        <v>2788</v>
      </c>
      <c r="C2084" t="s">
        <v>2823</v>
      </c>
      <c r="D2084" t="s">
        <v>2823</v>
      </c>
      <c r="E2084">
        <v>0</v>
      </c>
      <c r="F2084">
        <v>6.2</v>
      </c>
      <c r="G2084">
        <v>120907</v>
      </c>
      <c r="H2084" s="2" t="s">
        <v>2828</v>
      </c>
      <c r="I2084" s="2" t="s">
        <v>2811</v>
      </c>
      <c r="J2084" t="s">
        <v>2802</v>
      </c>
    </row>
    <row r="2085" spans="1:10">
      <c r="A2085" t="s">
        <v>2350</v>
      </c>
      <c r="B2085" t="s">
        <v>2788</v>
      </c>
      <c r="C2085" t="s">
        <v>2817</v>
      </c>
      <c r="D2085" t="s">
        <v>2817</v>
      </c>
      <c r="E2085">
        <v>0</v>
      </c>
      <c r="F2085">
        <v>6.4</v>
      </c>
      <c r="G2085">
        <v>120898</v>
      </c>
      <c r="H2085" s="2" t="s">
        <v>2804</v>
      </c>
      <c r="I2085" s="2" t="s">
        <v>2811</v>
      </c>
      <c r="J2085" t="s">
        <v>2807</v>
      </c>
    </row>
    <row r="2086" spans="1:10">
      <c r="A2086" t="s">
        <v>2351</v>
      </c>
      <c r="B2086" t="s">
        <v>2788</v>
      </c>
      <c r="C2086" t="s">
        <v>2834</v>
      </c>
      <c r="D2086" t="s">
        <v>2834</v>
      </c>
      <c r="E2086">
        <v>0</v>
      </c>
      <c r="F2086">
        <v>6.5</v>
      </c>
      <c r="G2086">
        <v>120880</v>
      </c>
      <c r="H2086" s="2" t="s">
        <v>2797</v>
      </c>
      <c r="I2086" s="2" t="s">
        <v>2804</v>
      </c>
      <c r="J2086" t="s">
        <v>2857</v>
      </c>
    </row>
    <row r="2087" spans="1:10">
      <c r="A2087" t="s">
        <v>2352</v>
      </c>
      <c r="B2087" t="s">
        <v>2789</v>
      </c>
      <c r="C2087" t="s">
        <v>2845</v>
      </c>
      <c r="D2087" t="s">
        <v>2851</v>
      </c>
      <c r="E2087">
        <v>4</v>
      </c>
      <c r="F2087">
        <v>8.1</v>
      </c>
      <c r="G2087">
        <v>120747</v>
      </c>
      <c r="H2087" s="2" t="s">
        <v>2798</v>
      </c>
      <c r="I2087" s="2" t="s">
        <v>2806</v>
      </c>
      <c r="J2087" t="s">
        <v>2804</v>
      </c>
    </row>
    <row r="2088" spans="1:10">
      <c r="A2088" t="s">
        <v>2354</v>
      </c>
      <c r="B2088" t="s">
        <v>2788</v>
      </c>
      <c r="C2088" t="s">
        <v>2891</v>
      </c>
      <c r="D2088" t="s">
        <v>2891</v>
      </c>
      <c r="E2088">
        <v>0</v>
      </c>
      <c r="F2088">
        <v>6.9</v>
      </c>
      <c r="G2088">
        <v>120488</v>
      </c>
      <c r="H2088" s="2" t="s">
        <v>2798</v>
      </c>
      <c r="I2088" s="2" t="s">
        <v>2806</v>
      </c>
      <c r="J2088" t="s">
        <v>2813</v>
      </c>
    </row>
    <row r="2089" spans="1:10">
      <c r="A2089" t="s">
        <v>2355</v>
      </c>
      <c r="B2089" t="s">
        <v>2788</v>
      </c>
      <c r="C2089" t="s">
        <v>2818</v>
      </c>
      <c r="D2089" t="s">
        <v>2818</v>
      </c>
      <c r="E2089">
        <v>0</v>
      </c>
      <c r="F2089">
        <v>6.1</v>
      </c>
      <c r="G2089">
        <v>120359</v>
      </c>
      <c r="H2089" s="2" t="s">
        <v>2828</v>
      </c>
      <c r="I2089" s="2" t="s">
        <v>2811</v>
      </c>
      <c r="J2089" t="s">
        <v>2802</v>
      </c>
    </row>
    <row r="2090" spans="1:10">
      <c r="A2090" t="s">
        <v>2356</v>
      </c>
      <c r="B2090" t="s">
        <v>2788</v>
      </c>
      <c r="C2090" t="s">
        <v>2822</v>
      </c>
      <c r="D2090" t="s">
        <v>2822</v>
      </c>
      <c r="E2090">
        <v>0</v>
      </c>
      <c r="F2090">
        <v>7.2</v>
      </c>
      <c r="G2090">
        <v>120354</v>
      </c>
      <c r="H2090" s="2" t="s">
        <v>2801</v>
      </c>
      <c r="I2090" s="2" t="s">
        <v>2802</v>
      </c>
      <c r="J2090" t="s">
        <v>2802</v>
      </c>
    </row>
    <row r="2091" spans="1:10">
      <c r="A2091" t="s">
        <v>2357</v>
      </c>
      <c r="B2091" t="s">
        <v>2788</v>
      </c>
      <c r="C2091" t="s">
        <v>2835</v>
      </c>
      <c r="D2091" t="s">
        <v>2835</v>
      </c>
      <c r="E2091">
        <v>0</v>
      </c>
      <c r="F2091">
        <v>7.2</v>
      </c>
      <c r="G2091">
        <v>120331</v>
      </c>
      <c r="H2091" s="2" t="s">
        <v>2828</v>
      </c>
      <c r="I2091" s="2" t="s">
        <v>2871</v>
      </c>
      <c r="J2091" t="s">
        <v>2802</v>
      </c>
    </row>
    <row r="2092" spans="1:10">
      <c r="A2092" t="s">
        <v>2358</v>
      </c>
      <c r="B2092" t="s">
        <v>2788</v>
      </c>
      <c r="C2092" t="s">
        <v>2824</v>
      </c>
      <c r="D2092" t="s">
        <v>2824</v>
      </c>
      <c r="E2092">
        <v>0</v>
      </c>
      <c r="F2092">
        <v>6.3</v>
      </c>
      <c r="G2092">
        <v>120279</v>
      </c>
      <c r="H2092" s="2" t="s">
        <v>2828</v>
      </c>
      <c r="I2092" s="2" t="s">
        <v>2804</v>
      </c>
      <c r="J2092" t="s">
        <v>2802</v>
      </c>
    </row>
    <row r="2093" spans="1:10">
      <c r="A2093" t="s">
        <v>2359</v>
      </c>
      <c r="B2093" t="s">
        <v>2788</v>
      </c>
      <c r="C2093" t="s">
        <v>2817</v>
      </c>
      <c r="D2093" t="s">
        <v>2817</v>
      </c>
      <c r="E2093">
        <v>0</v>
      </c>
      <c r="F2093">
        <v>7.3</v>
      </c>
      <c r="G2093">
        <v>120249</v>
      </c>
      <c r="H2093" s="2" t="s">
        <v>2806</v>
      </c>
      <c r="I2093" s="2" t="s">
        <v>2828</v>
      </c>
      <c r="J2093" t="s">
        <v>2844</v>
      </c>
    </row>
    <row r="2094" spans="1:10">
      <c r="A2094" t="s">
        <v>2360</v>
      </c>
      <c r="B2094" t="s">
        <v>2789</v>
      </c>
      <c r="C2094" t="s">
        <v>2818</v>
      </c>
      <c r="D2094" t="s">
        <v>2839</v>
      </c>
      <c r="E2094">
        <v>21</v>
      </c>
      <c r="F2094">
        <v>8.6999999999999993</v>
      </c>
      <c r="G2094">
        <v>120144</v>
      </c>
      <c r="H2094" s="2" t="s">
        <v>2806</v>
      </c>
      <c r="I2094" s="2" t="s">
        <v>2828</v>
      </c>
      <c r="J2094" t="s">
        <v>2913</v>
      </c>
    </row>
    <row r="2095" spans="1:10">
      <c r="A2095" t="s">
        <v>2363</v>
      </c>
      <c r="B2095" t="s">
        <v>2788</v>
      </c>
      <c r="C2095" t="s">
        <v>2852</v>
      </c>
      <c r="D2095" t="s">
        <v>2852</v>
      </c>
      <c r="E2095">
        <v>0</v>
      </c>
      <c r="F2095">
        <v>5.8</v>
      </c>
      <c r="G2095">
        <v>120042</v>
      </c>
      <c r="H2095" s="2" t="s">
        <v>2798</v>
      </c>
      <c r="I2095" s="2" t="s">
        <v>2806</v>
      </c>
      <c r="J2095" t="s">
        <v>2828</v>
      </c>
    </row>
    <row r="2096" spans="1:10">
      <c r="A2096" t="s">
        <v>2364</v>
      </c>
      <c r="B2096" t="s">
        <v>2788</v>
      </c>
      <c r="C2096" t="s">
        <v>2841</v>
      </c>
      <c r="D2096" t="s">
        <v>2841</v>
      </c>
      <c r="E2096">
        <v>0</v>
      </c>
      <c r="F2096">
        <v>4.5</v>
      </c>
      <c r="G2096">
        <v>120025</v>
      </c>
      <c r="H2096" s="2" t="s">
        <v>2798</v>
      </c>
      <c r="I2096" s="2" t="s">
        <v>2828</v>
      </c>
      <c r="J2096" t="s">
        <v>2797</v>
      </c>
    </row>
    <row r="2097" spans="1:10">
      <c r="A2097" t="s">
        <v>2365</v>
      </c>
      <c r="B2097" t="s">
        <v>2788</v>
      </c>
      <c r="C2097" t="s">
        <v>2866</v>
      </c>
      <c r="D2097" t="s">
        <v>2866</v>
      </c>
      <c r="E2097">
        <v>0</v>
      </c>
      <c r="F2097">
        <v>7.2</v>
      </c>
      <c r="G2097">
        <v>120007</v>
      </c>
      <c r="H2097" s="2" t="s">
        <v>2828</v>
      </c>
      <c r="I2097" s="2" t="s">
        <v>2804</v>
      </c>
      <c r="J2097" t="s">
        <v>2811</v>
      </c>
    </row>
    <row r="2098" spans="1:10">
      <c r="A2098" t="s">
        <v>2366</v>
      </c>
      <c r="B2098" t="s">
        <v>2788</v>
      </c>
      <c r="C2098" t="s">
        <v>2812</v>
      </c>
      <c r="D2098" t="s">
        <v>2812</v>
      </c>
      <c r="E2098">
        <v>0</v>
      </c>
      <c r="F2098">
        <v>5.7</v>
      </c>
      <c r="G2098">
        <v>119998</v>
      </c>
      <c r="H2098" s="2" t="s">
        <v>2806</v>
      </c>
      <c r="I2098" s="2" t="s">
        <v>2844</v>
      </c>
      <c r="J2098" t="s">
        <v>2831</v>
      </c>
    </row>
    <row r="2099" spans="1:10">
      <c r="A2099" t="s">
        <v>2367</v>
      </c>
      <c r="B2099" t="s">
        <v>2788</v>
      </c>
      <c r="C2099" t="s">
        <v>2819</v>
      </c>
      <c r="D2099" t="s">
        <v>2819</v>
      </c>
      <c r="E2099">
        <v>0</v>
      </c>
      <c r="F2099">
        <v>5.6</v>
      </c>
      <c r="G2099">
        <v>119879</v>
      </c>
      <c r="H2099" s="2" t="s">
        <v>2798</v>
      </c>
      <c r="I2099" s="2" t="s">
        <v>2797</v>
      </c>
      <c r="J2099" t="s">
        <v>2807</v>
      </c>
    </row>
    <row r="2100" spans="1:10">
      <c r="A2100" t="s">
        <v>2368</v>
      </c>
      <c r="B2100" t="s">
        <v>2788</v>
      </c>
      <c r="C2100" t="s">
        <v>2852</v>
      </c>
      <c r="D2100" t="s">
        <v>2852</v>
      </c>
      <c r="E2100">
        <v>0</v>
      </c>
      <c r="F2100">
        <v>7</v>
      </c>
      <c r="G2100">
        <v>119819</v>
      </c>
      <c r="H2100" s="2" t="s">
        <v>2827</v>
      </c>
      <c r="I2100" s="2" t="s">
        <v>2828</v>
      </c>
      <c r="J2100" t="s">
        <v>2804</v>
      </c>
    </row>
    <row r="2101" spans="1:10">
      <c r="A2101" t="s">
        <v>2369</v>
      </c>
      <c r="B2101" t="s">
        <v>2788</v>
      </c>
      <c r="C2101" t="s">
        <v>2888</v>
      </c>
      <c r="D2101" t="s">
        <v>2888</v>
      </c>
      <c r="E2101">
        <v>0</v>
      </c>
      <c r="F2101">
        <v>8.1</v>
      </c>
      <c r="G2101">
        <v>119787</v>
      </c>
      <c r="H2101" s="2" t="s">
        <v>2797</v>
      </c>
      <c r="I2101" s="2" t="s">
        <v>2804</v>
      </c>
      <c r="J2101" t="s">
        <v>2802</v>
      </c>
    </row>
    <row r="2102" spans="1:10">
      <c r="A2102" t="s">
        <v>2370</v>
      </c>
      <c r="B2102" t="s">
        <v>2788</v>
      </c>
      <c r="C2102" t="s">
        <v>2876</v>
      </c>
      <c r="D2102" t="s">
        <v>2876</v>
      </c>
      <c r="E2102">
        <v>0</v>
      </c>
      <c r="F2102">
        <v>6.4</v>
      </c>
      <c r="G2102">
        <v>119756</v>
      </c>
      <c r="H2102" s="2" t="s">
        <v>2798</v>
      </c>
      <c r="I2102" s="2" t="s">
        <v>2813</v>
      </c>
      <c r="J2102" t="s">
        <v>2802</v>
      </c>
    </row>
    <row r="2103" spans="1:10">
      <c r="A2103" t="s">
        <v>2371</v>
      </c>
      <c r="B2103" t="s">
        <v>2788</v>
      </c>
      <c r="C2103" t="s">
        <v>2814</v>
      </c>
      <c r="D2103" t="s">
        <v>2814</v>
      </c>
      <c r="E2103">
        <v>0</v>
      </c>
      <c r="F2103">
        <v>5.6</v>
      </c>
      <c r="G2103">
        <v>119739</v>
      </c>
      <c r="H2103" s="2" t="s">
        <v>2798</v>
      </c>
      <c r="I2103" s="2" t="s">
        <v>2806</v>
      </c>
      <c r="J2103" t="s">
        <v>2828</v>
      </c>
    </row>
    <row r="2104" spans="1:10">
      <c r="A2104" t="s">
        <v>2372</v>
      </c>
      <c r="B2104" t="s">
        <v>2788</v>
      </c>
      <c r="C2104" t="s">
        <v>2834</v>
      </c>
      <c r="D2104" t="s">
        <v>2834</v>
      </c>
      <c r="E2104">
        <v>0</v>
      </c>
      <c r="F2104">
        <v>8.1</v>
      </c>
      <c r="G2104">
        <v>119725</v>
      </c>
      <c r="H2104" s="2" t="s">
        <v>2828</v>
      </c>
      <c r="I2104" s="2" t="s">
        <v>2797</v>
      </c>
      <c r="J2104" t="s">
        <v>2804</v>
      </c>
    </row>
    <row r="2105" spans="1:10">
      <c r="A2105" t="s">
        <v>2373</v>
      </c>
      <c r="B2105" t="s">
        <v>2788</v>
      </c>
      <c r="C2105" t="s">
        <v>2866</v>
      </c>
      <c r="D2105" t="s">
        <v>2866</v>
      </c>
      <c r="E2105">
        <v>0</v>
      </c>
      <c r="F2105">
        <v>7.7</v>
      </c>
      <c r="G2105">
        <v>119633</v>
      </c>
      <c r="H2105" s="2" t="s">
        <v>2804</v>
      </c>
      <c r="I2105" s="2" t="s">
        <v>2831</v>
      </c>
      <c r="J2105" t="s">
        <v>2840</v>
      </c>
    </row>
    <row r="2106" spans="1:10">
      <c r="A2106" t="s">
        <v>1621</v>
      </c>
      <c r="B2106" t="s">
        <v>2788</v>
      </c>
      <c r="C2106" t="s">
        <v>2819</v>
      </c>
      <c r="D2106" t="s">
        <v>2819</v>
      </c>
      <c r="E2106">
        <v>0</v>
      </c>
      <c r="F2106">
        <v>5.8</v>
      </c>
      <c r="G2106">
        <v>119597</v>
      </c>
      <c r="H2106" s="2" t="s">
        <v>2798</v>
      </c>
      <c r="I2106" s="2" t="s">
        <v>2806</v>
      </c>
      <c r="J2106" t="s">
        <v>2831</v>
      </c>
    </row>
    <row r="2107" spans="1:10">
      <c r="A2107" t="s">
        <v>2374</v>
      </c>
      <c r="B2107" t="s">
        <v>2788</v>
      </c>
      <c r="C2107" t="s">
        <v>2892</v>
      </c>
      <c r="D2107" t="s">
        <v>2892</v>
      </c>
      <c r="E2107">
        <v>0</v>
      </c>
      <c r="F2107">
        <v>8</v>
      </c>
      <c r="G2107">
        <v>119551</v>
      </c>
      <c r="H2107" s="2" t="s">
        <v>2801</v>
      </c>
      <c r="I2107" s="2" t="s">
        <v>2802</v>
      </c>
      <c r="J2107" t="s">
        <v>2802</v>
      </c>
    </row>
    <row r="2108" spans="1:10">
      <c r="A2108" t="s">
        <v>2375</v>
      </c>
      <c r="B2108" t="s">
        <v>2788</v>
      </c>
      <c r="C2108" t="s">
        <v>2812</v>
      </c>
      <c r="D2108" t="s">
        <v>2812</v>
      </c>
      <c r="E2108">
        <v>0</v>
      </c>
      <c r="F2108">
        <v>7.7</v>
      </c>
      <c r="G2108">
        <v>119429</v>
      </c>
      <c r="H2108" s="2" t="s">
        <v>2801</v>
      </c>
      <c r="I2108" s="2" t="s">
        <v>2802</v>
      </c>
      <c r="J2108" t="s">
        <v>2802</v>
      </c>
    </row>
    <row r="2109" spans="1:10">
      <c r="A2109" t="s">
        <v>2376</v>
      </c>
      <c r="B2109" t="s">
        <v>2788</v>
      </c>
      <c r="C2109" t="s">
        <v>2845</v>
      </c>
      <c r="D2109" t="s">
        <v>2845</v>
      </c>
      <c r="E2109">
        <v>0</v>
      </c>
      <c r="F2109">
        <v>5.6</v>
      </c>
      <c r="G2109">
        <v>119355</v>
      </c>
      <c r="H2109" s="2" t="s">
        <v>2798</v>
      </c>
      <c r="I2109" s="2" t="s">
        <v>2806</v>
      </c>
      <c r="J2109" t="s">
        <v>2831</v>
      </c>
    </row>
    <row r="2110" spans="1:10">
      <c r="A2110" t="s">
        <v>2377</v>
      </c>
      <c r="B2110" t="s">
        <v>2788</v>
      </c>
      <c r="C2110" t="s">
        <v>2808</v>
      </c>
      <c r="D2110" t="s">
        <v>2808</v>
      </c>
      <c r="E2110">
        <v>0</v>
      </c>
      <c r="F2110">
        <v>6.9</v>
      </c>
      <c r="G2110">
        <v>119265</v>
      </c>
      <c r="H2110" s="2" t="s">
        <v>2804</v>
      </c>
      <c r="I2110" s="2" t="s">
        <v>2807</v>
      </c>
      <c r="J2110" t="s">
        <v>2802</v>
      </c>
    </row>
    <row r="2111" spans="1:10">
      <c r="A2111" t="s">
        <v>2378</v>
      </c>
      <c r="B2111" t="s">
        <v>2788</v>
      </c>
      <c r="C2111" t="s">
        <v>2854</v>
      </c>
      <c r="D2111" t="s">
        <v>2854</v>
      </c>
      <c r="E2111">
        <v>0</v>
      </c>
      <c r="F2111">
        <v>7.6</v>
      </c>
      <c r="G2111">
        <v>119178</v>
      </c>
      <c r="H2111" s="2" t="s">
        <v>2801</v>
      </c>
      <c r="I2111" s="2" t="s">
        <v>2802</v>
      </c>
      <c r="J2111" t="s">
        <v>2802</v>
      </c>
    </row>
    <row r="2112" spans="1:10">
      <c r="A2112" t="s">
        <v>2379</v>
      </c>
      <c r="B2112" t="s">
        <v>2788</v>
      </c>
      <c r="C2112" t="s">
        <v>2838</v>
      </c>
      <c r="D2112" t="s">
        <v>2838</v>
      </c>
      <c r="E2112">
        <v>0</v>
      </c>
      <c r="F2112">
        <v>5.4</v>
      </c>
      <c r="G2112">
        <v>119130</v>
      </c>
      <c r="H2112" s="2" t="s">
        <v>2798</v>
      </c>
      <c r="I2112" s="2" t="s">
        <v>2806</v>
      </c>
      <c r="J2112" t="s">
        <v>2831</v>
      </c>
    </row>
    <row r="2113" spans="1:10">
      <c r="A2113" t="s">
        <v>2380</v>
      </c>
      <c r="B2113" t="s">
        <v>2788</v>
      </c>
      <c r="C2113" t="s">
        <v>2841</v>
      </c>
      <c r="D2113" t="s">
        <v>2841</v>
      </c>
      <c r="E2113">
        <v>0</v>
      </c>
      <c r="F2113">
        <v>6.4</v>
      </c>
      <c r="G2113">
        <v>119003</v>
      </c>
      <c r="H2113" s="2" t="s">
        <v>2798</v>
      </c>
      <c r="I2113" s="2" t="s">
        <v>2797</v>
      </c>
      <c r="J2113" t="s">
        <v>2804</v>
      </c>
    </row>
    <row r="2114" spans="1:10">
      <c r="A2114" t="s">
        <v>2381</v>
      </c>
      <c r="B2114" t="s">
        <v>2788</v>
      </c>
      <c r="C2114" t="s">
        <v>2870</v>
      </c>
      <c r="D2114" t="s">
        <v>2870</v>
      </c>
      <c r="E2114">
        <v>0</v>
      </c>
      <c r="F2114">
        <v>5.7</v>
      </c>
      <c r="G2114">
        <v>118952</v>
      </c>
      <c r="H2114" s="2" t="s">
        <v>2828</v>
      </c>
      <c r="I2114" s="2" t="s">
        <v>2811</v>
      </c>
      <c r="J2114" t="s">
        <v>2807</v>
      </c>
    </row>
    <row r="2115" spans="1:10">
      <c r="A2115" t="s">
        <v>2382</v>
      </c>
      <c r="B2115" t="s">
        <v>2788</v>
      </c>
      <c r="C2115" t="s">
        <v>2822</v>
      </c>
      <c r="D2115" t="s">
        <v>2822</v>
      </c>
      <c r="E2115">
        <v>0</v>
      </c>
      <c r="F2115">
        <v>7.2</v>
      </c>
      <c r="G2115">
        <v>118886</v>
      </c>
      <c r="H2115" s="2" t="s">
        <v>2827</v>
      </c>
      <c r="I2115" s="2" t="s">
        <v>2804</v>
      </c>
      <c r="J2115" t="s">
        <v>2802</v>
      </c>
    </row>
    <row r="2116" spans="1:10">
      <c r="A2116" t="s">
        <v>2383</v>
      </c>
      <c r="B2116" t="s">
        <v>2788</v>
      </c>
      <c r="C2116" t="s">
        <v>2824</v>
      </c>
      <c r="D2116" t="s">
        <v>2824</v>
      </c>
      <c r="E2116">
        <v>0</v>
      </c>
      <c r="F2116">
        <v>6.9</v>
      </c>
      <c r="G2116">
        <v>118863</v>
      </c>
      <c r="H2116" s="2" t="s">
        <v>2831</v>
      </c>
      <c r="I2116" s="2" t="s">
        <v>2820</v>
      </c>
      <c r="J2116" t="s">
        <v>2807</v>
      </c>
    </row>
    <row r="2117" spans="1:10">
      <c r="A2117" t="s">
        <v>2384</v>
      </c>
      <c r="B2117" t="s">
        <v>2788</v>
      </c>
      <c r="C2117" t="s">
        <v>2834</v>
      </c>
      <c r="D2117" t="s">
        <v>2834</v>
      </c>
      <c r="E2117">
        <v>0</v>
      </c>
      <c r="F2117">
        <v>6</v>
      </c>
      <c r="G2117">
        <v>118789</v>
      </c>
      <c r="H2117" s="2" t="s">
        <v>2798</v>
      </c>
      <c r="I2117" s="2" t="s">
        <v>2806</v>
      </c>
      <c r="J2117" t="s">
        <v>2797</v>
      </c>
    </row>
    <row r="2118" spans="1:10">
      <c r="A2118" t="s">
        <v>2385</v>
      </c>
      <c r="B2118" t="s">
        <v>2788</v>
      </c>
      <c r="C2118" t="s">
        <v>2830</v>
      </c>
      <c r="D2118" t="s">
        <v>2830</v>
      </c>
      <c r="E2118">
        <v>0</v>
      </c>
      <c r="F2118">
        <v>7.3</v>
      </c>
      <c r="G2118">
        <v>118788</v>
      </c>
      <c r="H2118" s="2" t="s">
        <v>2831</v>
      </c>
      <c r="I2118" s="2" t="s">
        <v>2840</v>
      </c>
      <c r="J2118" t="s">
        <v>2802</v>
      </c>
    </row>
    <row r="2119" spans="1:10">
      <c r="A2119" t="s">
        <v>2386</v>
      </c>
      <c r="B2119" t="s">
        <v>2788</v>
      </c>
      <c r="C2119" t="s">
        <v>2818</v>
      </c>
      <c r="D2119" t="s">
        <v>2818</v>
      </c>
      <c r="E2119">
        <v>0</v>
      </c>
      <c r="F2119">
        <v>6.4</v>
      </c>
      <c r="G2119">
        <v>118727</v>
      </c>
      <c r="H2119" s="2" t="s">
        <v>2798</v>
      </c>
      <c r="I2119" s="2" t="s">
        <v>2804</v>
      </c>
      <c r="J2119" t="s">
        <v>2813</v>
      </c>
    </row>
    <row r="2120" spans="1:10">
      <c r="A2120" t="s">
        <v>2387</v>
      </c>
      <c r="B2120" t="s">
        <v>2788</v>
      </c>
      <c r="C2120" t="s">
        <v>2866</v>
      </c>
      <c r="D2120" t="s">
        <v>2866</v>
      </c>
      <c r="E2120">
        <v>0</v>
      </c>
      <c r="F2120">
        <v>6.3</v>
      </c>
      <c r="G2120">
        <v>118664</v>
      </c>
      <c r="H2120" s="2" t="s">
        <v>2840</v>
      </c>
      <c r="I2120" s="2" t="s">
        <v>2820</v>
      </c>
      <c r="J2120" t="s">
        <v>2813</v>
      </c>
    </row>
    <row r="2121" spans="1:10">
      <c r="A2121" t="s">
        <v>2388</v>
      </c>
      <c r="B2121" t="s">
        <v>2788</v>
      </c>
      <c r="C2121" t="s">
        <v>2809</v>
      </c>
      <c r="D2121" t="s">
        <v>2809</v>
      </c>
      <c r="E2121">
        <v>0</v>
      </c>
      <c r="F2121">
        <v>5.9</v>
      </c>
      <c r="G2121">
        <v>118567</v>
      </c>
      <c r="H2121" s="2" t="s">
        <v>2840</v>
      </c>
      <c r="I2121" s="2" t="s">
        <v>2813</v>
      </c>
      <c r="J2121" t="s">
        <v>2802</v>
      </c>
    </row>
    <row r="2122" spans="1:10">
      <c r="A2122" t="s">
        <v>2389</v>
      </c>
      <c r="B2122" t="s">
        <v>2788</v>
      </c>
      <c r="C2122" t="s">
        <v>2812</v>
      </c>
      <c r="D2122" t="s">
        <v>2812</v>
      </c>
      <c r="E2122">
        <v>0</v>
      </c>
      <c r="F2122">
        <v>6.7</v>
      </c>
      <c r="G2122">
        <v>118540</v>
      </c>
      <c r="H2122" s="2" t="s">
        <v>2798</v>
      </c>
      <c r="I2122" s="2" t="s">
        <v>2797</v>
      </c>
      <c r="J2122" t="s">
        <v>2804</v>
      </c>
    </row>
    <row r="2123" spans="1:10">
      <c r="A2123" t="s">
        <v>2390</v>
      </c>
      <c r="B2123" t="s">
        <v>2788</v>
      </c>
      <c r="C2123" t="s">
        <v>2858</v>
      </c>
      <c r="D2123" t="s">
        <v>2858</v>
      </c>
      <c r="E2123">
        <v>0</v>
      </c>
      <c r="F2123">
        <v>7</v>
      </c>
      <c r="G2123">
        <v>118488</v>
      </c>
      <c r="H2123" s="2" t="s">
        <v>2828</v>
      </c>
      <c r="I2123" s="2" t="s">
        <v>2811</v>
      </c>
      <c r="J2123" t="s">
        <v>2802</v>
      </c>
    </row>
    <row r="2124" spans="1:10">
      <c r="A2124" t="s">
        <v>2391</v>
      </c>
      <c r="B2124" t="s">
        <v>2788</v>
      </c>
      <c r="C2124" t="s">
        <v>2805</v>
      </c>
      <c r="D2124" t="s">
        <v>2805</v>
      </c>
      <c r="E2124">
        <v>0</v>
      </c>
      <c r="F2124">
        <v>6.4</v>
      </c>
      <c r="G2124">
        <v>118451</v>
      </c>
      <c r="H2124" s="2" t="s">
        <v>2798</v>
      </c>
      <c r="I2124" s="2" t="s">
        <v>2797</v>
      </c>
      <c r="J2124" t="s">
        <v>2813</v>
      </c>
    </row>
    <row r="2125" spans="1:10">
      <c r="A2125" t="s">
        <v>2392</v>
      </c>
      <c r="B2125" t="s">
        <v>2789</v>
      </c>
      <c r="C2125" t="s">
        <v>2866</v>
      </c>
      <c r="D2125" t="s">
        <v>2839</v>
      </c>
      <c r="E2125">
        <v>2</v>
      </c>
      <c r="F2125">
        <v>8.9</v>
      </c>
      <c r="G2125">
        <v>118237</v>
      </c>
      <c r="H2125" s="2" t="s">
        <v>2828</v>
      </c>
      <c r="I2125" s="2" t="s">
        <v>2804</v>
      </c>
      <c r="J2125" t="s">
        <v>2802</v>
      </c>
    </row>
    <row r="2126" spans="1:10">
      <c r="A2126" t="s">
        <v>2393</v>
      </c>
      <c r="B2126" t="s">
        <v>2788</v>
      </c>
      <c r="C2126" t="s">
        <v>2814</v>
      </c>
      <c r="D2126" t="s">
        <v>2814</v>
      </c>
      <c r="E2126">
        <v>0</v>
      </c>
      <c r="F2126">
        <v>6.4</v>
      </c>
      <c r="G2126">
        <v>118232</v>
      </c>
      <c r="H2126" s="2" t="s">
        <v>2798</v>
      </c>
      <c r="I2126" s="2" t="s">
        <v>2806</v>
      </c>
      <c r="J2126" t="s">
        <v>2828</v>
      </c>
    </row>
    <row r="2127" spans="1:10">
      <c r="A2127" t="s">
        <v>2394</v>
      </c>
      <c r="B2127" t="s">
        <v>2788</v>
      </c>
      <c r="C2127" t="s">
        <v>2812</v>
      </c>
      <c r="D2127" t="s">
        <v>2812</v>
      </c>
      <c r="E2127">
        <v>0</v>
      </c>
      <c r="F2127">
        <v>6.3</v>
      </c>
      <c r="G2127">
        <v>118223</v>
      </c>
      <c r="H2127" s="2" t="s">
        <v>2828</v>
      </c>
      <c r="I2127" s="2" t="s">
        <v>2797</v>
      </c>
      <c r="J2127" t="s">
        <v>2813</v>
      </c>
    </row>
    <row r="2128" spans="1:10">
      <c r="A2128" t="s">
        <v>2395</v>
      </c>
      <c r="B2128" t="s">
        <v>2789</v>
      </c>
      <c r="C2128" t="s">
        <v>2866</v>
      </c>
      <c r="D2128" t="s">
        <v>2839</v>
      </c>
      <c r="E2128">
        <v>2</v>
      </c>
      <c r="F2128">
        <v>7.4</v>
      </c>
      <c r="G2128">
        <v>118217</v>
      </c>
      <c r="H2128" s="2" t="s">
        <v>2843</v>
      </c>
      <c r="I2128" s="2" t="s">
        <v>2798</v>
      </c>
      <c r="J2128" t="s">
        <v>2806</v>
      </c>
    </row>
    <row r="2129" spans="1:10">
      <c r="A2129" t="s">
        <v>715</v>
      </c>
      <c r="B2129" t="s">
        <v>2788</v>
      </c>
      <c r="C2129" t="s">
        <v>2851</v>
      </c>
      <c r="D2129" t="s">
        <v>2851</v>
      </c>
      <c r="E2129">
        <v>0</v>
      </c>
      <c r="F2129">
        <v>6.3</v>
      </c>
      <c r="G2129">
        <v>118145</v>
      </c>
      <c r="H2129" s="2" t="s">
        <v>2840</v>
      </c>
      <c r="I2129" s="2" t="s">
        <v>2820</v>
      </c>
      <c r="J2129" t="s">
        <v>2813</v>
      </c>
    </row>
    <row r="2130" spans="1:10">
      <c r="A2130" t="s">
        <v>2396</v>
      </c>
      <c r="B2130" t="s">
        <v>2788</v>
      </c>
      <c r="C2130" t="s">
        <v>2819</v>
      </c>
      <c r="D2130" t="s">
        <v>2819</v>
      </c>
      <c r="E2130">
        <v>0</v>
      </c>
      <c r="F2130">
        <v>7.7</v>
      </c>
      <c r="G2130">
        <v>118131</v>
      </c>
      <c r="H2130" s="2" t="s">
        <v>2804</v>
      </c>
      <c r="I2130" s="2" t="s">
        <v>2811</v>
      </c>
      <c r="J2130" t="s">
        <v>2802</v>
      </c>
    </row>
    <row r="2131" spans="1:10">
      <c r="A2131" t="s">
        <v>2397</v>
      </c>
      <c r="B2131" t="s">
        <v>2788</v>
      </c>
      <c r="C2131" t="s">
        <v>2850</v>
      </c>
      <c r="D2131" t="s">
        <v>2850</v>
      </c>
      <c r="E2131">
        <v>0</v>
      </c>
      <c r="F2131">
        <v>6.7</v>
      </c>
      <c r="G2131">
        <v>118087</v>
      </c>
      <c r="H2131" s="2" t="s">
        <v>2843</v>
      </c>
      <c r="I2131" s="2" t="s">
        <v>2806</v>
      </c>
      <c r="J2131" t="s">
        <v>2828</v>
      </c>
    </row>
    <row r="2132" spans="1:10">
      <c r="A2132" t="s">
        <v>2398</v>
      </c>
      <c r="B2132" t="s">
        <v>2788</v>
      </c>
      <c r="C2132" t="s">
        <v>2805</v>
      </c>
      <c r="D2132" t="s">
        <v>2805</v>
      </c>
      <c r="E2132">
        <v>0</v>
      </c>
      <c r="F2132">
        <v>7.3</v>
      </c>
      <c r="G2132">
        <v>118072</v>
      </c>
      <c r="H2132" s="2" t="s">
        <v>2806</v>
      </c>
      <c r="I2132" s="2" t="s">
        <v>2804</v>
      </c>
      <c r="J2132" t="s">
        <v>2833</v>
      </c>
    </row>
    <row r="2133" spans="1:10">
      <c r="A2133" t="s">
        <v>2399</v>
      </c>
      <c r="B2133" t="s">
        <v>2788</v>
      </c>
      <c r="C2133" t="s">
        <v>2824</v>
      </c>
      <c r="D2133" t="s">
        <v>2824</v>
      </c>
      <c r="E2133">
        <v>0</v>
      </c>
      <c r="F2133">
        <v>6.8</v>
      </c>
      <c r="G2133">
        <v>117966</v>
      </c>
      <c r="H2133" s="2" t="s">
        <v>2797</v>
      </c>
      <c r="I2133" s="2" t="s">
        <v>2840</v>
      </c>
      <c r="J2133" t="s">
        <v>2820</v>
      </c>
    </row>
    <row r="2134" spans="1:10">
      <c r="A2134" t="s">
        <v>2400</v>
      </c>
      <c r="B2134" t="s">
        <v>2788</v>
      </c>
      <c r="C2134" t="s">
        <v>2808</v>
      </c>
      <c r="D2134" t="s">
        <v>2808</v>
      </c>
      <c r="E2134">
        <v>0</v>
      </c>
      <c r="F2134">
        <v>6.3</v>
      </c>
      <c r="G2134">
        <v>117938</v>
      </c>
      <c r="H2134" s="2" t="s">
        <v>2798</v>
      </c>
      <c r="I2134" s="2" t="s">
        <v>2797</v>
      </c>
      <c r="J2134" t="s">
        <v>2811</v>
      </c>
    </row>
    <row r="2135" spans="1:10">
      <c r="A2135" t="s">
        <v>2401</v>
      </c>
      <c r="B2135" t="s">
        <v>2788</v>
      </c>
      <c r="C2135" t="s">
        <v>2845</v>
      </c>
      <c r="D2135" t="s">
        <v>2845</v>
      </c>
      <c r="E2135">
        <v>0</v>
      </c>
      <c r="F2135">
        <v>6.3</v>
      </c>
      <c r="G2135">
        <v>117863</v>
      </c>
      <c r="H2135" s="2" t="s">
        <v>2798</v>
      </c>
      <c r="I2135" s="2" t="s">
        <v>2820</v>
      </c>
      <c r="J2135" t="s">
        <v>2813</v>
      </c>
    </row>
    <row r="2136" spans="1:10">
      <c r="A2136" t="s">
        <v>2402</v>
      </c>
      <c r="B2136" t="s">
        <v>2788</v>
      </c>
      <c r="C2136" t="s">
        <v>2876</v>
      </c>
      <c r="D2136" t="s">
        <v>2876</v>
      </c>
      <c r="E2136">
        <v>0</v>
      </c>
      <c r="F2136">
        <v>8.6999999999999993</v>
      </c>
      <c r="G2136">
        <v>117823</v>
      </c>
      <c r="H2136" s="2" t="s">
        <v>2798</v>
      </c>
      <c r="I2136" s="2" t="s">
        <v>2804</v>
      </c>
      <c r="J2136" t="s">
        <v>2802</v>
      </c>
    </row>
    <row r="2137" spans="1:10">
      <c r="A2137" t="s">
        <v>2403</v>
      </c>
      <c r="B2137" t="s">
        <v>2788</v>
      </c>
      <c r="C2137" t="s">
        <v>2851</v>
      </c>
      <c r="D2137" t="s">
        <v>2851</v>
      </c>
      <c r="E2137">
        <v>0</v>
      </c>
      <c r="F2137">
        <v>7.8</v>
      </c>
      <c r="G2137">
        <v>117822</v>
      </c>
      <c r="H2137" s="2" t="s">
        <v>2798</v>
      </c>
      <c r="I2137" s="2" t="s">
        <v>2804</v>
      </c>
      <c r="J2137" t="s">
        <v>2825</v>
      </c>
    </row>
    <row r="2138" spans="1:10">
      <c r="A2138" t="s">
        <v>2404</v>
      </c>
      <c r="B2138" t="s">
        <v>2788</v>
      </c>
      <c r="C2138" t="s">
        <v>2859</v>
      </c>
      <c r="D2138" t="s">
        <v>2859</v>
      </c>
      <c r="E2138">
        <v>0</v>
      </c>
      <c r="F2138">
        <v>7.9</v>
      </c>
      <c r="G2138">
        <v>117769</v>
      </c>
      <c r="H2138" s="2" t="s">
        <v>2804</v>
      </c>
      <c r="I2138" s="2" t="s">
        <v>2833</v>
      </c>
      <c r="J2138" t="s">
        <v>2813</v>
      </c>
    </row>
    <row r="2139" spans="1:10">
      <c r="A2139" t="s">
        <v>2405</v>
      </c>
      <c r="B2139" t="s">
        <v>2788</v>
      </c>
      <c r="C2139" t="s">
        <v>2852</v>
      </c>
      <c r="D2139" t="s">
        <v>2852</v>
      </c>
      <c r="E2139">
        <v>0</v>
      </c>
      <c r="F2139">
        <v>7.8</v>
      </c>
      <c r="G2139">
        <v>117741</v>
      </c>
      <c r="H2139" s="2" t="s">
        <v>2804</v>
      </c>
      <c r="I2139" s="2" t="s">
        <v>2857</v>
      </c>
      <c r="J2139" t="s">
        <v>2811</v>
      </c>
    </row>
    <row r="2140" spans="1:10">
      <c r="A2140" t="s">
        <v>2406</v>
      </c>
      <c r="B2140" t="s">
        <v>2788</v>
      </c>
      <c r="C2140" t="s">
        <v>2809</v>
      </c>
      <c r="D2140" t="s">
        <v>2809</v>
      </c>
      <c r="E2140">
        <v>0</v>
      </c>
      <c r="F2140">
        <v>6.9</v>
      </c>
      <c r="G2140">
        <v>117492</v>
      </c>
      <c r="H2140" s="2" t="s">
        <v>2804</v>
      </c>
      <c r="I2140" s="2" t="s">
        <v>2811</v>
      </c>
      <c r="J2140" t="s">
        <v>2802</v>
      </c>
    </row>
    <row r="2141" spans="1:10">
      <c r="A2141" t="s">
        <v>2407</v>
      </c>
      <c r="B2141" t="s">
        <v>2789</v>
      </c>
      <c r="C2141" t="s">
        <v>645</v>
      </c>
      <c r="D2141" t="s">
        <v>2817</v>
      </c>
      <c r="E2141">
        <v>2</v>
      </c>
      <c r="F2141">
        <v>8.6</v>
      </c>
      <c r="G2141">
        <v>117448</v>
      </c>
      <c r="H2141" s="2" t="s">
        <v>2801</v>
      </c>
      <c r="I2141" s="2" t="s">
        <v>2802</v>
      </c>
      <c r="J2141" t="s">
        <v>2802</v>
      </c>
    </row>
    <row r="2142" spans="1:10">
      <c r="A2142" t="s">
        <v>2408</v>
      </c>
      <c r="B2142" t="s">
        <v>2788</v>
      </c>
      <c r="C2142" t="s">
        <v>2810</v>
      </c>
      <c r="D2142" t="s">
        <v>2810</v>
      </c>
      <c r="E2142">
        <v>0</v>
      </c>
      <c r="F2142">
        <v>6.8</v>
      </c>
      <c r="G2142">
        <v>117377</v>
      </c>
      <c r="H2142" s="2" t="s">
        <v>2827</v>
      </c>
      <c r="I2142" s="2" t="s">
        <v>2804</v>
      </c>
      <c r="J2142" t="s">
        <v>2802</v>
      </c>
    </row>
    <row r="2143" spans="1:10">
      <c r="A2143" t="s">
        <v>2409</v>
      </c>
      <c r="B2143" t="s">
        <v>2788</v>
      </c>
      <c r="C2143" t="s">
        <v>2823</v>
      </c>
      <c r="D2143" t="s">
        <v>2823</v>
      </c>
      <c r="E2143">
        <v>0</v>
      </c>
      <c r="F2143">
        <v>6.5</v>
      </c>
      <c r="G2143">
        <v>117219</v>
      </c>
      <c r="H2143" s="2" t="s">
        <v>2804</v>
      </c>
      <c r="I2143" s="2" t="s">
        <v>2840</v>
      </c>
      <c r="J2143" t="s">
        <v>2820</v>
      </c>
    </row>
    <row r="2144" spans="1:10">
      <c r="A2144" t="s">
        <v>2410</v>
      </c>
      <c r="B2144" t="s">
        <v>2788</v>
      </c>
      <c r="C2144" t="s">
        <v>2852</v>
      </c>
      <c r="D2144" t="s">
        <v>2852</v>
      </c>
      <c r="E2144">
        <v>0</v>
      </c>
      <c r="F2144">
        <v>7.3</v>
      </c>
      <c r="G2144">
        <v>117152</v>
      </c>
      <c r="H2144" s="2" t="s">
        <v>2863</v>
      </c>
      <c r="I2144" s="2" t="s">
        <v>2802</v>
      </c>
      <c r="J2144" t="s">
        <v>2802</v>
      </c>
    </row>
    <row r="2145" spans="1:10">
      <c r="A2145" t="s">
        <v>2411</v>
      </c>
      <c r="B2145" t="s">
        <v>2788</v>
      </c>
      <c r="C2145" t="s">
        <v>2845</v>
      </c>
      <c r="D2145" t="s">
        <v>2845</v>
      </c>
      <c r="E2145">
        <v>0</v>
      </c>
      <c r="F2145">
        <v>7.5</v>
      </c>
      <c r="G2145">
        <v>117050</v>
      </c>
      <c r="H2145" s="2" t="s">
        <v>2828</v>
      </c>
      <c r="I2145" s="2" t="s">
        <v>2804</v>
      </c>
      <c r="J2145" t="s">
        <v>2811</v>
      </c>
    </row>
    <row r="2146" spans="1:10">
      <c r="A2146" t="s">
        <v>2412</v>
      </c>
      <c r="B2146" t="s">
        <v>2788</v>
      </c>
      <c r="C2146" t="s">
        <v>2854</v>
      </c>
      <c r="D2146" t="s">
        <v>2854</v>
      </c>
      <c r="E2146">
        <v>0</v>
      </c>
      <c r="F2146">
        <v>7.6</v>
      </c>
      <c r="G2146">
        <v>117015</v>
      </c>
      <c r="H2146" s="2" t="s">
        <v>2801</v>
      </c>
      <c r="I2146" s="2" t="s">
        <v>2802</v>
      </c>
      <c r="J2146" t="s">
        <v>2802</v>
      </c>
    </row>
    <row r="2147" spans="1:10">
      <c r="A2147" t="s">
        <v>2413</v>
      </c>
      <c r="B2147" t="s">
        <v>2788</v>
      </c>
      <c r="C2147" t="s">
        <v>2883</v>
      </c>
      <c r="D2147" t="s">
        <v>2883</v>
      </c>
      <c r="E2147">
        <v>0</v>
      </c>
      <c r="F2147">
        <v>8.1</v>
      </c>
      <c r="G2147">
        <v>116899</v>
      </c>
      <c r="H2147" s="2" t="s">
        <v>2828</v>
      </c>
      <c r="I2147" s="2" t="s">
        <v>2804</v>
      </c>
      <c r="J2147" t="s">
        <v>2802</v>
      </c>
    </row>
    <row r="2148" spans="1:10">
      <c r="A2148" t="s">
        <v>2414</v>
      </c>
      <c r="B2148" t="s">
        <v>2788</v>
      </c>
      <c r="C2148" t="s">
        <v>2866</v>
      </c>
      <c r="D2148" t="s">
        <v>2866</v>
      </c>
      <c r="E2148">
        <v>0</v>
      </c>
      <c r="F2148">
        <v>7.5</v>
      </c>
      <c r="G2148">
        <v>116850</v>
      </c>
      <c r="H2148" s="2" t="s">
        <v>2827</v>
      </c>
      <c r="I2148" s="2" t="s">
        <v>2804</v>
      </c>
      <c r="J2148" t="s">
        <v>2871</v>
      </c>
    </row>
    <row r="2149" spans="1:10">
      <c r="A2149" t="s">
        <v>2415</v>
      </c>
      <c r="B2149" t="s">
        <v>2788</v>
      </c>
      <c r="C2149" t="s">
        <v>2876</v>
      </c>
      <c r="D2149" t="s">
        <v>2876</v>
      </c>
      <c r="E2149">
        <v>0</v>
      </c>
      <c r="F2149">
        <v>6.5</v>
      </c>
      <c r="G2149">
        <v>116842</v>
      </c>
      <c r="H2149" s="2" t="s">
        <v>2798</v>
      </c>
      <c r="I2149" s="2" t="s">
        <v>2840</v>
      </c>
      <c r="J2149" t="s">
        <v>2813</v>
      </c>
    </row>
    <row r="2150" spans="1:10">
      <c r="A2150" t="s">
        <v>2417</v>
      </c>
      <c r="B2150" t="s">
        <v>2788</v>
      </c>
      <c r="C2150" t="s">
        <v>2854</v>
      </c>
      <c r="D2150" t="s">
        <v>2854</v>
      </c>
      <c r="E2150">
        <v>0</v>
      </c>
      <c r="F2150">
        <v>7</v>
      </c>
      <c r="G2150">
        <v>116704</v>
      </c>
      <c r="H2150" s="2" t="s">
        <v>2798</v>
      </c>
      <c r="I2150" s="2" t="s">
        <v>2813</v>
      </c>
      <c r="J2150" t="s">
        <v>2802</v>
      </c>
    </row>
    <row r="2151" spans="1:10">
      <c r="A2151" t="s">
        <v>2418</v>
      </c>
      <c r="B2151" t="s">
        <v>2788</v>
      </c>
      <c r="C2151" t="s">
        <v>2822</v>
      </c>
      <c r="D2151" t="s">
        <v>2822</v>
      </c>
      <c r="E2151">
        <v>0</v>
      </c>
      <c r="F2151">
        <v>5.7</v>
      </c>
      <c r="G2151">
        <v>116695</v>
      </c>
      <c r="H2151" s="2" t="s">
        <v>2828</v>
      </c>
      <c r="I2151" s="2" t="s">
        <v>2804</v>
      </c>
      <c r="J2151" t="s">
        <v>2857</v>
      </c>
    </row>
    <row r="2152" spans="1:10">
      <c r="A2152" t="s">
        <v>2419</v>
      </c>
      <c r="B2152" t="s">
        <v>2788</v>
      </c>
      <c r="C2152" t="s">
        <v>2812</v>
      </c>
      <c r="D2152" t="s">
        <v>2812</v>
      </c>
      <c r="E2152">
        <v>0</v>
      </c>
      <c r="F2152">
        <v>7.2</v>
      </c>
      <c r="G2152">
        <v>116440</v>
      </c>
      <c r="H2152" s="2" t="s">
        <v>2827</v>
      </c>
      <c r="I2152" s="2" t="s">
        <v>2804</v>
      </c>
      <c r="J2152" t="s">
        <v>2802</v>
      </c>
    </row>
    <row r="2153" spans="1:10">
      <c r="A2153" t="s">
        <v>2420</v>
      </c>
      <c r="B2153" t="s">
        <v>2788</v>
      </c>
      <c r="C2153" t="s">
        <v>2817</v>
      </c>
      <c r="D2153" t="s">
        <v>2817</v>
      </c>
      <c r="E2153">
        <v>0</v>
      </c>
      <c r="F2153">
        <v>6.1</v>
      </c>
      <c r="G2153">
        <v>116430</v>
      </c>
      <c r="H2153" s="2" t="s">
        <v>2798</v>
      </c>
      <c r="I2153" s="2" t="s">
        <v>2828</v>
      </c>
      <c r="J2153" t="s">
        <v>2797</v>
      </c>
    </row>
    <row r="2154" spans="1:10">
      <c r="A2154" t="s">
        <v>2421</v>
      </c>
      <c r="B2154" t="s">
        <v>2788</v>
      </c>
      <c r="C2154" t="s">
        <v>645</v>
      </c>
      <c r="D2154" t="s">
        <v>645</v>
      </c>
      <c r="E2154">
        <v>0</v>
      </c>
      <c r="F2154">
        <v>6.4</v>
      </c>
      <c r="G2154">
        <v>116345</v>
      </c>
      <c r="H2154" s="2" t="s">
        <v>2843</v>
      </c>
      <c r="I2154" s="2" t="s">
        <v>2806</v>
      </c>
      <c r="J2154" t="s">
        <v>2828</v>
      </c>
    </row>
    <row r="2155" spans="1:10">
      <c r="A2155" t="s">
        <v>2422</v>
      </c>
      <c r="B2155" t="s">
        <v>2788</v>
      </c>
      <c r="C2155" t="s">
        <v>2818</v>
      </c>
      <c r="D2155" t="s">
        <v>2818</v>
      </c>
      <c r="E2155">
        <v>0</v>
      </c>
      <c r="F2155">
        <v>5.2</v>
      </c>
      <c r="G2155">
        <v>116237</v>
      </c>
      <c r="H2155" s="2" t="s">
        <v>2806</v>
      </c>
      <c r="I2155" s="2" t="s">
        <v>2828</v>
      </c>
      <c r="J2155" t="s">
        <v>2844</v>
      </c>
    </row>
    <row r="2156" spans="1:10">
      <c r="A2156" t="s">
        <v>2423</v>
      </c>
      <c r="B2156" t="s">
        <v>2788</v>
      </c>
      <c r="C2156" t="s">
        <v>2819</v>
      </c>
      <c r="D2156" t="s">
        <v>2819</v>
      </c>
      <c r="E2156">
        <v>0</v>
      </c>
      <c r="F2156">
        <v>7.2</v>
      </c>
      <c r="G2156">
        <v>116138</v>
      </c>
      <c r="H2156" s="2" t="s">
        <v>2828</v>
      </c>
      <c r="I2156" s="2" t="s">
        <v>2804</v>
      </c>
      <c r="J2156" t="s">
        <v>2802</v>
      </c>
    </row>
    <row r="2157" spans="1:10">
      <c r="A2157" t="s">
        <v>2424</v>
      </c>
      <c r="B2157" t="s">
        <v>2788</v>
      </c>
      <c r="C2157" t="s">
        <v>2812</v>
      </c>
      <c r="D2157" t="s">
        <v>2812</v>
      </c>
      <c r="E2157">
        <v>0</v>
      </c>
      <c r="F2157">
        <v>5.8</v>
      </c>
      <c r="G2157">
        <v>116087</v>
      </c>
      <c r="H2157" s="2" t="s">
        <v>2798</v>
      </c>
      <c r="I2157" s="2" t="s">
        <v>2806</v>
      </c>
      <c r="J2157" t="s">
        <v>2804</v>
      </c>
    </row>
    <row r="2158" spans="1:10">
      <c r="A2158" t="s">
        <v>2425</v>
      </c>
      <c r="B2158" t="s">
        <v>2789</v>
      </c>
      <c r="C2158" t="s">
        <v>2854</v>
      </c>
      <c r="D2158" t="s">
        <v>2839</v>
      </c>
      <c r="E2158">
        <v>6</v>
      </c>
      <c r="F2158">
        <v>8.6999999999999993</v>
      </c>
      <c r="G2158">
        <v>116047</v>
      </c>
      <c r="H2158" s="2" t="s">
        <v>2828</v>
      </c>
      <c r="I2158" s="2" t="s">
        <v>2804</v>
      </c>
      <c r="J2158" t="s">
        <v>2802</v>
      </c>
    </row>
    <row r="2159" spans="1:10">
      <c r="A2159" t="s">
        <v>2426</v>
      </c>
      <c r="B2159" t="s">
        <v>2788</v>
      </c>
      <c r="C2159" t="s">
        <v>2838</v>
      </c>
      <c r="D2159" t="s">
        <v>2838</v>
      </c>
      <c r="E2159">
        <v>0</v>
      </c>
      <c r="F2159">
        <v>6.2</v>
      </c>
      <c r="G2159">
        <v>116008</v>
      </c>
      <c r="H2159" s="2" t="s">
        <v>2863</v>
      </c>
      <c r="I2159" s="2" t="s">
        <v>2802</v>
      </c>
      <c r="J2159" t="s">
        <v>2802</v>
      </c>
    </row>
    <row r="2160" spans="1:10">
      <c r="A2160" t="s">
        <v>2427</v>
      </c>
      <c r="B2160" t="s">
        <v>2788</v>
      </c>
      <c r="C2160" t="s">
        <v>2818</v>
      </c>
      <c r="D2160" t="s">
        <v>2818</v>
      </c>
      <c r="E2160">
        <v>0</v>
      </c>
      <c r="F2160">
        <v>6.2</v>
      </c>
      <c r="G2160">
        <v>115917</v>
      </c>
      <c r="H2160" s="2" t="s">
        <v>2828</v>
      </c>
      <c r="I2160" s="2" t="s">
        <v>2811</v>
      </c>
      <c r="J2160" t="s">
        <v>2802</v>
      </c>
    </row>
    <row r="2161" spans="1:10">
      <c r="A2161" t="s">
        <v>2428</v>
      </c>
      <c r="B2161" t="s">
        <v>2788</v>
      </c>
      <c r="C2161" t="s">
        <v>2848</v>
      </c>
      <c r="D2161" t="s">
        <v>2848</v>
      </c>
      <c r="E2161">
        <v>0</v>
      </c>
      <c r="F2161">
        <v>6</v>
      </c>
      <c r="G2161">
        <v>115883</v>
      </c>
      <c r="H2161" s="2" t="s">
        <v>2828</v>
      </c>
      <c r="I2161" s="2" t="s">
        <v>2804</v>
      </c>
      <c r="J2161" t="s">
        <v>2811</v>
      </c>
    </row>
    <row r="2162" spans="1:10">
      <c r="A2162" t="s">
        <v>2429</v>
      </c>
      <c r="B2162" t="s">
        <v>2788</v>
      </c>
      <c r="C2162" t="s">
        <v>2829</v>
      </c>
      <c r="D2162" t="s">
        <v>2829</v>
      </c>
      <c r="E2162">
        <v>0</v>
      </c>
      <c r="F2162">
        <v>6.8</v>
      </c>
      <c r="G2162">
        <v>115850</v>
      </c>
      <c r="H2162" s="2" t="s">
        <v>2827</v>
      </c>
      <c r="I2162" s="2" t="s">
        <v>2828</v>
      </c>
      <c r="J2162" t="s">
        <v>2804</v>
      </c>
    </row>
    <row r="2163" spans="1:10">
      <c r="A2163" t="s">
        <v>2430</v>
      </c>
      <c r="B2163" t="s">
        <v>2788</v>
      </c>
      <c r="C2163" t="s">
        <v>645</v>
      </c>
      <c r="D2163" t="s">
        <v>645</v>
      </c>
      <c r="E2163">
        <v>0</v>
      </c>
      <c r="F2163">
        <v>6.7</v>
      </c>
      <c r="G2163">
        <v>115706</v>
      </c>
      <c r="H2163" s="2" t="s">
        <v>2806</v>
      </c>
      <c r="I2163" s="2" t="s">
        <v>2828</v>
      </c>
      <c r="J2163" t="s">
        <v>2804</v>
      </c>
    </row>
    <row r="2164" spans="1:10">
      <c r="A2164" t="s">
        <v>2431</v>
      </c>
      <c r="B2164" t="s">
        <v>2788</v>
      </c>
      <c r="C2164" t="s">
        <v>2814</v>
      </c>
      <c r="D2164" t="s">
        <v>2814</v>
      </c>
      <c r="E2164">
        <v>0</v>
      </c>
      <c r="F2164">
        <v>8.1</v>
      </c>
      <c r="G2164">
        <v>115657</v>
      </c>
      <c r="H2164" s="2" t="s">
        <v>2804</v>
      </c>
      <c r="I2164" s="2" t="s">
        <v>2885</v>
      </c>
      <c r="J2164" t="s">
        <v>2871</v>
      </c>
    </row>
    <row r="2165" spans="1:10">
      <c r="A2165" t="s">
        <v>2432</v>
      </c>
      <c r="B2165" t="s">
        <v>2788</v>
      </c>
      <c r="C2165" t="s">
        <v>2901</v>
      </c>
      <c r="D2165" t="s">
        <v>2901</v>
      </c>
      <c r="E2165">
        <v>0</v>
      </c>
      <c r="F2165">
        <v>7.6</v>
      </c>
      <c r="G2165">
        <v>115602</v>
      </c>
      <c r="H2165" s="2" t="s">
        <v>2797</v>
      </c>
      <c r="I2165" s="2" t="s">
        <v>2804</v>
      </c>
      <c r="J2165" t="s">
        <v>2885</v>
      </c>
    </row>
    <row r="2166" spans="1:10">
      <c r="A2166" t="s">
        <v>2433</v>
      </c>
      <c r="B2166" t="s">
        <v>2788</v>
      </c>
      <c r="C2166" t="s">
        <v>2826</v>
      </c>
      <c r="D2166" t="s">
        <v>2826</v>
      </c>
      <c r="E2166">
        <v>0</v>
      </c>
      <c r="F2166">
        <v>6.9</v>
      </c>
      <c r="G2166">
        <v>115595</v>
      </c>
      <c r="H2166" s="2" t="s">
        <v>2828</v>
      </c>
      <c r="I2166" s="2" t="s">
        <v>2797</v>
      </c>
      <c r="J2166" t="s">
        <v>2802</v>
      </c>
    </row>
    <row r="2167" spans="1:10">
      <c r="A2167" t="s">
        <v>2434</v>
      </c>
      <c r="B2167" t="s">
        <v>2788</v>
      </c>
      <c r="C2167" t="s">
        <v>2803</v>
      </c>
      <c r="D2167" t="s">
        <v>2803</v>
      </c>
      <c r="E2167">
        <v>0</v>
      </c>
      <c r="F2167">
        <v>6.8</v>
      </c>
      <c r="G2167">
        <v>115517</v>
      </c>
      <c r="H2167" s="2" t="s">
        <v>2798</v>
      </c>
      <c r="I2167" s="2" t="s">
        <v>2797</v>
      </c>
      <c r="J2167" t="s">
        <v>2813</v>
      </c>
    </row>
    <row r="2168" spans="1:10">
      <c r="A2168" t="s">
        <v>2435</v>
      </c>
      <c r="B2168" t="s">
        <v>2788</v>
      </c>
      <c r="C2168" t="s">
        <v>2814</v>
      </c>
      <c r="D2168" t="s">
        <v>2814</v>
      </c>
      <c r="E2168">
        <v>0</v>
      </c>
      <c r="F2168">
        <v>6.8</v>
      </c>
      <c r="G2168">
        <v>115494</v>
      </c>
      <c r="H2168" s="2" t="s">
        <v>2828</v>
      </c>
      <c r="I2168" s="2" t="s">
        <v>2811</v>
      </c>
      <c r="J2168" t="s">
        <v>2802</v>
      </c>
    </row>
    <row r="2169" spans="1:10">
      <c r="A2169" t="s">
        <v>2436</v>
      </c>
      <c r="B2169" t="s">
        <v>2789</v>
      </c>
      <c r="C2169" t="s">
        <v>2812</v>
      </c>
      <c r="D2169" t="s">
        <v>2854</v>
      </c>
      <c r="E2169">
        <v>4</v>
      </c>
      <c r="F2169">
        <v>8.4</v>
      </c>
      <c r="G2169">
        <v>115360</v>
      </c>
      <c r="H2169" s="2" t="s">
        <v>2797</v>
      </c>
      <c r="I2169" s="2" t="s">
        <v>2804</v>
      </c>
      <c r="J2169" t="s">
        <v>2820</v>
      </c>
    </row>
    <row r="2170" spans="1:10">
      <c r="A2170" t="s">
        <v>2438</v>
      </c>
      <c r="B2170" t="s">
        <v>2788</v>
      </c>
      <c r="C2170" t="s">
        <v>645</v>
      </c>
      <c r="D2170" t="s">
        <v>645</v>
      </c>
      <c r="E2170">
        <v>0</v>
      </c>
      <c r="F2170">
        <v>6.5</v>
      </c>
      <c r="G2170">
        <v>115315</v>
      </c>
      <c r="H2170" s="2" t="s">
        <v>2798</v>
      </c>
      <c r="I2170" s="2" t="s">
        <v>2797</v>
      </c>
      <c r="J2170" t="s">
        <v>2813</v>
      </c>
    </row>
    <row r="2171" spans="1:10">
      <c r="A2171" t="s">
        <v>2439</v>
      </c>
      <c r="B2171" t="s">
        <v>2788</v>
      </c>
      <c r="C2171" t="s">
        <v>2819</v>
      </c>
      <c r="D2171" t="s">
        <v>2819</v>
      </c>
      <c r="E2171">
        <v>0</v>
      </c>
      <c r="F2171">
        <v>7.3</v>
      </c>
      <c r="G2171">
        <v>115225</v>
      </c>
      <c r="H2171" s="2" t="s">
        <v>2798</v>
      </c>
      <c r="I2171" s="2" t="s">
        <v>2804</v>
      </c>
      <c r="J2171" t="s">
        <v>2813</v>
      </c>
    </row>
    <row r="2172" spans="1:10">
      <c r="A2172" t="s">
        <v>2440</v>
      </c>
      <c r="B2172" t="s">
        <v>2788</v>
      </c>
      <c r="C2172" t="s">
        <v>2810</v>
      </c>
      <c r="D2172" t="s">
        <v>2810</v>
      </c>
      <c r="E2172">
        <v>0</v>
      </c>
      <c r="F2172">
        <v>5.7</v>
      </c>
      <c r="G2172">
        <v>115124</v>
      </c>
      <c r="H2172" s="2" t="s">
        <v>2798</v>
      </c>
      <c r="I2172" s="2" t="s">
        <v>2806</v>
      </c>
      <c r="J2172" t="s">
        <v>2807</v>
      </c>
    </row>
    <row r="2173" spans="1:10">
      <c r="A2173" t="s">
        <v>2441</v>
      </c>
      <c r="B2173" t="s">
        <v>2788</v>
      </c>
      <c r="C2173" t="s">
        <v>2812</v>
      </c>
      <c r="D2173" t="s">
        <v>2812</v>
      </c>
      <c r="E2173">
        <v>0</v>
      </c>
      <c r="F2173">
        <v>6.9</v>
      </c>
      <c r="G2173">
        <v>115066</v>
      </c>
      <c r="H2173" s="2" t="s">
        <v>2797</v>
      </c>
      <c r="I2173" s="2" t="s">
        <v>2804</v>
      </c>
      <c r="J2173" t="s">
        <v>2820</v>
      </c>
    </row>
    <row r="2174" spans="1:10">
      <c r="A2174" t="s">
        <v>2442</v>
      </c>
      <c r="B2174" t="s">
        <v>2788</v>
      </c>
      <c r="C2174" t="s">
        <v>2823</v>
      </c>
      <c r="D2174" t="s">
        <v>2823</v>
      </c>
      <c r="E2174">
        <v>0</v>
      </c>
      <c r="F2174">
        <v>5.2</v>
      </c>
      <c r="G2174">
        <v>115026</v>
      </c>
      <c r="H2174" s="2" t="s">
        <v>2798</v>
      </c>
      <c r="I2174" s="2" t="s">
        <v>2840</v>
      </c>
      <c r="J2174" t="s">
        <v>2807</v>
      </c>
    </row>
    <row r="2175" spans="1:10">
      <c r="A2175" t="s">
        <v>2443</v>
      </c>
      <c r="B2175" t="s">
        <v>2788</v>
      </c>
      <c r="C2175" t="s">
        <v>2823</v>
      </c>
      <c r="D2175" t="s">
        <v>2823</v>
      </c>
      <c r="E2175">
        <v>0</v>
      </c>
      <c r="F2175">
        <v>7.1</v>
      </c>
      <c r="G2175">
        <v>115011</v>
      </c>
      <c r="H2175" s="2" t="s">
        <v>2804</v>
      </c>
      <c r="I2175" s="2" t="s">
        <v>2831</v>
      </c>
      <c r="J2175" t="s">
        <v>2820</v>
      </c>
    </row>
    <row r="2176" spans="1:10">
      <c r="A2176" t="s">
        <v>330</v>
      </c>
      <c r="B2176" t="s">
        <v>2789</v>
      </c>
      <c r="C2176" t="s">
        <v>2814</v>
      </c>
      <c r="D2176" t="s">
        <v>2816</v>
      </c>
      <c r="E2176">
        <v>2</v>
      </c>
      <c r="F2176">
        <v>8.5</v>
      </c>
      <c r="G2176">
        <v>114867</v>
      </c>
      <c r="H2176" s="2" t="s">
        <v>2828</v>
      </c>
      <c r="I2176" s="2" t="s">
        <v>2804</v>
      </c>
      <c r="J2176" t="s">
        <v>2802</v>
      </c>
    </row>
    <row r="2177" spans="1:10">
      <c r="A2177" t="s">
        <v>2445</v>
      </c>
      <c r="B2177" t="s">
        <v>2788</v>
      </c>
      <c r="C2177" t="s">
        <v>2838</v>
      </c>
      <c r="D2177" t="s">
        <v>2838</v>
      </c>
      <c r="E2177">
        <v>0</v>
      </c>
      <c r="F2177">
        <v>7.1</v>
      </c>
      <c r="G2177">
        <v>114856</v>
      </c>
      <c r="H2177" s="2" t="s">
        <v>2804</v>
      </c>
      <c r="I2177" s="2" t="s">
        <v>2833</v>
      </c>
      <c r="J2177" t="s">
        <v>2802</v>
      </c>
    </row>
    <row r="2178" spans="1:10">
      <c r="A2178" t="s">
        <v>2446</v>
      </c>
      <c r="B2178" t="s">
        <v>2788</v>
      </c>
      <c r="C2178" t="s">
        <v>2890</v>
      </c>
      <c r="D2178" t="s">
        <v>2890</v>
      </c>
      <c r="E2178">
        <v>0</v>
      </c>
      <c r="F2178">
        <v>7.7</v>
      </c>
      <c r="G2178">
        <v>114778</v>
      </c>
      <c r="H2178" s="2" t="s">
        <v>2798</v>
      </c>
      <c r="I2178" s="2" t="s">
        <v>2827</v>
      </c>
      <c r="J2178" t="s">
        <v>2797</v>
      </c>
    </row>
    <row r="2179" spans="1:10">
      <c r="A2179" t="s">
        <v>2447</v>
      </c>
      <c r="B2179" t="s">
        <v>2788</v>
      </c>
      <c r="C2179" t="s">
        <v>2803</v>
      </c>
      <c r="D2179" t="s">
        <v>2803</v>
      </c>
      <c r="E2179">
        <v>0</v>
      </c>
      <c r="F2179">
        <v>6.7</v>
      </c>
      <c r="G2179">
        <v>114693</v>
      </c>
      <c r="H2179" s="2" t="s">
        <v>2827</v>
      </c>
      <c r="I2179" s="2" t="s">
        <v>2804</v>
      </c>
      <c r="J2179" t="s">
        <v>2833</v>
      </c>
    </row>
    <row r="2180" spans="1:10">
      <c r="A2180" t="s">
        <v>2448</v>
      </c>
      <c r="B2180" t="s">
        <v>2788</v>
      </c>
      <c r="C2180" t="s">
        <v>2816</v>
      </c>
      <c r="D2180" t="s">
        <v>2816</v>
      </c>
      <c r="E2180">
        <v>0</v>
      </c>
      <c r="F2180">
        <v>5.8</v>
      </c>
      <c r="G2180">
        <v>114659</v>
      </c>
      <c r="H2180" s="2" t="s">
        <v>2840</v>
      </c>
      <c r="I2180" s="2" t="s">
        <v>2820</v>
      </c>
      <c r="J2180" t="s">
        <v>2813</v>
      </c>
    </row>
    <row r="2181" spans="1:10">
      <c r="A2181" t="s">
        <v>2449</v>
      </c>
      <c r="B2181" t="s">
        <v>2789</v>
      </c>
      <c r="C2181" t="s">
        <v>2851</v>
      </c>
      <c r="D2181" t="s">
        <v>2839</v>
      </c>
      <c r="E2181">
        <v>1</v>
      </c>
      <c r="F2181">
        <v>8.4</v>
      </c>
      <c r="G2181">
        <v>114642</v>
      </c>
      <c r="H2181" s="2" t="s">
        <v>2798</v>
      </c>
      <c r="I2181" s="2" t="s">
        <v>2806</v>
      </c>
      <c r="J2181" t="s">
        <v>2804</v>
      </c>
    </row>
    <row r="2182" spans="1:10">
      <c r="A2182" t="s">
        <v>2450</v>
      </c>
      <c r="B2182" t="s">
        <v>2788</v>
      </c>
      <c r="C2182" t="s">
        <v>2845</v>
      </c>
      <c r="D2182" t="s">
        <v>2845</v>
      </c>
      <c r="E2182">
        <v>0</v>
      </c>
      <c r="F2182">
        <v>7</v>
      </c>
      <c r="G2182">
        <v>114628</v>
      </c>
      <c r="H2182" s="2" t="s">
        <v>2798</v>
      </c>
      <c r="I2182" s="2" t="s">
        <v>2797</v>
      </c>
      <c r="J2182" t="s">
        <v>2804</v>
      </c>
    </row>
    <row r="2183" spans="1:10">
      <c r="A2183" t="s">
        <v>2451</v>
      </c>
      <c r="B2183" t="s">
        <v>2788</v>
      </c>
      <c r="C2183" t="s">
        <v>2805</v>
      </c>
      <c r="D2183" t="s">
        <v>2805</v>
      </c>
      <c r="E2183">
        <v>0</v>
      </c>
      <c r="F2183">
        <v>5.5</v>
      </c>
      <c r="G2183">
        <v>114530</v>
      </c>
      <c r="H2183" s="2" t="s">
        <v>2828</v>
      </c>
      <c r="I2183" s="2" t="s">
        <v>2811</v>
      </c>
      <c r="J2183" t="s">
        <v>2802</v>
      </c>
    </row>
    <row r="2184" spans="1:10">
      <c r="A2184" t="s">
        <v>2452</v>
      </c>
      <c r="B2184" t="s">
        <v>2788</v>
      </c>
      <c r="C2184" t="s">
        <v>2850</v>
      </c>
      <c r="D2184" t="s">
        <v>2850</v>
      </c>
      <c r="E2184">
        <v>0</v>
      </c>
      <c r="F2184">
        <v>6.1</v>
      </c>
      <c r="G2184">
        <v>114471</v>
      </c>
      <c r="H2184" s="2" t="s">
        <v>2806</v>
      </c>
      <c r="I2184" s="2" t="s">
        <v>2828</v>
      </c>
      <c r="J2184" t="s">
        <v>2802</v>
      </c>
    </row>
    <row r="2185" spans="1:10">
      <c r="A2185" t="s">
        <v>2453</v>
      </c>
      <c r="B2185" t="s">
        <v>2788</v>
      </c>
      <c r="C2185" t="s">
        <v>2805</v>
      </c>
      <c r="D2185" t="s">
        <v>2805</v>
      </c>
      <c r="E2185">
        <v>0</v>
      </c>
      <c r="F2185">
        <v>8.3000000000000007</v>
      </c>
      <c r="G2185">
        <v>114428</v>
      </c>
      <c r="H2185" s="2" t="s">
        <v>2798</v>
      </c>
      <c r="I2185" s="2" t="s">
        <v>2806</v>
      </c>
      <c r="J2185" t="s">
        <v>2804</v>
      </c>
    </row>
    <row r="2186" spans="1:10">
      <c r="A2186" t="s">
        <v>2454</v>
      </c>
      <c r="B2186" t="s">
        <v>2788</v>
      </c>
      <c r="C2186" t="s">
        <v>2847</v>
      </c>
      <c r="D2186" t="s">
        <v>2847</v>
      </c>
      <c r="E2186">
        <v>0</v>
      </c>
      <c r="F2186">
        <v>6.8</v>
      </c>
      <c r="G2186">
        <v>114378</v>
      </c>
      <c r="H2186" s="2" t="s">
        <v>2798</v>
      </c>
      <c r="I2186" s="2" t="s">
        <v>2813</v>
      </c>
      <c r="J2186" t="s">
        <v>2802</v>
      </c>
    </row>
    <row r="2187" spans="1:10">
      <c r="A2187" t="s">
        <v>2455</v>
      </c>
      <c r="B2187" t="s">
        <v>2788</v>
      </c>
      <c r="C2187" t="s">
        <v>2824</v>
      </c>
      <c r="D2187" t="s">
        <v>2824</v>
      </c>
      <c r="E2187">
        <v>0</v>
      </c>
      <c r="F2187">
        <v>6</v>
      </c>
      <c r="G2187">
        <v>114325</v>
      </c>
      <c r="H2187" s="2" t="s">
        <v>2840</v>
      </c>
      <c r="I2187" s="2" t="s">
        <v>2820</v>
      </c>
      <c r="J2187" t="s">
        <v>2813</v>
      </c>
    </row>
    <row r="2188" spans="1:10">
      <c r="A2188" t="s">
        <v>2456</v>
      </c>
      <c r="B2188" t="s">
        <v>2788</v>
      </c>
      <c r="C2188" t="s">
        <v>2812</v>
      </c>
      <c r="D2188" t="s">
        <v>2812</v>
      </c>
      <c r="E2188">
        <v>0</v>
      </c>
      <c r="F2188">
        <v>5.7</v>
      </c>
      <c r="G2188">
        <v>114019</v>
      </c>
      <c r="H2188" s="2" t="s">
        <v>2798</v>
      </c>
      <c r="I2188" s="2" t="s">
        <v>2797</v>
      </c>
      <c r="J2188" t="s">
        <v>2804</v>
      </c>
    </row>
    <row r="2189" spans="1:10">
      <c r="A2189" t="s">
        <v>2457</v>
      </c>
      <c r="B2189" t="s">
        <v>2789</v>
      </c>
      <c r="C2189" t="s">
        <v>2851</v>
      </c>
      <c r="D2189" t="s">
        <v>2839</v>
      </c>
      <c r="E2189">
        <v>1</v>
      </c>
      <c r="F2189">
        <v>8.3000000000000007</v>
      </c>
      <c r="G2189">
        <v>113985</v>
      </c>
      <c r="H2189" s="2" t="s">
        <v>2798</v>
      </c>
      <c r="I2189" s="2" t="s">
        <v>2806</v>
      </c>
      <c r="J2189" t="s">
        <v>2828</v>
      </c>
    </row>
    <row r="2190" spans="1:10">
      <c r="A2190" t="s">
        <v>2458</v>
      </c>
      <c r="B2190" t="s">
        <v>2788</v>
      </c>
      <c r="C2190" t="s">
        <v>2817</v>
      </c>
      <c r="D2190" t="s">
        <v>2817</v>
      </c>
      <c r="E2190">
        <v>0</v>
      </c>
      <c r="F2190">
        <v>5.0999999999999996</v>
      </c>
      <c r="G2190">
        <v>113965</v>
      </c>
      <c r="H2190" s="2" t="s">
        <v>2828</v>
      </c>
      <c r="I2190" s="2" t="s">
        <v>2811</v>
      </c>
      <c r="J2190" t="s">
        <v>2802</v>
      </c>
    </row>
    <row r="2191" spans="1:10">
      <c r="A2191" t="s">
        <v>2459</v>
      </c>
      <c r="B2191" t="s">
        <v>2789</v>
      </c>
      <c r="C2191" t="s">
        <v>2809</v>
      </c>
      <c r="D2191" t="s">
        <v>2817</v>
      </c>
      <c r="E2191">
        <v>3</v>
      </c>
      <c r="F2191">
        <v>8.3000000000000007</v>
      </c>
      <c r="G2191">
        <v>113922</v>
      </c>
      <c r="H2191" s="2" t="s">
        <v>2797</v>
      </c>
      <c r="I2191" s="2" t="s">
        <v>2804</v>
      </c>
      <c r="J2191" t="s">
        <v>2820</v>
      </c>
    </row>
    <row r="2192" spans="1:10">
      <c r="A2192" t="s">
        <v>2461</v>
      </c>
      <c r="B2192" t="s">
        <v>2788</v>
      </c>
      <c r="C2192" t="s">
        <v>2836</v>
      </c>
      <c r="D2192" t="s">
        <v>2836</v>
      </c>
      <c r="E2192">
        <v>0</v>
      </c>
      <c r="F2192">
        <v>7.8</v>
      </c>
      <c r="G2192">
        <v>113875</v>
      </c>
      <c r="H2192" s="2" t="s">
        <v>2804</v>
      </c>
      <c r="I2192" s="2" t="s">
        <v>2820</v>
      </c>
      <c r="J2192" t="s">
        <v>2813</v>
      </c>
    </row>
    <row r="2193" spans="1:10">
      <c r="A2193" t="s">
        <v>2462</v>
      </c>
      <c r="B2193" t="s">
        <v>2788</v>
      </c>
      <c r="C2193" t="s">
        <v>2824</v>
      </c>
      <c r="D2193" t="s">
        <v>2824</v>
      </c>
      <c r="E2193">
        <v>0</v>
      </c>
      <c r="F2193">
        <v>7.5</v>
      </c>
      <c r="G2193">
        <v>113828</v>
      </c>
      <c r="H2193" s="2" t="s">
        <v>2804</v>
      </c>
      <c r="I2193" s="2" t="s">
        <v>2811</v>
      </c>
      <c r="J2193" t="s">
        <v>2802</v>
      </c>
    </row>
    <row r="2194" spans="1:10">
      <c r="A2194" t="s">
        <v>2463</v>
      </c>
      <c r="B2194" t="s">
        <v>2788</v>
      </c>
      <c r="C2194" t="s">
        <v>2818</v>
      </c>
      <c r="D2194" t="s">
        <v>2818</v>
      </c>
      <c r="E2194">
        <v>0</v>
      </c>
      <c r="F2194">
        <v>7.9</v>
      </c>
      <c r="G2194">
        <v>113765</v>
      </c>
      <c r="H2194" s="2" t="s">
        <v>2804</v>
      </c>
      <c r="I2194" s="2" t="s">
        <v>2820</v>
      </c>
      <c r="J2194" t="s">
        <v>2811</v>
      </c>
    </row>
    <row r="2195" spans="1:10">
      <c r="A2195" t="s">
        <v>2464</v>
      </c>
      <c r="B2195" t="s">
        <v>2788</v>
      </c>
      <c r="C2195" t="s">
        <v>2800</v>
      </c>
      <c r="D2195" t="s">
        <v>2800</v>
      </c>
      <c r="E2195">
        <v>0</v>
      </c>
      <c r="F2195">
        <v>7</v>
      </c>
      <c r="G2195">
        <v>113676</v>
      </c>
      <c r="H2195" s="2" t="s">
        <v>2798</v>
      </c>
      <c r="I2195" s="2" t="s">
        <v>2806</v>
      </c>
      <c r="J2195" t="s">
        <v>2828</v>
      </c>
    </row>
    <row r="2196" spans="1:10">
      <c r="A2196" t="s">
        <v>2465</v>
      </c>
      <c r="B2196" t="s">
        <v>2788</v>
      </c>
      <c r="C2196" t="s">
        <v>2834</v>
      </c>
      <c r="D2196" t="s">
        <v>2834</v>
      </c>
      <c r="E2196">
        <v>0</v>
      </c>
      <c r="F2196">
        <v>6.5</v>
      </c>
      <c r="G2196">
        <v>113656</v>
      </c>
      <c r="H2196" s="2" t="s">
        <v>2827</v>
      </c>
      <c r="I2196" s="2" t="s">
        <v>2804</v>
      </c>
      <c r="J2196" t="s">
        <v>2833</v>
      </c>
    </row>
    <row r="2197" spans="1:10">
      <c r="A2197" t="s">
        <v>2466</v>
      </c>
      <c r="B2197" t="s">
        <v>2788</v>
      </c>
      <c r="C2197" t="s">
        <v>2819</v>
      </c>
      <c r="D2197" t="s">
        <v>2819</v>
      </c>
      <c r="E2197">
        <v>0</v>
      </c>
      <c r="F2197">
        <v>7.3</v>
      </c>
      <c r="G2197">
        <v>113637</v>
      </c>
      <c r="H2197" s="2" t="s">
        <v>2827</v>
      </c>
      <c r="I2197" s="2" t="s">
        <v>2797</v>
      </c>
      <c r="J2197" t="s">
        <v>2804</v>
      </c>
    </row>
    <row r="2198" spans="1:10">
      <c r="A2198" t="s">
        <v>2467</v>
      </c>
      <c r="B2198" t="s">
        <v>2788</v>
      </c>
      <c r="C2198" t="s">
        <v>2870</v>
      </c>
      <c r="D2198" t="s">
        <v>2870</v>
      </c>
      <c r="E2198">
        <v>0</v>
      </c>
      <c r="F2198">
        <v>6.2</v>
      </c>
      <c r="G2198">
        <v>113606</v>
      </c>
      <c r="H2198" s="2" t="s">
        <v>2798</v>
      </c>
      <c r="I2198" s="2" t="s">
        <v>2797</v>
      </c>
      <c r="J2198" t="s">
        <v>2813</v>
      </c>
    </row>
    <row r="2199" spans="1:10">
      <c r="A2199" t="s">
        <v>2468</v>
      </c>
      <c r="B2199" t="s">
        <v>2788</v>
      </c>
      <c r="C2199" t="s">
        <v>2816</v>
      </c>
      <c r="D2199" t="s">
        <v>2816</v>
      </c>
      <c r="E2199">
        <v>0</v>
      </c>
      <c r="F2199">
        <v>6.8</v>
      </c>
      <c r="G2199">
        <v>113605</v>
      </c>
      <c r="H2199" s="2" t="s">
        <v>2843</v>
      </c>
      <c r="I2199" s="2" t="s">
        <v>2806</v>
      </c>
      <c r="J2199" t="s">
        <v>2828</v>
      </c>
    </row>
    <row r="2200" spans="1:10">
      <c r="A2200" t="s">
        <v>2469</v>
      </c>
      <c r="B2200" t="s">
        <v>2788</v>
      </c>
      <c r="C2200" t="s">
        <v>2823</v>
      </c>
      <c r="D2200" t="s">
        <v>2823</v>
      </c>
      <c r="E2200">
        <v>0</v>
      </c>
      <c r="F2200">
        <v>5.9</v>
      </c>
      <c r="G2200">
        <v>113564</v>
      </c>
      <c r="H2200" s="2" t="s">
        <v>2875</v>
      </c>
      <c r="I2200" s="2" t="s">
        <v>2802</v>
      </c>
      <c r="J2200" t="s">
        <v>2802</v>
      </c>
    </row>
    <row r="2201" spans="1:10">
      <c r="A2201" t="s">
        <v>2470</v>
      </c>
      <c r="B2201" t="s">
        <v>2788</v>
      </c>
      <c r="C2201" t="s">
        <v>2834</v>
      </c>
      <c r="D2201" t="s">
        <v>2834</v>
      </c>
      <c r="E2201">
        <v>0</v>
      </c>
      <c r="F2201">
        <v>7.8</v>
      </c>
      <c r="G2201">
        <v>113383</v>
      </c>
      <c r="H2201" s="2" t="s">
        <v>2806</v>
      </c>
      <c r="I2201" s="2" t="s">
        <v>2804</v>
      </c>
      <c r="J2201" t="s">
        <v>2831</v>
      </c>
    </row>
    <row r="2202" spans="1:10">
      <c r="A2202" t="s">
        <v>2471</v>
      </c>
      <c r="B2202" t="s">
        <v>2788</v>
      </c>
      <c r="C2202" t="s">
        <v>2848</v>
      </c>
      <c r="D2202" t="s">
        <v>2848</v>
      </c>
      <c r="E2202">
        <v>0</v>
      </c>
      <c r="F2202">
        <v>7.5</v>
      </c>
      <c r="G2202">
        <v>113327</v>
      </c>
      <c r="H2202" s="2" t="s">
        <v>2798</v>
      </c>
      <c r="I2202" s="2" t="s">
        <v>2806</v>
      </c>
      <c r="J2202" t="s">
        <v>2804</v>
      </c>
    </row>
    <row r="2203" spans="1:10">
      <c r="A2203" t="s">
        <v>2472</v>
      </c>
      <c r="B2203" t="s">
        <v>2788</v>
      </c>
      <c r="C2203" t="s">
        <v>2809</v>
      </c>
      <c r="D2203" t="s">
        <v>2809</v>
      </c>
      <c r="E2203">
        <v>0</v>
      </c>
      <c r="F2203">
        <v>5.4</v>
      </c>
      <c r="G2203">
        <v>113310</v>
      </c>
      <c r="H2203" s="2" t="s">
        <v>2831</v>
      </c>
      <c r="I2203" s="2" t="s">
        <v>2840</v>
      </c>
      <c r="J2203" t="s">
        <v>2820</v>
      </c>
    </row>
    <row r="2204" spans="1:10">
      <c r="A2204" t="s">
        <v>2473</v>
      </c>
      <c r="B2204" t="s">
        <v>2788</v>
      </c>
      <c r="C2204" t="s">
        <v>2854</v>
      </c>
      <c r="D2204" t="s">
        <v>2854</v>
      </c>
      <c r="E2204">
        <v>0</v>
      </c>
      <c r="F2204">
        <v>5.8</v>
      </c>
      <c r="G2204">
        <v>113272</v>
      </c>
      <c r="H2204" s="2" t="s">
        <v>2804</v>
      </c>
      <c r="I2204" s="2" t="s">
        <v>2831</v>
      </c>
      <c r="J2204" t="s">
        <v>2807</v>
      </c>
    </row>
    <row r="2205" spans="1:10">
      <c r="A2205" t="s">
        <v>2474</v>
      </c>
      <c r="B2205" t="s">
        <v>2788</v>
      </c>
      <c r="C2205" t="s">
        <v>2834</v>
      </c>
      <c r="D2205" t="s">
        <v>2834</v>
      </c>
      <c r="E2205">
        <v>0</v>
      </c>
      <c r="F2205">
        <v>7</v>
      </c>
      <c r="G2205">
        <v>113238</v>
      </c>
      <c r="H2205" s="2" t="s">
        <v>2843</v>
      </c>
      <c r="I2205" s="2" t="s">
        <v>2828</v>
      </c>
      <c r="J2205" t="s">
        <v>2797</v>
      </c>
    </row>
    <row r="2206" spans="1:10">
      <c r="A2206" t="s">
        <v>2475</v>
      </c>
      <c r="B2206" t="s">
        <v>2788</v>
      </c>
      <c r="C2206" t="s">
        <v>2854</v>
      </c>
      <c r="D2206" t="s">
        <v>2854</v>
      </c>
      <c r="E2206">
        <v>0</v>
      </c>
      <c r="F2206">
        <v>6.5</v>
      </c>
      <c r="G2206">
        <v>113209</v>
      </c>
      <c r="H2206" s="2" t="s">
        <v>2804</v>
      </c>
      <c r="I2206" s="2" t="s">
        <v>2840</v>
      </c>
      <c r="J2206" t="s">
        <v>2813</v>
      </c>
    </row>
    <row r="2207" spans="1:10">
      <c r="A2207" t="s">
        <v>2476</v>
      </c>
      <c r="B2207" t="s">
        <v>2788</v>
      </c>
      <c r="C2207" t="s">
        <v>2834</v>
      </c>
      <c r="D2207" t="s">
        <v>2834</v>
      </c>
      <c r="E2207">
        <v>0</v>
      </c>
      <c r="F2207">
        <v>7.5</v>
      </c>
      <c r="G2207">
        <v>113107</v>
      </c>
      <c r="H2207" s="2" t="s">
        <v>2804</v>
      </c>
      <c r="I2207" s="2" t="s">
        <v>2811</v>
      </c>
      <c r="J2207" t="s">
        <v>2802</v>
      </c>
    </row>
    <row r="2208" spans="1:10">
      <c r="A2208" t="s">
        <v>2477</v>
      </c>
      <c r="B2208" t="s">
        <v>2788</v>
      </c>
      <c r="C2208" t="s">
        <v>2810</v>
      </c>
      <c r="D2208" t="s">
        <v>2810</v>
      </c>
      <c r="E2208">
        <v>0</v>
      </c>
      <c r="F2208">
        <v>6.8</v>
      </c>
      <c r="G2208">
        <v>113049</v>
      </c>
      <c r="H2208" s="2" t="s">
        <v>2828</v>
      </c>
      <c r="I2208" s="2" t="s">
        <v>2811</v>
      </c>
      <c r="J2208" t="s">
        <v>2802</v>
      </c>
    </row>
    <row r="2209" spans="1:10">
      <c r="A2209" t="s">
        <v>2478</v>
      </c>
      <c r="B2209" t="s">
        <v>2788</v>
      </c>
      <c r="C2209" t="s">
        <v>2822</v>
      </c>
      <c r="D2209" t="s">
        <v>2822</v>
      </c>
      <c r="E2209">
        <v>0</v>
      </c>
      <c r="F2209">
        <v>6.8</v>
      </c>
      <c r="G2209">
        <v>113030</v>
      </c>
      <c r="H2209" s="2" t="s">
        <v>2828</v>
      </c>
      <c r="I2209" s="2" t="s">
        <v>2804</v>
      </c>
      <c r="J2209" t="s">
        <v>2831</v>
      </c>
    </row>
    <row r="2210" spans="1:10">
      <c r="A2210" t="s">
        <v>2479</v>
      </c>
      <c r="B2210" t="s">
        <v>2788</v>
      </c>
      <c r="C2210" t="s">
        <v>2834</v>
      </c>
      <c r="D2210" t="s">
        <v>2834</v>
      </c>
      <c r="E2210">
        <v>0</v>
      </c>
      <c r="F2210">
        <v>7.3</v>
      </c>
      <c r="G2210">
        <v>112992</v>
      </c>
      <c r="H2210" s="2" t="s">
        <v>2827</v>
      </c>
      <c r="I2210" s="2" t="s">
        <v>2804</v>
      </c>
      <c r="J2210" t="s">
        <v>2802</v>
      </c>
    </row>
    <row r="2211" spans="1:10">
      <c r="A2211" t="s">
        <v>2480</v>
      </c>
      <c r="B2211" t="s">
        <v>2788</v>
      </c>
      <c r="C2211" t="s">
        <v>2824</v>
      </c>
      <c r="D2211" t="s">
        <v>2824</v>
      </c>
      <c r="E2211">
        <v>0</v>
      </c>
      <c r="F2211">
        <v>7.3</v>
      </c>
      <c r="G2211">
        <v>112925</v>
      </c>
      <c r="H2211" s="2" t="s">
        <v>2828</v>
      </c>
      <c r="I2211" s="2" t="s">
        <v>2804</v>
      </c>
      <c r="J2211" t="s">
        <v>2857</v>
      </c>
    </row>
    <row r="2212" spans="1:10">
      <c r="A2212" t="s">
        <v>2481</v>
      </c>
      <c r="B2212" t="s">
        <v>2788</v>
      </c>
      <c r="C2212" t="s">
        <v>2897</v>
      </c>
      <c r="D2212" t="s">
        <v>2897</v>
      </c>
      <c r="E2212">
        <v>0</v>
      </c>
      <c r="F2212">
        <v>7.8</v>
      </c>
      <c r="G2212">
        <v>112840</v>
      </c>
      <c r="H2212" s="2" t="s">
        <v>2801</v>
      </c>
      <c r="I2212" s="2" t="s">
        <v>2802</v>
      </c>
      <c r="J2212" t="s">
        <v>2802</v>
      </c>
    </row>
    <row r="2213" spans="1:10">
      <c r="A2213" t="s">
        <v>2482</v>
      </c>
      <c r="B2213" t="s">
        <v>2788</v>
      </c>
      <c r="C2213" t="s">
        <v>2870</v>
      </c>
      <c r="D2213" t="s">
        <v>2870</v>
      </c>
      <c r="E2213">
        <v>0</v>
      </c>
      <c r="F2213">
        <v>5.7</v>
      </c>
      <c r="G2213">
        <v>112837</v>
      </c>
      <c r="H2213" s="2" t="s">
        <v>2806</v>
      </c>
      <c r="I2213" s="2" t="s">
        <v>2828</v>
      </c>
      <c r="J2213" t="s">
        <v>2797</v>
      </c>
    </row>
    <row r="2214" spans="1:10">
      <c r="A2214" t="s">
        <v>2483</v>
      </c>
      <c r="B2214" t="s">
        <v>2788</v>
      </c>
      <c r="C2214" t="s">
        <v>2914</v>
      </c>
      <c r="D2214" t="s">
        <v>2914</v>
      </c>
      <c r="E2214">
        <v>0</v>
      </c>
      <c r="F2214">
        <v>8.1</v>
      </c>
      <c r="G2214">
        <v>112829</v>
      </c>
      <c r="H2214" s="2" t="s">
        <v>2806</v>
      </c>
      <c r="I2214" s="2" t="s">
        <v>2828</v>
      </c>
      <c r="J2214" t="s">
        <v>2804</v>
      </c>
    </row>
    <row r="2215" spans="1:10">
      <c r="A2215" t="s">
        <v>2485</v>
      </c>
      <c r="B2215" t="s">
        <v>2788</v>
      </c>
      <c r="C2215" t="s">
        <v>2817</v>
      </c>
      <c r="D2215" t="s">
        <v>2817</v>
      </c>
      <c r="E2215">
        <v>0</v>
      </c>
      <c r="F2215">
        <v>5.5</v>
      </c>
      <c r="G2215">
        <v>112714</v>
      </c>
      <c r="H2215" s="2" t="s">
        <v>2798</v>
      </c>
      <c r="I2215" s="2" t="s">
        <v>2806</v>
      </c>
      <c r="J2215" t="s">
        <v>2804</v>
      </c>
    </row>
    <row r="2216" spans="1:10">
      <c r="A2216" t="s">
        <v>2486</v>
      </c>
      <c r="B2216" t="s">
        <v>2789</v>
      </c>
      <c r="C2216" t="s">
        <v>645</v>
      </c>
      <c r="D2216" t="s">
        <v>2810</v>
      </c>
      <c r="E2216">
        <v>7</v>
      </c>
      <c r="F2216">
        <v>7.9</v>
      </c>
      <c r="G2216">
        <v>112646</v>
      </c>
      <c r="H2216" s="2" t="s">
        <v>2797</v>
      </c>
      <c r="I2216" s="2" t="s">
        <v>2804</v>
      </c>
      <c r="J2216" t="s">
        <v>2820</v>
      </c>
    </row>
    <row r="2217" spans="1:10">
      <c r="A2217" t="s">
        <v>2488</v>
      </c>
      <c r="B2217" t="s">
        <v>2788</v>
      </c>
      <c r="C2217" t="s">
        <v>2824</v>
      </c>
      <c r="D2217" t="s">
        <v>2824</v>
      </c>
      <c r="E2217">
        <v>0</v>
      </c>
      <c r="F2217">
        <v>6.1</v>
      </c>
      <c r="G2217">
        <v>112645</v>
      </c>
      <c r="H2217" s="2" t="s">
        <v>2798</v>
      </c>
      <c r="I2217" s="2" t="s">
        <v>2807</v>
      </c>
      <c r="J2217" t="s">
        <v>2813</v>
      </c>
    </row>
    <row r="2218" spans="1:10">
      <c r="A2218" t="s">
        <v>2489</v>
      </c>
      <c r="B2218" t="s">
        <v>2788</v>
      </c>
      <c r="C2218" t="s">
        <v>2846</v>
      </c>
      <c r="D2218" t="s">
        <v>2846</v>
      </c>
      <c r="E2218">
        <v>0</v>
      </c>
      <c r="F2218">
        <v>7.3</v>
      </c>
      <c r="G2218">
        <v>112562</v>
      </c>
      <c r="H2218" s="2" t="s">
        <v>2806</v>
      </c>
      <c r="I2218" s="2" t="s">
        <v>2828</v>
      </c>
      <c r="J2218" t="s">
        <v>2802</v>
      </c>
    </row>
    <row r="2219" spans="1:10">
      <c r="A2219" t="s">
        <v>2490</v>
      </c>
      <c r="B2219" t="s">
        <v>2788</v>
      </c>
      <c r="C2219" t="s">
        <v>2838</v>
      </c>
      <c r="D2219" t="s">
        <v>2838</v>
      </c>
      <c r="E2219">
        <v>0</v>
      </c>
      <c r="F2219">
        <v>6.1</v>
      </c>
      <c r="G2219">
        <v>112406</v>
      </c>
      <c r="H2219" s="2" t="s">
        <v>2798</v>
      </c>
      <c r="I2219" s="2" t="s">
        <v>2806</v>
      </c>
      <c r="J2219" t="s">
        <v>2804</v>
      </c>
    </row>
    <row r="2220" spans="1:10">
      <c r="A2220" t="s">
        <v>2491</v>
      </c>
      <c r="B2220" t="s">
        <v>2788</v>
      </c>
      <c r="C2220" t="s">
        <v>2823</v>
      </c>
      <c r="D2220" t="s">
        <v>2823</v>
      </c>
      <c r="E2220">
        <v>0</v>
      </c>
      <c r="F2220">
        <v>6.7</v>
      </c>
      <c r="G2220">
        <v>112329</v>
      </c>
      <c r="H2220" s="2" t="s">
        <v>2828</v>
      </c>
      <c r="I2220" s="2" t="s">
        <v>2804</v>
      </c>
      <c r="J2220" t="s">
        <v>2831</v>
      </c>
    </row>
    <row r="2221" spans="1:10">
      <c r="A2221" t="s">
        <v>2492</v>
      </c>
      <c r="B2221" t="s">
        <v>2788</v>
      </c>
      <c r="C2221" t="s">
        <v>2848</v>
      </c>
      <c r="D2221" t="s">
        <v>2848</v>
      </c>
      <c r="E2221">
        <v>0</v>
      </c>
      <c r="F2221">
        <v>6.6</v>
      </c>
      <c r="G2221">
        <v>112268</v>
      </c>
      <c r="H2221" s="2" t="s">
        <v>2804</v>
      </c>
      <c r="I2221" s="2" t="s">
        <v>2820</v>
      </c>
      <c r="J2221" t="s">
        <v>2807</v>
      </c>
    </row>
    <row r="2222" spans="1:10">
      <c r="A2222" t="s">
        <v>2493</v>
      </c>
      <c r="B2222" t="s">
        <v>2788</v>
      </c>
      <c r="C2222" t="s">
        <v>645</v>
      </c>
      <c r="D2222" t="s">
        <v>645</v>
      </c>
      <c r="E2222">
        <v>0</v>
      </c>
      <c r="F2222">
        <v>6.5</v>
      </c>
      <c r="G2222">
        <v>112190</v>
      </c>
      <c r="H2222" s="2" t="s">
        <v>2798</v>
      </c>
      <c r="I2222" s="2" t="s">
        <v>2797</v>
      </c>
      <c r="J2222" t="s">
        <v>2813</v>
      </c>
    </row>
    <row r="2223" spans="1:10">
      <c r="A2223" t="s">
        <v>2494</v>
      </c>
      <c r="B2223" t="s">
        <v>2788</v>
      </c>
      <c r="C2223" t="s">
        <v>2824</v>
      </c>
      <c r="D2223" t="s">
        <v>2824</v>
      </c>
      <c r="E2223">
        <v>0</v>
      </c>
      <c r="F2223">
        <v>5.2</v>
      </c>
      <c r="G2223">
        <v>112189</v>
      </c>
      <c r="H2223" s="2" t="s">
        <v>2798</v>
      </c>
      <c r="I2223" s="2" t="s">
        <v>2828</v>
      </c>
      <c r="J2223" t="s">
        <v>2797</v>
      </c>
    </row>
    <row r="2224" spans="1:10">
      <c r="A2224" t="s">
        <v>2495</v>
      </c>
      <c r="B2224" t="s">
        <v>2788</v>
      </c>
      <c r="C2224" t="s">
        <v>2812</v>
      </c>
      <c r="D2224" t="s">
        <v>2812</v>
      </c>
      <c r="E2224">
        <v>0</v>
      </c>
      <c r="F2224">
        <v>6.6</v>
      </c>
      <c r="G2224">
        <v>112152</v>
      </c>
      <c r="H2224" s="2" t="s">
        <v>2804</v>
      </c>
      <c r="I2224" s="2" t="s">
        <v>2811</v>
      </c>
      <c r="J2224" t="s">
        <v>2813</v>
      </c>
    </row>
    <row r="2225" spans="1:10">
      <c r="A2225" t="s">
        <v>2496</v>
      </c>
      <c r="B2225" t="s">
        <v>2788</v>
      </c>
      <c r="C2225" t="s">
        <v>2808</v>
      </c>
      <c r="D2225" t="s">
        <v>2808</v>
      </c>
      <c r="E2225">
        <v>0</v>
      </c>
      <c r="F2225">
        <v>5.8</v>
      </c>
      <c r="G2225">
        <v>112146</v>
      </c>
      <c r="H2225" s="2" t="s">
        <v>2798</v>
      </c>
      <c r="I2225" s="2" t="s">
        <v>2831</v>
      </c>
      <c r="J2225" t="s">
        <v>2840</v>
      </c>
    </row>
    <row r="2226" spans="1:10">
      <c r="A2226" t="s">
        <v>2497</v>
      </c>
      <c r="B2226" t="s">
        <v>2788</v>
      </c>
      <c r="C2226" t="s">
        <v>2818</v>
      </c>
      <c r="D2226" t="s">
        <v>2818</v>
      </c>
      <c r="E2226">
        <v>0</v>
      </c>
      <c r="F2226">
        <v>6.7</v>
      </c>
      <c r="G2226">
        <v>112141</v>
      </c>
      <c r="H2226" s="2" t="s">
        <v>2828</v>
      </c>
      <c r="I2226" s="2" t="s">
        <v>2804</v>
      </c>
      <c r="J2226" t="s">
        <v>2811</v>
      </c>
    </row>
    <row r="2227" spans="1:10">
      <c r="A2227" t="s">
        <v>2498</v>
      </c>
      <c r="B2227" t="s">
        <v>2789</v>
      </c>
      <c r="C2227" t="s">
        <v>2812</v>
      </c>
      <c r="D2227" t="s">
        <v>2854</v>
      </c>
      <c r="E2227">
        <v>4</v>
      </c>
      <c r="F2227">
        <v>8.3000000000000007</v>
      </c>
      <c r="G2227">
        <v>112117</v>
      </c>
      <c r="H2227" s="2" t="s">
        <v>2804</v>
      </c>
      <c r="I2227" s="2" t="s">
        <v>2807</v>
      </c>
      <c r="J2227" t="s">
        <v>2813</v>
      </c>
    </row>
    <row r="2228" spans="1:10">
      <c r="A2228" t="s">
        <v>2499</v>
      </c>
      <c r="B2228" t="s">
        <v>2789</v>
      </c>
      <c r="C2228" t="s">
        <v>2823</v>
      </c>
      <c r="D2228" t="s">
        <v>645</v>
      </c>
      <c r="E2228">
        <v>7</v>
      </c>
      <c r="F2228">
        <v>7.9</v>
      </c>
      <c r="G2228">
        <v>112088</v>
      </c>
      <c r="H2228" s="2" t="s">
        <v>2828</v>
      </c>
      <c r="I2228" s="2" t="s">
        <v>2797</v>
      </c>
      <c r="J2228" t="s">
        <v>2804</v>
      </c>
    </row>
    <row r="2229" spans="1:10">
      <c r="A2229" t="s">
        <v>2501</v>
      </c>
      <c r="B2229" t="s">
        <v>2788</v>
      </c>
      <c r="C2229" t="s">
        <v>2824</v>
      </c>
      <c r="D2229" t="s">
        <v>2824</v>
      </c>
      <c r="E2229">
        <v>0</v>
      </c>
      <c r="F2229">
        <v>7.3</v>
      </c>
      <c r="G2229">
        <v>112085</v>
      </c>
      <c r="H2229" s="2" t="s">
        <v>2801</v>
      </c>
      <c r="I2229" s="2" t="s">
        <v>2802</v>
      </c>
      <c r="J2229" t="s">
        <v>2802</v>
      </c>
    </row>
    <row r="2230" spans="1:10">
      <c r="A2230" t="s">
        <v>2503</v>
      </c>
      <c r="B2230" t="s">
        <v>2788</v>
      </c>
      <c r="C2230" t="s">
        <v>2838</v>
      </c>
      <c r="D2230" t="s">
        <v>2838</v>
      </c>
      <c r="E2230">
        <v>0</v>
      </c>
      <c r="F2230">
        <v>6.2</v>
      </c>
      <c r="G2230">
        <v>111858</v>
      </c>
      <c r="H2230" s="2" t="s">
        <v>2806</v>
      </c>
      <c r="I2230" s="2" t="s">
        <v>2844</v>
      </c>
      <c r="J2230" t="s">
        <v>2831</v>
      </c>
    </row>
    <row r="2231" spans="1:10">
      <c r="A2231" t="s">
        <v>2504</v>
      </c>
      <c r="B2231" t="s">
        <v>2789</v>
      </c>
      <c r="C2231" t="s">
        <v>645</v>
      </c>
      <c r="D2231" t="s">
        <v>2838</v>
      </c>
      <c r="E2231">
        <v>4</v>
      </c>
      <c r="F2231">
        <v>8.9</v>
      </c>
      <c r="G2231">
        <v>111823</v>
      </c>
      <c r="H2231" s="2" t="s">
        <v>2843</v>
      </c>
      <c r="I2231" s="2" t="s">
        <v>2798</v>
      </c>
      <c r="J2231" t="s">
        <v>2806</v>
      </c>
    </row>
    <row r="2232" spans="1:10">
      <c r="A2232" t="s">
        <v>2506</v>
      </c>
      <c r="B2232" t="s">
        <v>2788</v>
      </c>
      <c r="C2232" t="s">
        <v>2897</v>
      </c>
      <c r="D2232" t="s">
        <v>2897</v>
      </c>
      <c r="E2232">
        <v>0</v>
      </c>
      <c r="F2232">
        <v>7.3</v>
      </c>
      <c r="G2232">
        <v>111716</v>
      </c>
      <c r="H2232" s="2" t="s">
        <v>2806</v>
      </c>
      <c r="I2232" s="2" t="s">
        <v>2804</v>
      </c>
      <c r="J2232" t="s">
        <v>2802</v>
      </c>
    </row>
    <row r="2233" spans="1:10">
      <c r="A2233" t="s">
        <v>2507</v>
      </c>
      <c r="B2233" t="s">
        <v>2788</v>
      </c>
      <c r="C2233" t="s">
        <v>2867</v>
      </c>
      <c r="D2233" t="s">
        <v>2867</v>
      </c>
      <c r="E2233">
        <v>0</v>
      </c>
      <c r="F2233">
        <v>7.3</v>
      </c>
      <c r="G2233">
        <v>111703</v>
      </c>
      <c r="H2233" s="2" t="s">
        <v>2828</v>
      </c>
      <c r="I2233" s="2" t="s">
        <v>2804</v>
      </c>
      <c r="J2233" t="s">
        <v>2811</v>
      </c>
    </row>
    <row r="2234" spans="1:10">
      <c r="A2234" t="s">
        <v>2508</v>
      </c>
      <c r="B2234" t="s">
        <v>2788</v>
      </c>
      <c r="C2234" t="s">
        <v>2850</v>
      </c>
      <c r="D2234" t="s">
        <v>2850</v>
      </c>
      <c r="E2234">
        <v>0</v>
      </c>
      <c r="F2234">
        <v>6.6</v>
      </c>
      <c r="G2234">
        <v>111671</v>
      </c>
      <c r="H2234" s="2" t="s">
        <v>2804</v>
      </c>
      <c r="I2234" s="2" t="s">
        <v>2840</v>
      </c>
      <c r="J2234" t="s">
        <v>2820</v>
      </c>
    </row>
    <row r="2235" spans="1:10">
      <c r="A2235" t="s">
        <v>2509</v>
      </c>
      <c r="B2235" t="s">
        <v>2788</v>
      </c>
      <c r="C2235" t="s">
        <v>2815</v>
      </c>
      <c r="D2235" t="s">
        <v>2815</v>
      </c>
      <c r="E2235">
        <v>0</v>
      </c>
      <c r="F2235">
        <v>7.7</v>
      </c>
      <c r="G2235">
        <v>111646</v>
      </c>
      <c r="H2235" s="2" t="s">
        <v>2806</v>
      </c>
      <c r="I2235" s="2" t="s">
        <v>2804</v>
      </c>
      <c r="J2235" t="s">
        <v>2813</v>
      </c>
    </row>
    <row r="2236" spans="1:10">
      <c r="A2236" t="s">
        <v>2510</v>
      </c>
      <c r="B2236" t="s">
        <v>2788</v>
      </c>
      <c r="C2236" t="s">
        <v>2852</v>
      </c>
      <c r="D2236" t="s">
        <v>2852</v>
      </c>
      <c r="E2236">
        <v>0</v>
      </c>
      <c r="F2236">
        <v>6.1</v>
      </c>
      <c r="G2236">
        <v>111632</v>
      </c>
      <c r="H2236" s="2" t="s">
        <v>2806</v>
      </c>
      <c r="I2236" s="2" t="s">
        <v>2797</v>
      </c>
      <c r="J2236" t="s">
        <v>2804</v>
      </c>
    </row>
    <row r="2237" spans="1:10">
      <c r="A2237" t="s">
        <v>2511</v>
      </c>
      <c r="B2237" t="s">
        <v>2789</v>
      </c>
      <c r="C2237" t="s">
        <v>2866</v>
      </c>
      <c r="D2237" t="s">
        <v>2839</v>
      </c>
      <c r="E2237">
        <v>2</v>
      </c>
      <c r="F2237">
        <v>7.5</v>
      </c>
      <c r="G2237">
        <v>111626</v>
      </c>
      <c r="H2237" s="2" t="s">
        <v>2798</v>
      </c>
      <c r="I2237" s="2" t="s">
        <v>2797</v>
      </c>
      <c r="J2237" t="s">
        <v>2804</v>
      </c>
    </row>
    <row r="2238" spans="1:10">
      <c r="A2238" t="s">
        <v>2512</v>
      </c>
      <c r="B2238" t="s">
        <v>2788</v>
      </c>
      <c r="C2238" t="s">
        <v>2852</v>
      </c>
      <c r="D2238" t="s">
        <v>2852</v>
      </c>
      <c r="E2238">
        <v>0</v>
      </c>
      <c r="F2238">
        <v>7.3</v>
      </c>
      <c r="G2238">
        <v>111589</v>
      </c>
      <c r="H2238" s="2" t="s">
        <v>2804</v>
      </c>
      <c r="I2238" s="2" t="s">
        <v>2831</v>
      </c>
      <c r="J2238" t="s">
        <v>2833</v>
      </c>
    </row>
    <row r="2239" spans="1:10">
      <c r="A2239" t="s">
        <v>2513</v>
      </c>
      <c r="B2239" t="s">
        <v>2788</v>
      </c>
      <c r="C2239" t="s">
        <v>2838</v>
      </c>
      <c r="D2239" t="s">
        <v>2838</v>
      </c>
      <c r="E2239">
        <v>0</v>
      </c>
      <c r="F2239">
        <v>5.2</v>
      </c>
      <c r="G2239">
        <v>111491</v>
      </c>
      <c r="H2239" s="2" t="s">
        <v>2798</v>
      </c>
      <c r="I2239" s="2" t="s">
        <v>2806</v>
      </c>
      <c r="J2239" t="s">
        <v>2807</v>
      </c>
    </row>
    <row r="2240" spans="1:10">
      <c r="A2240" t="s">
        <v>2514</v>
      </c>
      <c r="B2240" t="s">
        <v>2788</v>
      </c>
      <c r="C2240" t="s">
        <v>2823</v>
      </c>
      <c r="D2240" t="s">
        <v>2823</v>
      </c>
      <c r="E2240">
        <v>0</v>
      </c>
      <c r="F2240">
        <v>6.5</v>
      </c>
      <c r="G2240">
        <v>111477</v>
      </c>
      <c r="H2240" s="2" t="s">
        <v>2798</v>
      </c>
      <c r="I2240" s="2" t="s">
        <v>2797</v>
      </c>
      <c r="J2240" t="s">
        <v>2804</v>
      </c>
    </row>
    <row r="2241" spans="1:10">
      <c r="A2241" t="s">
        <v>2515</v>
      </c>
      <c r="B2241" t="s">
        <v>2788</v>
      </c>
      <c r="C2241" t="s">
        <v>2822</v>
      </c>
      <c r="D2241" t="s">
        <v>2822</v>
      </c>
      <c r="E2241">
        <v>0</v>
      </c>
      <c r="F2241">
        <v>7.9</v>
      </c>
      <c r="G2241">
        <v>111457</v>
      </c>
      <c r="H2241" s="2" t="s">
        <v>2797</v>
      </c>
      <c r="I2241" s="2" t="s">
        <v>2804</v>
      </c>
      <c r="J2241" t="s">
        <v>2885</v>
      </c>
    </row>
    <row r="2242" spans="1:10">
      <c r="A2242" t="s">
        <v>2516</v>
      </c>
      <c r="B2242" t="s">
        <v>2788</v>
      </c>
      <c r="C2242" t="s">
        <v>2890</v>
      </c>
      <c r="D2242" t="s">
        <v>2890</v>
      </c>
      <c r="E2242">
        <v>0</v>
      </c>
      <c r="F2242">
        <v>6.8</v>
      </c>
      <c r="G2242">
        <v>111442</v>
      </c>
      <c r="H2242" s="2" t="s">
        <v>2798</v>
      </c>
      <c r="I2242" s="2" t="s">
        <v>2806</v>
      </c>
      <c r="J2242" t="s">
        <v>2813</v>
      </c>
    </row>
    <row r="2243" spans="1:10">
      <c r="A2243" t="s">
        <v>2517</v>
      </c>
      <c r="B2243" t="s">
        <v>2788</v>
      </c>
      <c r="C2243" t="s">
        <v>2818</v>
      </c>
      <c r="D2243" t="s">
        <v>2818</v>
      </c>
      <c r="E2243">
        <v>0</v>
      </c>
      <c r="F2243">
        <v>6.4</v>
      </c>
      <c r="G2243">
        <v>111416</v>
      </c>
      <c r="H2243" s="2" t="s">
        <v>2828</v>
      </c>
      <c r="I2243" s="2" t="s">
        <v>2811</v>
      </c>
      <c r="J2243" t="s">
        <v>2802</v>
      </c>
    </row>
    <row r="2244" spans="1:10">
      <c r="A2244" t="s">
        <v>2518</v>
      </c>
      <c r="B2244" t="s">
        <v>2788</v>
      </c>
      <c r="C2244" t="s">
        <v>2881</v>
      </c>
      <c r="D2244" t="s">
        <v>2881</v>
      </c>
      <c r="E2244">
        <v>0</v>
      </c>
      <c r="F2244">
        <v>7.2</v>
      </c>
      <c r="G2244">
        <v>111374</v>
      </c>
      <c r="H2244" s="2" t="s">
        <v>2797</v>
      </c>
      <c r="I2244" s="2" t="s">
        <v>2804</v>
      </c>
      <c r="J2244" t="s">
        <v>2813</v>
      </c>
    </row>
    <row r="2245" spans="1:10">
      <c r="A2245" t="s">
        <v>2519</v>
      </c>
      <c r="B2245" t="s">
        <v>2788</v>
      </c>
      <c r="C2245" t="s">
        <v>2866</v>
      </c>
      <c r="D2245" t="s">
        <v>2866</v>
      </c>
      <c r="E2245">
        <v>0</v>
      </c>
      <c r="F2245">
        <v>7.6</v>
      </c>
      <c r="G2245">
        <v>111360</v>
      </c>
      <c r="H2245" s="2" t="s">
        <v>2843</v>
      </c>
      <c r="I2245" s="2" t="s">
        <v>2806</v>
      </c>
      <c r="J2245" t="s">
        <v>2828</v>
      </c>
    </row>
    <row r="2246" spans="1:10">
      <c r="A2246" t="s">
        <v>2520</v>
      </c>
      <c r="B2246" t="s">
        <v>2788</v>
      </c>
      <c r="C2246" t="s">
        <v>2847</v>
      </c>
      <c r="D2246" t="s">
        <v>2847</v>
      </c>
      <c r="E2246">
        <v>0</v>
      </c>
      <c r="F2246">
        <v>7.3</v>
      </c>
      <c r="G2246">
        <v>111308</v>
      </c>
      <c r="H2246" s="2" t="s">
        <v>2828</v>
      </c>
      <c r="I2246" s="2" t="s">
        <v>2804</v>
      </c>
      <c r="J2246" t="s">
        <v>2871</v>
      </c>
    </row>
    <row r="2247" spans="1:10">
      <c r="A2247" t="s">
        <v>2521</v>
      </c>
      <c r="B2247" t="s">
        <v>2788</v>
      </c>
      <c r="C2247" t="s">
        <v>2866</v>
      </c>
      <c r="D2247" t="s">
        <v>2866</v>
      </c>
      <c r="E2247">
        <v>0</v>
      </c>
      <c r="F2247">
        <v>7.1</v>
      </c>
      <c r="G2247">
        <v>111263</v>
      </c>
      <c r="H2247" s="2" t="s">
        <v>2797</v>
      </c>
      <c r="I2247" s="2" t="s">
        <v>2804</v>
      </c>
      <c r="J2247" t="s">
        <v>2802</v>
      </c>
    </row>
    <row r="2248" spans="1:10">
      <c r="A2248" t="s">
        <v>2522</v>
      </c>
      <c r="B2248" t="s">
        <v>2788</v>
      </c>
      <c r="C2248" t="s">
        <v>2812</v>
      </c>
      <c r="D2248" t="s">
        <v>2812</v>
      </c>
      <c r="E2248">
        <v>0</v>
      </c>
      <c r="F2248">
        <v>7</v>
      </c>
      <c r="G2248">
        <v>110917</v>
      </c>
      <c r="H2248" s="2" t="s">
        <v>2798</v>
      </c>
      <c r="I2248" s="2" t="s">
        <v>2828</v>
      </c>
      <c r="J2248" t="s">
        <v>2797</v>
      </c>
    </row>
    <row r="2249" spans="1:10">
      <c r="A2249" t="s">
        <v>2523</v>
      </c>
      <c r="B2249" t="s">
        <v>2788</v>
      </c>
      <c r="C2249" t="s">
        <v>2814</v>
      </c>
      <c r="D2249" t="s">
        <v>2814</v>
      </c>
      <c r="E2249">
        <v>0</v>
      </c>
      <c r="F2249">
        <v>7.5</v>
      </c>
      <c r="G2249">
        <v>110867</v>
      </c>
      <c r="H2249" s="2" t="s">
        <v>2797</v>
      </c>
      <c r="I2249" s="2" t="s">
        <v>2804</v>
      </c>
      <c r="J2249" t="s">
        <v>2802</v>
      </c>
    </row>
    <row r="2250" spans="1:10">
      <c r="A2250" t="s">
        <v>2524</v>
      </c>
      <c r="B2250" t="s">
        <v>2788</v>
      </c>
      <c r="C2250" t="s">
        <v>2845</v>
      </c>
      <c r="D2250" t="s">
        <v>2845</v>
      </c>
      <c r="E2250">
        <v>0</v>
      </c>
      <c r="F2250">
        <v>7</v>
      </c>
      <c r="G2250">
        <v>110767</v>
      </c>
      <c r="H2250" s="2" t="s">
        <v>2828</v>
      </c>
      <c r="I2250" s="2" t="s">
        <v>2804</v>
      </c>
      <c r="J2250" t="s">
        <v>2811</v>
      </c>
    </row>
    <row r="2251" spans="1:10">
      <c r="A2251" t="s">
        <v>2525</v>
      </c>
      <c r="B2251" t="s">
        <v>2788</v>
      </c>
      <c r="C2251" t="s">
        <v>2850</v>
      </c>
      <c r="D2251" t="s">
        <v>2850</v>
      </c>
      <c r="E2251">
        <v>0</v>
      </c>
      <c r="F2251">
        <v>6.6</v>
      </c>
      <c r="G2251">
        <v>110762</v>
      </c>
      <c r="H2251" s="2" t="s">
        <v>2798</v>
      </c>
      <c r="I2251" s="2" t="s">
        <v>2797</v>
      </c>
      <c r="J2251" t="s">
        <v>2813</v>
      </c>
    </row>
    <row r="2252" spans="1:10">
      <c r="A2252" t="s">
        <v>2526</v>
      </c>
      <c r="B2252" t="s">
        <v>2788</v>
      </c>
      <c r="C2252" t="s">
        <v>2830</v>
      </c>
      <c r="D2252" t="s">
        <v>2830</v>
      </c>
      <c r="E2252">
        <v>0</v>
      </c>
      <c r="F2252">
        <v>7</v>
      </c>
      <c r="G2252">
        <v>110675</v>
      </c>
      <c r="H2252" s="2" t="s">
        <v>2798</v>
      </c>
      <c r="I2252" s="2" t="s">
        <v>2806</v>
      </c>
      <c r="J2252" t="s">
        <v>2813</v>
      </c>
    </row>
    <row r="2253" spans="1:10">
      <c r="A2253" t="s">
        <v>2527</v>
      </c>
      <c r="B2253" t="s">
        <v>2788</v>
      </c>
      <c r="C2253" t="s">
        <v>2803</v>
      </c>
      <c r="D2253" t="s">
        <v>2803</v>
      </c>
      <c r="E2253">
        <v>0</v>
      </c>
      <c r="F2253">
        <v>7.6</v>
      </c>
      <c r="G2253">
        <v>110630</v>
      </c>
      <c r="H2253" s="2" t="s">
        <v>2804</v>
      </c>
      <c r="I2253" s="2" t="s">
        <v>2813</v>
      </c>
      <c r="J2253" t="s">
        <v>2802</v>
      </c>
    </row>
    <row r="2254" spans="1:10">
      <c r="A2254" t="s">
        <v>2528</v>
      </c>
      <c r="B2254" t="s">
        <v>2788</v>
      </c>
      <c r="C2254" t="s">
        <v>2853</v>
      </c>
      <c r="D2254" t="s">
        <v>2853</v>
      </c>
      <c r="E2254">
        <v>0</v>
      </c>
      <c r="F2254">
        <v>7.5</v>
      </c>
      <c r="G2254">
        <v>110606</v>
      </c>
      <c r="H2254" s="2" t="s">
        <v>2828</v>
      </c>
      <c r="I2254" s="2" t="s">
        <v>2840</v>
      </c>
      <c r="J2254" t="s">
        <v>2802</v>
      </c>
    </row>
    <row r="2255" spans="1:10">
      <c r="A2255" t="s">
        <v>2529</v>
      </c>
      <c r="B2255" t="s">
        <v>2788</v>
      </c>
      <c r="C2255" t="s">
        <v>2834</v>
      </c>
      <c r="D2255" t="s">
        <v>2834</v>
      </c>
      <c r="E2255">
        <v>0</v>
      </c>
      <c r="F2255">
        <v>6.8</v>
      </c>
      <c r="G2255">
        <v>110595</v>
      </c>
      <c r="H2255" s="2" t="s">
        <v>2806</v>
      </c>
      <c r="I2255" s="2" t="s">
        <v>2828</v>
      </c>
      <c r="J2255" t="s">
        <v>2857</v>
      </c>
    </row>
    <row r="2256" spans="1:10">
      <c r="A2256" t="s">
        <v>2530</v>
      </c>
      <c r="B2256" t="s">
        <v>2788</v>
      </c>
      <c r="C2256" t="s">
        <v>2842</v>
      </c>
      <c r="D2256" t="s">
        <v>2842</v>
      </c>
      <c r="E2256">
        <v>0</v>
      </c>
      <c r="F2256">
        <v>7.4</v>
      </c>
      <c r="G2256">
        <v>110588</v>
      </c>
      <c r="H2256" s="2" t="s">
        <v>2804</v>
      </c>
      <c r="I2256" s="2" t="s">
        <v>2840</v>
      </c>
      <c r="J2256" t="s">
        <v>2820</v>
      </c>
    </row>
    <row r="2257" spans="1:10">
      <c r="A2257" t="s">
        <v>2532</v>
      </c>
      <c r="B2257" t="s">
        <v>2788</v>
      </c>
      <c r="C2257" t="s">
        <v>2809</v>
      </c>
      <c r="D2257" t="s">
        <v>2809</v>
      </c>
      <c r="E2257">
        <v>0</v>
      </c>
      <c r="F2257">
        <v>6.4</v>
      </c>
      <c r="G2257">
        <v>110551</v>
      </c>
      <c r="H2257" s="2" t="s">
        <v>2827</v>
      </c>
      <c r="I2257" s="2" t="s">
        <v>2804</v>
      </c>
      <c r="J2257" t="s">
        <v>2802</v>
      </c>
    </row>
    <row r="2258" spans="1:10">
      <c r="A2258" t="s">
        <v>2533</v>
      </c>
      <c r="B2258" t="s">
        <v>2788</v>
      </c>
      <c r="C2258" t="s">
        <v>2826</v>
      </c>
      <c r="D2258" t="s">
        <v>2826</v>
      </c>
      <c r="E2258">
        <v>0</v>
      </c>
      <c r="F2258">
        <v>6.7</v>
      </c>
      <c r="G2258">
        <v>110507</v>
      </c>
      <c r="H2258" s="2" t="s">
        <v>2798</v>
      </c>
      <c r="I2258" s="2" t="s">
        <v>2828</v>
      </c>
      <c r="J2258" t="s">
        <v>2802</v>
      </c>
    </row>
    <row r="2259" spans="1:10">
      <c r="A2259" t="s">
        <v>2534</v>
      </c>
      <c r="B2259" t="s">
        <v>2788</v>
      </c>
      <c r="C2259" t="s">
        <v>2869</v>
      </c>
      <c r="D2259" t="s">
        <v>2869</v>
      </c>
      <c r="E2259">
        <v>0</v>
      </c>
      <c r="F2259">
        <v>7.7</v>
      </c>
      <c r="G2259">
        <v>110424</v>
      </c>
      <c r="H2259" s="2" t="s">
        <v>2804</v>
      </c>
      <c r="I2259" s="2" t="s">
        <v>2820</v>
      </c>
      <c r="J2259" t="s">
        <v>2813</v>
      </c>
    </row>
    <row r="2260" spans="1:10">
      <c r="A2260" t="s">
        <v>2535</v>
      </c>
      <c r="B2260" t="s">
        <v>2788</v>
      </c>
      <c r="C2260" t="s">
        <v>2812</v>
      </c>
      <c r="D2260" t="s">
        <v>2812</v>
      </c>
      <c r="E2260">
        <v>0</v>
      </c>
      <c r="F2260">
        <v>6.8</v>
      </c>
      <c r="G2260">
        <v>110397</v>
      </c>
      <c r="H2260" s="2" t="s">
        <v>2804</v>
      </c>
      <c r="I2260" s="2" t="s">
        <v>2813</v>
      </c>
      <c r="J2260" t="s">
        <v>2802</v>
      </c>
    </row>
    <row r="2261" spans="1:10">
      <c r="A2261" t="s">
        <v>2536</v>
      </c>
      <c r="B2261" t="s">
        <v>2788</v>
      </c>
      <c r="C2261" t="s">
        <v>645</v>
      </c>
      <c r="D2261" t="s">
        <v>645</v>
      </c>
      <c r="E2261">
        <v>0</v>
      </c>
      <c r="F2261">
        <v>6.9</v>
      </c>
      <c r="G2261">
        <v>110396</v>
      </c>
      <c r="H2261" s="2" t="s">
        <v>2843</v>
      </c>
      <c r="I2261" s="2" t="s">
        <v>2828</v>
      </c>
      <c r="J2261" t="s">
        <v>2804</v>
      </c>
    </row>
    <row r="2262" spans="1:10">
      <c r="A2262" t="s">
        <v>2537</v>
      </c>
      <c r="B2262" t="s">
        <v>2788</v>
      </c>
      <c r="C2262" t="s">
        <v>2838</v>
      </c>
      <c r="D2262" t="s">
        <v>2838</v>
      </c>
      <c r="E2262">
        <v>0</v>
      </c>
      <c r="F2262">
        <v>7.2</v>
      </c>
      <c r="G2262">
        <v>110385</v>
      </c>
      <c r="H2262" s="2" t="s">
        <v>2801</v>
      </c>
      <c r="I2262" s="2" t="s">
        <v>2802</v>
      </c>
      <c r="J2262" t="s">
        <v>2802</v>
      </c>
    </row>
    <row r="2263" spans="1:10">
      <c r="A2263" t="s">
        <v>2538</v>
      </c>
      <c r="B2263" t="s">
        <v>2788</v>
      </c>
      <c r="C2263" t="s">
        <v>2854</v>
      </c>
      <c r="D2263" t="s">
        <v>2854</v>
      </c>
      <c r="E2263">
        <v>0</v>
      </c>
      <c r="F2263">
        <v>5.3</v>
      </c>
      <c r="G2263">
        <v>110264</v>
      </c>
      <c r="H2263" s="2" t="s">
        <v>2798</v>
      </c>
      <c r="I2263" s="2" t="s">
        <v>2807</v>
      </c>
      <c r="J2263" t="s">
        <v>2813</v>
      </c>
    </row>
    <row r="2264" spans="1:10">
      <c r="A2264" t="s">
        <v>2539</v>
      </c>
      <c r="B2264" t="s">
        <v>2788</v>
      </c>
      <c r="C2264" t="s">
        <v>2829</v>
      </c>
      <c r="D2264" t="s">
        <v>2829</v>
      </c>
      <c r="E2264">
        <v>0</v>
      </c>
      <c r="F2264">
        <v>6.9</v>
      </c>
      <c r="G2264">
        <v>110212</v>
      </c>
      <c r="H2264" s="2" t="s">
        <v>2804</v>
      </c>
      <c r="I2264" s="2" t="s">
        <v>2831</v>
      </c>
      <c r="J2264" t="s">
        <v>2811</v>
      </c>
    </row>
    <row r="2265" spans="1:10">
      <c r="A2265" t="s">
        <v>2540</v>
      </c>
      <c r="B2265" t="s">
        <v>2788</v>
      </c>
      <c r="C2265" t="s">
        <v>2824</v>
      </c>
      <c r="D2265" t="s">
        <v>2824</v>
      </c>
      <c r="E2265">
        <v>0</v>
      </c>
      <c r="F2265">
        <v>5.5</v>
      </c>
      <c r="G2265">
        <v>110190</v>
      </c>
      <c r="H2265" s="2" t="s">
        <v>2863</v>
      </c>
      <c r="I2265" s="2" t="s">
        <v>2802</v>
      </c>
      <c r="J2265" t="s">
        <v>2802</v>
      </c>
    </row>
    <row r="2266" spans="1:10">
      <c r="A2266" t="s">
        <v>1977</v>
      </c>
      <c r="B2266" t="s">
        <v>2788</v>
      </c>
      <c r="C2266" t="s">
        <v>2824</v>
      </c>
      <c r="D2266" t="s">
        <v>2824</v>
      </c>
      <c r="E2266">
        <v>0</v>
      </c>
      <c r="F2266">
        <v>5.5</v>
      </c>
      <c r="G2266">
        <v>110169</v>
      </c>
      <c r="H2266" s="2" t="s">
        <v>2840</v>
      </c>
      <c r="I2266" s="2" t="s">
        <v>2820</v>
      </c>
      <c r="J2266" t="s">
        <v>2813</v>
      </c>
    </row>
    <row r="2267" spans="1:10">
      <c r="A2267" t="s">
        <v>2541</v>
      </c>
      <c r="B2267" t="s">
        <v>2788</v>
      </c>
      <c r="C2267" t="s">
        <v>2822</v>
      </c>
      <c r="D2267" t="s">
        <v>2822</v>
      </c>
      <c r="E2267">
        <v>0</v>
      </c>
      <c r="F2267">
        <v>7.4</v>
      </c>
      <c r="G2267">
        <v>110119</v>
      </c>
      <c r="H2267" s="2" t="s">
        <v>2797</v>
      </c>
      <c r="I2267" s="2" t="s">
        <v>2804</v>
      </c>
      <c r="J2267" t="s">
        <v>2820</v>
      </c>
    </row>
    <row r="2268" spans="1:10">
      <c r="A2268" t="s">
        <v>2542</v>
      </c>
      <c r="B2268" t="s">
        <v>2788</v>
      </c>
      <c r="C2268" t="s">
        <v>645</v>
      </c>
      <c r="D2268" t="s">
        <v>645</v>
      </c>
      <c r="E2268">
        <v>0</v>
      </c>
      <c r="F2268">
        <v>6.4</v>
      </c>
      <c r="G2268">
        <v>110037</v>
      </c>
      <c r="H2268" s="2" t="s">
        <v>2804</v>
      </c>
      <c r="I2268" s="2" t="s">
        <v>2820</v>
      </c>
      <c r="J2268" t="s">
        <v>2811</v>
      </c>
    </row>
    <row r="2269" spans="1:10">
      <c r="A2269" t="s">
        <v>2543</v>
      </c>
      <c r="B2269" t="s">
        <v>2788</v>
      </c>
      <c r="C2269" t="s">
        <v>2848</v>
      </c>
      <c r="D2269" t="s">
        <v>2848</v>
      </c>
      <c r="E2269">
        <v>0</v>
      </c>
      <c r="F2269">
        <v>7.2</v>
      </c>
      <c r="G2269">
        <v>110017</v>
      </c>
      <c r="H2269" s="2" t="s">
        <v>2898</v>
      </c>
      <c r="I2269" s="2" t="s">
        <v>2802</v>
      </c>
      <c r="J2269" t="s">
        <v>2802</v>
      </c>
    </row>
    <row r="2270" spans="1:10">
      <c r="A2270" t="s">
        <v>2544</v>
      </c>
      <c r="B2270" t="s">
        <v>2788</v>
      </c>
      <c r="C2270" t="s">
        <v>2816</v>
      </c>
      <c r="D2270" t="s">
        <v>2816</v>
      </c>
      <c r="E2270">
        <v>0</v>
      </c>
      <c r="F2270">
        <v>6.3</v>
      </c>
      <c r="G2270">
        <v>109872</v>
      </c>
      <c r="H2270" s="2" t="s">
        <v>2798</v>
      </c>
      <c r="I2270" s="2" t="s">
        <v>2820</v>
      </c>
      <c r="J2270" t="s">
        <v>2807</v>
      </c>
    </row>
    <row r="2271" spans="1:10">
      <c r="A2271" t="s">
        <v>2545</v>
      </c>
      <c r="B2271" t="s">
        <v>2789</v>
      </c>
      <c r="C2271" t="s">
        <v>2808</v>
      </c>
      <c r="D2271" t="s">
        <v>2839</v>
      </c>
      <c r="E2271">
        <v>24</v>
      </c>
      <c r="F2271">
        <v>8.1</v>
      </c>
      <c r="G2271">
        <v>109782</v>
      </c>
      <c r="H2271" s="2" t="s">
        <v>2797</v>
      </c>
      <c r="I2271" s="2" t="s">
        <v>2804</v>
      </c>
      <c r="J2271" t="s">
        <v>2820</v>
      </c>
    </row>
    <row r="2272" spans="1:10">
      <c r="A2272" t="s">
        <v>2546</v>
      </c>
      <c r="B2272" t="s">
        <v>2788</v>
      </c>
      <c r="C2272" t="s">
        <v>2814</v>
      </c>
      <c r="D2272" t="s">
        <v>2814</v>
      </c>
      <c r="E2272">
        <v>0</v>
      </c>
      <c r="F2272">
        <v>6.1</v>
      </c>
      <c r="G2272">
        <v>109664</v>
      </c>
      <c r="H2272" s="2" t="s">
        <v>2806</v>
      </c>
      <c r="I2272" s="2" t="s">
        <v>2828</v>
      </c>
      <c r="J2272" t="s">
        <v>2797</v>
      </c>
    </row>
    <row r="2273" spans="1:10">
      <c r="A2273" t="s">
        <v>2547</v>
      </c>
      <c r="B2273" t="s">
        <v>2788</v>
      </c>
      <c r="C2273" t="s">
        <v>2854</v>
      </c>
      <c r="D2273" t="s">
        <v>2854</v>
      </c>
      <c r="E2273">
        <v>0</v>
      </c>
      <c r="F2273">
        <v>5.9</v>
      </c>
      <c r="G2273">
        <v>109637</v>
      </c>
      <c r="H2273" s="2" t="s">
        <v>2798</v>
      </c>
      <c r="I2273" s="2" t="s">
        <v>2806</v>
      </c>
      <c r="J2273" t="s">
        <v>2831</v>
      </c>
    </row>
    <row r="2274" spans="1:10">
      <c r="A2274" t="s">
        <v>2548</v>
      </c>
      <c r="B2274" t="s">
        <v>2788</v>
      </c>
      <c r="C2274" t="s">
        <v>2908</v>
      </c>
      <c r="D2274" t="s">
        <v>2908</v>
      </c>
      <c r="E2274">
        <v>0</v>
      </c>
      <c r="F2274">
        <v>7.9</v>
      </c>
      <c r="G2274">
        <v>109637</v>
      </c>
      <c r="H2274" s="2" t="s">
        <v>2801</v>
      </c>
      <c r="I2274" s="2" t="s">
        <v>2802</v>
      </c>
      <c r="J2274" t="s">
        <v>2802</v>
      </c>
    </row>
    <row r="2275" spans="1:10">
      <c r="A2275" t="s">
        <v>2549</v>
      </c>
      <c r="B2275" t="s">
        <v>2788</v>
      </c>
      <c r="C2275" t="s">
        <v>2845</v>
      </c>
      <c r="D2275" t="s">
        <v>2845</v>
      </c>
      <c r="E2275">
        <v>0</v>
      </c>
      <c r="F2275">
        <v>7.3</v>
      </c>
      <c r="G2275">
        <v>109633</v>
      </c>
      <c r="H2275" s="2" t="s">
        <v>2828</v>
      </c>
      <c r="I2275" s="2" t="s">
        <v>2804</v>
      </c>
      <c r="J2275" t="s">
        <v>2802</v>
      </c>
    </row>
    <row r="2276" spans="1:10">
      <c r="A2276" t="s">
        <v>2550</v>
      </c>
      <c r="B2276" t="s">
        <v>2789</v>
      </c>
      <c r="C2276" t="s">
        <v>2812</v>
      </c>
      <c r="D2276" t="s">
        <v>2854</v>
      </c>
      <c r="E2276">
        <v>4</v>
      </c>
      <c r="F2276">
        <v>8.1</v>
      </c>
      <c r="G2276">
        <v>109630</v>
      </c>
      <c r="H2276" s="2" t="s">
        <v>2804</v>
      </c>
      <c r="I2276" s="2" t="s">
        <v>2840</v>
      </c>
      <c r="J2276" t="s">
        <v>2820</v>
      </c>
    </row>
    <row r="2277" spans="1:10">
      <c r="A2277" t="s">
        <v>2551</v>
      </c>
      <c r="B2277" t="s">
        <v>2788</v>
      </c>
      <c r="C2277" t="s">
        <v>2881</v>
      </c>
      <c r="D2277" t="s">
        <v>2881</v>
      </c>
      <c r="E2277">
        <v>0</v>
      </c>
      <c r="F2277">
        <v>6.7</v>
      </c>
      <c r="G2277">
        <v>109626</v>
      </c>
      <c r="H2277" s="2" t="s">
        <v>2798</v>
      </c>
      <c r="I2277" s="2" t="s">
        <v>2806</v>
      </c>
      <c r="J2277" t="s">
        <v>2813</v>
      </c>
    </row>
    <row r="2278" spans="1:10">
      <c r="A2278" t="s">
        <v>2552</v>
      </c>
      <c r="B2278" t="s">
        <v>2788</v>
      </c>
      <c r="C2278" t="s">
        <v>2854</v>
      </c>
      <c r="D2278" t="s">
        <v>2854</v>
      </c>
      <c r="E2278">
        <v>0</v>
      </c>
      <c r="F2278">
        <v>7.2</v>
      </c>
      <c r="G2278">
        <v>109555</v>
      </c>
      <c r="H2278" s="2" t="s">
        <v>2798</v>
      </c>
      <c r="I2278" s="2" t="s">
        <v>2806</v>
      </c>
      <c r="J2278" t="s">
        <v>2797</v>
      </c>
    </row>
    <row r="2279" spans="1:10">
      <c r="A2279" t="s">
        <v>2553</v>
      </c>
      <c r="B2279" t="s">
        <v>2788</v>
      </c>
      <c r="C2279" t="s">
        <v>2824</v>
      </c>
      <c r="D2279" t="s">
        <v>2824</v>
      </c>
      <c r="E2279">
        <v>0</v>
      </c>
      <c r="F2279">
        <v>5.4</v>
      </c>
      <c r="G2279">
        <v>109477</v>
      </c>
      <c r="H2279" s="2" t="s">
        <v>2828</v>
      </c>
      <c r="I2279" s="2" t="s">
        <v>2811</v>
      </c>
      <c r="J2279" t="s">
        <v>2802</v>
      </c>
    </row>
    <row r="2280" spans="1:10">
      <c r="A2280" t="s">
        <v>2554</v>
      </c>
      <c r="B2280" t="s">
        <v>2788</v>
      </c>
      <c r="C2280" t="s">
        <v>2803</v>
      </c>
      <c r="D2280" t="s">
        <v>2803</v>
      </c>
      <c r="E2280">
        <v>0</v>
      </c>
      <c r="F2280">
        <v>7.7</v>
      </c>
      <c r="G2280">
        <v>109218</v>
      </c>
      <c r="H2280" s="2" t="s">
        <v>2827</v>
      </c>
      <c r="I2280" s="2" t="s">
        <v>2804</v>
      </c>
      <c r="J2280" t="s">
        <v>2833</v>
      </c>
    </row>
    <row r="2281" spans="1:10">
      <c r="A2281" t="s">
        <v>2555</v>
      </c>
      <c r="B2281" t="s">
        <v>2788</v>
      </c>
      <c r="C2281" t="s">
        <v>2835</v>
      </c>
      <c r="D2281" t="s">
        <v>2835</v>
      </c>
      <c r="E2281">
        <v>0</v>
      </c>
      <c r="F2281">
        <v>6.8</v>
      </c>
      <c r="G2281">
        <v>109171</v>
      </c>
      <c r="H2281" s="2" t="s">
        <v>2798</v>
      </c>
      <c r="I2281" s="2" t="s">
        <v>2806</v>
      </c>
      <c r="J2281" t="s">
        <v>2807</v>
      </c>
    </row>
    <row r="2282" spans="1:10">
      <c r="A2282" t="s">
        <v>2556</v>
      </c>
      <c r="B2282" t="s">
        <v>2788</v>
      </c>
      <c r="C2282" t="s">
        <v>2803</v>
      </c>
      <c r="D2282" t="s">
        <v>2803</v>
      </c>
      <c r="E2282">
        <v>0</v>
      </c>
      <c r="F2282">
        <v>6.1</v>
      </c>
      <c r="G2282">
        <v>109070</v>
      </c>
      <c r="H2282" s="2" t="s">
        <v>2840</v>
      </c>
      <c r="I2282" s="2" t="s">
        <v>2820</v>
      </c>
      <c r="J2282" t="s">
        <v>2802</v>
      </c>
    </row>
    <row r="2283" spans="1:10">
      <c r="A2283" t="s">
        <v>2557</v>
      </c>
      <c r="B2283" t="s">
        <v>2788</v>
      </c>
      <c r="C2283" t="s">
        <v>2816</v>
      </c>
      <c r="D2283" t="s">
        <v>2816</v>
      </c>
      <c r="E2283">
        <v>0</v>
      </c>
      <c r="F2283">
        <v>6.6</v>
      </c>
      <c r="G2283">
        <v>109052</v>
      </c>
      <c r="H2283" s="2" t="s">
        <v>2798</v>
      </c>
      <c r="I2283" s="2" t="s">
        <v>2806</v>
      </c>
      <c r="J2283" t="s">
        <v>2828</v>
      </c>
    </row>
    <row r="2284" spans="1:10">
      <c r="A2284" t="s">
        <v>2558</v>
      </c>
      <c r="B2284" t="s">
        <v>2788</v>
      </c>
      <c r="C2284" t="s">
        <v>645</v>
      </c>
      <c r="D2284" t="s">
        <v>645</v>
      </c>
      <c r="E2284">
        <v>0</v>
      </c>
      <c r="F2284">
        <v>6.9</v>
      </c>
      <c r="G2284">
        <v>109045</v>
      </c>
      <c r="H2284" s="2" t="s">
        <v>2798</v>
      </c>
      <c r="I2284" s="2" t="s">
        <v>2804</v>
      </c>
      <c r="J2284" t="s">
        <v>2813</v>
      </c>
    </row>
    <row r="2285" spans="1:10">
      <c r="A2285" t="s">
        <v>2559</v>
      </c>
      <c r="B2285" t="s">
        <v>2789</v>
      </c>
      <c r="C2285" t="s">
        <v>2848</v>
      </c>
      <c r="D2285" t="s">
        <v>2834</v>
      </c>
      <c r="E2285">
        <v>2</v>
      </c>
      <c r="F2285">
        <v>8.6</v>
      </c>
      <c r="G2285">
        <v>109027</v>
      </c>
      <c r="H2285" s="2" t="s">
        <v>2797</v>
      </c>
      <c r="I2285" s="2" t="s">
        <v>2804</v>
      </c>
      <c r="J2285" t="s">
        <v>2833</v>
      </c>
    </row>
    <row r="2286" spans="1:10">
      <c r="A2286" t="s">
        <v>2561</v>
      </c>
      <c r="B2286" t="s">
        <v>2788</v>
      </c>
      <c r="C2286" t="s">
        <v>2809</v>
      </c>
      <c r="D2286" t="s">
        <v>2809</v>
      </c>
      <c r="E2286">
        <v>0</v>
      </c>
      <c r="F2286">
        <v>5.7</v>
      </c>
      <c r="G2286">
        <v>108967</v>
      </c>
      <c r="H2286" s="2" t="s">
        <v>2798</v>
      </c>
      <c r="I2286" s="2" t="s">
        <v>2806</v>
      </c>
      <c r="J2286" t="s">
        <v>2831</v>
      </c>
    </row>
    <row r="2287" spans="1:10">
      <c r="A2287" t="s">
        <v>1089</v>
      </c>
      <c r="B2287" t="s">
        <v>2789</v>
      </c>
      <c r="C2287" t="s">
        <v>2809</v>
      </c>
      <c r="D2287" t="s">
        <v>2810</v>
      </c>
      <c r="E2287">
        <v>8</v>
      </c>
      <c r="F2287">
        <v>9.9</v>
      </c>
      <c r="G2287">
        <v>108954</v>
      </c>
      <c r="H2287" s="2" t="s">
        <v>2798</v>
      </c>
      <c r="I2287" s="2" t="s">
        <v>2806</v>
      </c>
      <c r="J2287" t="s">
        <v>2804</v>
      </c>
    </row>
    <row r="2288" spans="1:10">
      <c r="A2288" t="s">
        <v>2562</v>
      </c>
      <c r="B2288" t="s">
        <v>2788</v>
      </c>
      <c r="C2288" t="s">
        <v>2864</v>
      </c>
      <c r="D2288" t="s">
        <v>2864</v>
      </c>
      <c r="E2288">
        <v>0</v>
      </c>
      <c r="F2288">
        <v>7.4</v>
      </c>
      <c r="G2288">
        <v>108896</v>
      </c>
      <c r="H2288" s="2" t="s">
        <v>2828</v>
      </c>
      <c r="I2288" s="2" t="s">
        <v>2804</v>
      </c>
      <c r="J2288" t="s">
        <v>2811</v>
      </c>
    </row>
    <row r="2289" spans="1:10">
      <c r="A2289" t="s">
        <v>2563</v>
      </c>
      <c r="B2289" t="s">
        <v>2788</v>
      </c>
      <c r="C2289" t="s">
        <v>2803</v>
      </c>
      <c r="D2289" t="s">
        <v>2803</v>
      </c>
      <c r="E2289">
        <v>0</v>
      </c>
      <c r="F2289">
        <v>2.8</v>
      </c>
      <c r="G2289">
        <v>108877</v>
      </c>
      <c r="H2289" s="2" t="s">
        <v>2828</v>
      </c>
      <c r="I2289" s="2" t="s">
        <v>2831</v>
      </c>
      <c r="J2289" t="s">
        <v>2802</v>
      </c>
    </row>
    <row r="2290" spans="1:10">
      <c r="A2290" t="s">
        <v>2564</v>
      </c>
      <c r="B2290" t="s">
        <v>2788</v>
      </c>
      <c r="C2290" t="s">
        <v>2862</v>
      </c>
      <c r="D2290" t="s">
        <v>2862</v>
      </c>
      <c r="E2290">
        <v>0</v>
      </c>
      <c r="F2290">
        <v>8.1</v>
      </c>
      <c r="G2290">
        <v>108786</v>
      </c>
      <c r="H2290" s="2" t="s">
        <v>2804</v>
      </c>
      <c r="I2290" s="2" t="s">
        <v>2811</v>
      </c>
      <c r="J2290" t="s">
        <v>2802</v>
      </c>
    </row>
    <row r="2291" spans="1:10">
      <c r="A2291" t="s">
        <v>2565</v>
      </c>
      <c r="B2291" t="s">
        <v>2788</v>
      </c>
      <c r="C2291" t="s">
        <v>2805</v>
      </c>
      <c r="D2291" t="s">
        <v>2805</v>
      </c>
      <c r="E2291">
        <v>0</v>
      </c>
      <c r="F2291">
        <v>7.9</v>
      </c>
      <c r="G2291">
        <v>108785</v>
      </c>
      <c r="H2291" s="2" t="s">
        <v>2806</v>
      </c>
      <c r="I2291" s="2" t="s">
        <v>2804</v>
      </c>
      <c r="J2291" t="s">
        <v>2811</v>
      </c>
    </row>
    <row r="2292" spans="1:10">
      <c r="A2292" t="s">
        <v>2566</v>
      </c>
      <c r="B2292" t="s">
        <v>2788</v>
      </c>
      <c r="C2292" t="s">
        <v>2838</v>
      </c>
      <c r="D2292" t="s">
        <v>2838</v>
      </c>
      <c r="E2292">
        <v>0</v>
      </c>
      <c r="F2292">
        <v>8.1999999999999993</v>
      </c>
      <c r="G2292">
        <v>108750</v>
      </c>
      <c r="H2292" s="2" t="s">
        <v>2798</v>
      </c>
      <c r="I2292" s="2" t="s">
        <v>2804</v>
      </c>
      <c r="J2292" t="s">
        <v>2825</v>
      </c>
    </row>
    <row r="2293" spans="1:10">
      <c r="A2293" t="s">
        <v>2567</v>
      </c>
      <c r="B2293" t="s">
        <v>2788</v>
      </c>
      <c r="C2293" t="s">
        <v>2809</v>
      </c>
      <c r="D2293" t="s">
        <v>2809</v>
      </c>
      <c r="E2293">
        <v>0</v>
      </c>
      <c r="F2293">
        <v>6.4</v>
      </c>
      <c r="G2293">
        <v>108665</v>
      </c>
      <c r="H2293" s="2" t="s">
        <v>2828</v>
      </c>
      <c r="I2293" s="2" t="s">
        <v>2840</v>
      </c>
      <c r="J2293" t="s">
        <v>2802</v>
      </c>
    </row>
    <row r="2294" spans="1:10">
      <c r="A2294" t="s">
        <v>2568</v>
      </c>
      <c r="B2294" t="s">
        <v>2788</v>
      </c>
      <c r="C2294" t="s">
        <v>2867</v>
      </c>
      <c r="D2294" t="s">
        <v>2867</v>
      </c>
      <c r="E2294">
        <v>0</v>
      </c>
      <c r="F2294">
        <v>7.2</v>
      </c>
      <c r="G2294">
        <v>108662</v>
      </c>
      <c r="H2294" s="2" t="s">
        <v>2827</v>
      </c>
      <c r="I2294" s="2" t="s">
        <v>2804</v>
      </c>
      <c r="J2294" t="s">
        <v>2825</v>
      </c>
    </row>
    <row r="2295" spans="1:10">
      <c r="A2295" t="s">
        <v>2569</v>
      </c>
      <c r="B2295" t="s">
        <v>2788</v>
      </c>
      <c r="C2295" t="s">
        <v>2851</v>
      </c>
      <c r="D2295" t="s">
        <v>2851</v>
      </c>
      <c r="E2295">
        <v>0</v>
      </c>
      <c r="F2295">
        <v>6.6</v>
      </c>
      <c r="G2295">
        <v>108656</v>
      </c>
      <c r="H2295" s="2" t="s">
        <v>2840</v>
      </c>
      <c r="I2295" s="2" t="s">
        <v>2820</v>
      </c>
      <c r="J2295" t="s">
        <v>2813</v>
      </c>
    </row>
    <row r="2296" spans="1:10">
      <c r="A2296" t="s">
        <v>2571</v>
      </c>
      <c r="B2296" t="s">
        <v>2788</v>
      </c>
      <c r="C2296" t="s">
        <v>2805</v>
      </c>
      <c r="D2296" t="s">
        <v>2805</v>
      </c>
      <c r="E2296">
        <v>0</v>
      </c>
      <c r="F2296">
        <v>6.4</v>
      </c>
      <c r="G2296">
        <v>108631</v>
      </c>
      <c r="H2296" s="2" t="s">
        <v>2798</v>
      </c>
      <c r="I2296" s="2" t="s">
        <v>2797</v>
      </c>
      <c r="J2296" t="s">
        <v>2804</v>
      </c>
    </row>
    <row r="2297" spans="1:10">
      <c r="A2297" t="s">
        <v>2572</v>
      </c>
      <c r="B2297" t="s">
        <v>2788</v>
      </c>
      <c r="C2297" t="s">
        <v>2876</v>
      </c>
      <c r="D2297" t="s">
        <v>2876</v>
      </c>
      <c r="E2297">
        <v>0</v>
      </c>
      <c r="F2297">
        <v>7.4</v>
      </c>
      <c r="G2297">
        <v>108516</v>
      </c>
      <c r="H2297" s="2" t="s">
        <v>2804</v>
      </c>
      <c r="I2297" s="2" t="s">
        <v>2840</v>
      </c>
      <c r="J2297" t="s">
        <v>2820</v>
      </c>
    </row>
    <row r="2298" spans="1:10">
      <c r="A2298" t="s">
        <v>2573</v>
      </c>
      <c r="B2298" t="s">
        <v>2788</v>
      </c>
      <c r="C2298" t="s">
        <v>2823</v>
      </c>
      <c r="D2298" t="s">
        <v>2823</v>
      </c>
      <c r="E2298">
        <v>0</v>
      </c>
      <c r="F2298">
        <v>6.4</v>
      </c>
      <c r="G2298">
        <v>108491</v>
      </c>
      <c r="H2298" s="2" t="s">
        <v>2797</v>
      </c>
      <c r="I2298" s="2" t="s">
        <v>2820</v>
      </c>
      <c r="J2298" t="s">
        <v>2813</v>
      </c>
    </row>
    <row r="2299" spans="1:10">
      <c r="A2299" t="s">
        <v>2574</v>
      </c>
      <c r="B2299" t="s">
        <v>2788</v>
      </c>
      <c r="C2299" t="s">
        <v>2852</v>
      </c>
      <c r="D2299" t="s">
        <v>2852</v>
      </c>
      <c r="E2299">
        <v>0</v>
      </c>
      <c r="F2299">
        <v>7.4</v>
      </c>
      <c r="G2299">
        <v>108418</v>
      </c>
      <c r="H2299" s="2" t="s">
        <v>2804</v>
      </c>
      <c r="I2299" s="2" t="s">
        <v>2857</v>
      </c>
      <c r="J2299" t="s">
        <v>2802</v>
      </c>
    </row>
    <row r="2300" spans="1:10">
      <c r="A2300" t="s">
        <v>2575</v>
      </c>
      <c r="B2300" t="s">
        <v>2788</v>
      </c>
      <c r="C2300" t="s">
        <v>2824</v>
      </c>
      <c r="D2300" t="s">
        <v>2824</v>
      </c>
      <c r="E2300">
        <v>0</v>
      </c>
      <c r="F2300">
        <v>5.0999999999999996</v>
      </c>
      <c r="G2300">
        <v>108398</v>
      </c>
      <c r="H2300" s="2" t="s">
        <v>2840</v>
      </c>
      <c r="I2300" s="2" t="s">
        <v>2813</v>
      </c>
      <c r="J2300" t="s">
        <v>2802</v>
      </c>
    </row>
    <row r="2301" spans="1:10">
      <c r="A2301" t="s">
        <v>2576</v>
      </c>
      <c r="B2301" t="s">
        <v>2788</v>
      </c>
      <c r="C2301" t="s">
        <v>2852</v>
      </c>
      <c r="D2301" t="s">
        <v>2852</v>
      </c>
      <c r="E2301">
        <v>0</v>
      </c>
      <c r="F2301">
        <v>8</v>
      </c>
      <c r="G2301">
        <v>108324</v>
      </c>
      <c r="H2301" s="2" t="s">
        <v>2827</v>
      </c>
      <c r="I2301" s="2" t="s">
        <v>2804</v>
      </c>
      <c r="J2301" t="s">
        <v>2802</v>
      </c>
    </row>
    <row r="2302" spans="1:10">
      <c r="A2302" t="s">
        <v>2577</v>
      </c>
      <c r="B2302" t="s">
        <v>2788</v>
      </c>
      <c r="C2302" t="s">
        <v>2860</v>
      </c>
      <c r="D2302" t="s">
        <v>2860</v>
      </c>
      <c r="E2302">
        <v>0</v>
      </c>
      <c r="F2302">
        <v>6.5</v>
      </c>
      <c r="G2302">
        <v>108314</v>
      </c>
      <c r="H2302" s="2" t="s">
        <v>2798</v>
      </c>
      <c r="I2302" s="2" t="s">
        <v>2806</v>
      </c>
      <c r="J2302" t="s">
        <v>2813</v>
      </c>
    </row>
    <row r="2303" spans="1:10">
      <c r="A2303" t="s">
        <v>2578</v>
      </c>
      <c r="B2303" t="s">
        <v>2788</v>
      </c>
      <c r="C2303" t="s">
        <v>2848</v>
      </c>
      <c r="D2303" t="s">
        <v>2848</v>
      </c>
      <c r="E2303">
        <v>0</v>
      </c>
      <c r="F2303">
        <v>6.8</v>
      </c>
      <c r="G2303">
        <v>108302</v>
      </c>
      <c r="H2303" s="2" t="s">
        <v>2804</v>
      </c>
      <c r="I2303" s="2" t="s">
        <v>2807</v>
      </c>
      <c r="J2303" t="s">
        <v>2813</v>
      </c>
    </row>
    <row r="2304" spans="1:10">
      <c r="A2304" t="s">
        <v>2579</v>
      </c>
      <c r="B2304" t="s">
        <v>2788</v>
      </c>
      <c r="C2304" t="s">
        <v>2870</v>
      </c>
      <c r="D2304" t="s">
        <v>2870</v>
      </c>
      <c r="E2304">
        <v>0</v>
      </c>
      <c r="F2304">
        <v>5.7</v>
      </c>
      <c r="G2304">
        <v>108300</v>
      </c>
      <c r="H2304" s="2" t="s">
        <v>2806</v>
      </c>
      <c r="I2304" s="2" t="s">
        <v>2828</v>
      </c>
      <c r="J2304" t="s">
        <v>2844</v>
      </c>
    </row>
    <row r="2305" spans="1:10">
      <c r="A2305" t="s">
        <v>2580</v>
      </c>
      <c r="B2305" t="s">
        <v>2788</v>
      </c>
      <c r="C2305" t="s">
        <v>2858</v>
      </c>
      <c r="D2305" t="s">
        <v>2858</v>
      </c>
      <c r="E2305">
        <v>0</v>
      </c>
      <c r="F2305">
        <v>8.1</v>
      </c>
      <c r="G2305">
        <v>108248</v>
      </c>
      <c r="H2305" s="2" t="s">
        <v>2801</v>
      </c>
      <c r="I2305" s="2" t="s">
        <v>2802</v>
      </c>
      <c r="J2305" t="s">
        <v>2802</v>
      </c>
    </row>
    <row r="2306" spans="1:10">
      <c r="A2306" t="s">
        <v>2581</v>
      </c>
      <c r="B2306" t="s">
        <v>2788</v>
      </c>
      <c r="C2306" t="s">
        <v>2841</v>
      </c>
      <c r="D2306" t="s">
        <v>2841</v>
      </c>
      <c r="E2306">
        <v>0</v>
      </c>
      <c r="F2306">
        <v>7.2</v>
      </c>
      <c r="G2306">
        <v>108178</v>
      </c>
      <c r="H2306" s="2" t="s">
        <v>2828</v>
      </c>
      <c r="I2306" s="2" t="s">
        <v>2804</v>
      </c>
      <c r="J2306" t="s">
        <v>2802</v>
      </c>
    </row>
    <row r="2307" spans="1:10">
      <c r="A2307" t="s">
        <v>2582</v>
      </c>
      <c r="B2307" t="s">
        <v>2788</v>
      </c>
      <c r="C2307" t="s">
        <v>2866</v>
      </c>
      <c r="D2307" t="s">
        <v>2866</v>
      </c>
      <c r="E2307">
        <v>0</v>
      </c>
      <c r="F2307">
        <v>7.5</v>
      </c>
      <c r="G2307">
        <v>108119</v>
      </c>
      <c r="H2307" s="2" t="s">
        <v>2827</v>
      </c>
      <c r="I2307" s="2" t="s">
        <v>2828</v>
      </c>
      <c r="J2307" t="s">
        <v>2804</v>
      </c>
    </row>
    <row r="2308" spans="1:10">
      <c r="A2308" t="s">
        <v>2583</v>
      </c>
      <c r="B2308" t="s">
        <v>2788</v>
      </c>
      <c r="C2308" t="s">
        <v>2805</v>
      </c>
      <c r="D2308" t="s">
        <v>2805</v>
      </c>
      <c r="E2308">
        <v>0</v>
      </c>
      <c r="F2308">
        <v>5.8</v>
      </c>
      <c r="G2308">
        <v>108071</v>
      </c>
      <c r="H2308" s="2" t="s">
        <v>2804</v>
      </c>
      <c r="I2308" s="2" t="s">
        <v>2831</v>
      </c>
      <c r="J2308" t="s">
        <v>2840</v>
      </c>
    </row>
    <row r="2309" spans="1:10">
      <c r="A2309" t="s">
        <v>2584</v>
      </c>
      <c r="B2309" t="s">
        <v>2788</v>
      </c>
      <c r="C2309" t="s">
        <v>2816</v>
      </c>
      <c r="D2309" t="s">
        <v>2816</v>
      </c>
      <c r="E2309">
        <v>0</v>
      </c>
      <c r="F2309">
        <v>6.2</v>
      </c>
      <c r="G2309">
        <v>108032</v>
      </c>
      <c r="H2309" s="2" t="s">
        <v>2798</v>
      </c>
      <c r="I2309" s="2" t="s">
        <v>2806</v>
      </c>
      <c r="J2309" t="s">
        <v>2828</v>
      </c>
    </row>
    <row r="2310" spans="1:10">
      <c r="A2310" t="s">
        <v>2585</v>
      </c>
      <c r="B2310" t="s">
        <v>2788</v>
      </c>
      <c r="C2310" t="s">
        <v>2829</v>
      </c>
      <c r="D2310" t="s">
        <v>2829</v>
      </c>
      <c r="E2310">
        <v>0</v>
      </c>
      <c r="F2310">
        <v>6.1</v>
      </c>
      <c r="G2310">
        <v>108022</v>
      </c>
      <c r="H2310" s="2" t="s">
        <v>2798</v>
      </c>
      <c r="I2310" s="2" t="s">
        <v>2820</v>
      </c>
      <c r="J2310" t="s">
        <v>2807</v>
      </c>
    </row>
    <row r="2311" spans="1:10">
      <c r="A2311" t="s">
        <v>2586</v>
      </c>
      <c r="B2311" t="s">
        <v>2788</v>
      </c>
      <c r="C2311" t="s">
        <v>2805</v>
      </c>
      <c r="D2311" t="s">
        <v>2805</v>
      </c>
      <c r="E2311">
        <v>0</v>
      </c>
      <c r="F2311">
        <v>6.3</v>
      </c>
      <c r="G2311">
        <v>108000</v>
      </c>
      <c r="H2311" s="2" t="s">
        <v>2798</v>
      </c>
      <c r="I2311" s="2" t="s">
        <v>2807</v>
      </c>
      <c r="J2311" t="s">
        <v>2813</v>
      </c>
    </row>
    <row r="2312" spans="1:10">
      <c r="A2312" t="s">
        <v>2587</v>
      </c>
      <c r="B2312" t="s">
        <v>2788</v>
      </c>
      <c r="C2312" t="s">
        <v>2805</v>
      </c>
      <c r="D2312" t="s">
        <v>2805</v>
      </c>
      <c r="E2312">
        <v>0</v>
      </c>
      <c r="F2312">
        <v>5.9</v>
      </c>
      <c r="G2312">
        <v>107981</v>
      </c>
      <c r="H2312" s="2" t="s">
        <v>2863</v>
      </c>
      <c r="I2312" s="2" t="s">
        <v>2802</v>
      </c>
      <c r="J2312" t="s">
        <v>2802</v>
      </c>
    </row>
    <row r="2313" spans="1:10">
      <c r="A2313" t="s">
        <v>2588</v>
      </c>
      <c r="B2313" t="s">
        <v>2788</v>
      </c>
      <c r="C2313" t="s">
        <v>2809</v>
      </c>
      <c r="D2313" t="s">
        <v>2809</v>
      </c>
      <c r="E2313">
        <v>0</v>
      </c>
      <c r="F2313">
        <v>6.6</v>
      </c>
      <c r="G2313">
        <v>107980</v>
      </c>
      <c r="H2313" s="2" t="s">
        <v>2798</v>
      </c>
      <c r="I2313" s="2" t="s">
        <v>2806</v>
      </c>
      <c r="J2313" t="s">
        <v>2828</v>
      </c>
    </row>
    <row r="2314" spans="1:10">
      <c r="A2314" t="s">
        <v>2589</v>
      </c>
      <c r="B2314" t="s">
        <v>2788</v>
      </c>
      <c r="C2314" t="s">
        <v>2814</v>
      </c>
      <c r="D2314" t="s">
        <v>2814</v>
      </c>
      <c r="E2314">
        <v>0</v>
      </c>
      <c r="F2314">
        <v>5.7</v>
      </c>
      <c r="G2314">
        <v>107970</v>
      </c>
      <c r="H2314" s="2" t="s">
        <v>2863</v>
      </c>
      <c r="I2314" s="2" t="s">
        <v>2802</v>
      </c>
      <c r="J2314" t="s">
        <v>2802</v>
      </c>
    </row>
    <row r="2315" spans="1:10">
      <c r="A2315" t="s">
        <v>2590</v>
      </c>
      <c r="B2315" t="s">
        <v>2788</v>
      </c>
      <c r="C2315" t="s">
        <v>2869</v>
      </c>
      <c r="D2315" t="s">
        <v>2869</v>
      </c>
      <c r="E2315">
        <v>0</v>
      </c>
      <c r="F2315">
        <v>6.6</v>
      </c>
      <c r="G2315">
        <v>107962</v>
      </c>
      <c r="H2315" s="2" t="s">
        <v>2798</v>
      </c>
      <c r="I2315" s="2" t="s">
        <v>2806</v>
      </c>
      <c r="J2315" t="s">
        <v>2828</v>
      </c>
    </row>
    <row r="2316" spans="1:10">
      <c r="A2316" t="s">
        <v>2591</v>
      </c>
      <c r="B2316" t="s">
        <v>2788</v>
      </c>
      <c r="C2316" t="s">
        <v>2847</v>
      </c>
      <c r="D2316" t="s">
        <v>2847</v>
      </c>
      <c r="E2316">
        <v>0</v>
      </c>
      <c r="F2316">
        <v>7.7</v>
      </c>
      <c r="G2316">
        <v>107934</v>
      </c>
      <c r="H2316" s="2" t="s">
        <v>2797</v>
      </c>
      <c r="I2316" s="2" t="s">
        <v>2804</v>
      </c>
      <c r="J2316" t="s">
        <v>2820</v>
      </c>
    </row>
    <row r="2317" spans="1:10">
      <c r="A2317" t="s">
        <v>2592</v>
      </c>
      <c r="B2317" t="s">
        <v>2788</v>
      </c>
      <c r="C2317" t="s">
        <v>2829</v>
      </c>
      <c r="D2317" t="s">
        <v>2829</v>
      </c>
      <c r="E2317">
        <v>0</v>
      </c>
      <c r="F2317">
        <v>6.5</v>
      </c>
      <c r="G2317">
        <v>107806</v>
      </c>
      <c r="H2317" s="2" t="s">
        <v>2798</v>
      </c>
      <c r="I2317" s="2" t="s">
        <v>2797</v>
      </c>
      <c r="J2317" t="s">
        <v>2813</v>
      </c>
    </row>
    <row r="2318" spans="1:10">
      <c r="A2318" t="s">
        <v>2593</v>
      </c>
      <c r="B2318" t="s">
        <v>2788</v>
      </c>
      <c r="C2318" t="s">
        <v>2867</v>
      </c>
      <c r="D2318" t="s">
        <v>2867</v>
      </c>
      <c r="E2318">
        <v>0</v>
      </c>
      <c r="F2318">
        <v>6.4</v>
      </c>
      <c r="G2318">
        <v>107797</v>
      </c>
      <c r="H2318" s="2" t="s">
        <v>2798</v>
      </c>
      <c r="I2318" s="2" t="s">
        <v>2828</v>
      </c>
      <c r="J2318" t="s">
        <v>2797</v>
      </c>
    </row>
    <row r="2319" spans="1:10">
      <c r="A2319" t="s">
        <v>2594</v>
      </c>
      <c r="B2319" t="s">
        <v>2788</v>
      </c>
      <c r="C2319" t="s">
        <v>2810</v>
      </c>
      <c r="D2319" t="s">
        <v>2810</v>
      </c>
      <c r="E2319">
        <v>0</v>
      </c>
      <c r="F2319">
        <v>6.6</v>
      </c>
      <c r="G2319">
        <v>107779</v>
      </c>
      <c r="H2319" s="2" t="s">
        <v>2806</v>
      </c>
      <c r="I2319" s="2" t="s">
        <v>2844</v>
      </c>
      <c r="J2319" t="s">
        <v>2831</v>
      </c>
    </row>
    <row r="2320" spans="1:10">
      <c r="A2320" t="s">
        <v>2595</v>
      </c>
      <c r="B2320" t="s">
        <v>2788</v>
      </c>
      <c r="C2320" t="s">
        <v>2846</v>
      </c>
      <c r="D2320" t="s">
        <v>2846</v>
      </c>
      <c r="E2320">
        <v>0</v>
      </c>
      <c r="F2320">
        <v>6.5</v>
      </c>
      <c r="G2320">
        <v>107722</v>
      </c>
      <c r="H2320" s="2" t="s">
        <v>2798</v>
      </c>
      <c r="I2320" s="2" t="s">
        <v>2806</v>
      </c>
      <c r="J2320" t="s">
        <v>2813</v>
      </c>
    </row>
    <row r="2321" spans="1:10">
      <c r="A2321" t="s">
        <v>2470</v>
      </c>
      <c r="B2321" t="s">
        <v>2789</v>
      </c>
      <c r="C2321" t="s">
        <v>2812</v>
      </c>
      <c r="D2321" t="s">
        <v>2838</v>
      </c>
      <c r="E2321">
        <v>3</v>
      </c>
      <c r="F2321">
        <v>8.1</v>
      </c>
      <c r="G2321">
        <v>107703</v>
      </c>
      <c r="H2321" s="2" t="s">
        <v>2797</v>
      </c>
      <c r="I2321" s="2" t="s">
        <v>2804</v>
      </c>
      <c r="J2321" t="s">
        <v>2813</v>
      </c>
    </row>
    <row r="2322" spans="1:10">
      <c r="A2322" t="s">
        <v>2597</v>
      </c>
      <c r="B2322" t="s">
        <v>2788</v>
      </c>
      <c r="C2322" t="s">
        <v>2851</v>
      </c>
      <c r="D2322" t="s">
        <v>2851</v>
      </c>
      <c r="E2322">
        <v>0</v>
      </c>
      <c r="F2322">
        <v>6.1</v>
      </c>
      <c r="G2322">
        <v>107685</v>
      </c>
      <c r="H2322" s="2" t="s">
        <v>2843</v>
      </c>
      <c r="I2322" s="2" t="s">
        <v>2798</v>
      </c>
      <c r="J2322" t="s">
        <v>2806</v>
      </c>
    </row>
    <row r="2323" spans="1:10">
      <c r="A2323" t="s">
        <v>2598</v>
      </c>
      <c r="B2323" t="s">
        <v>2788</v>
      </c>
      <c r="C2323" t="s">
        <v>2805</v>
      </c>
      <c r="D2323" t="s">
        <v>2805</v>
      </c>
      <c r="E2323">
        <v>0</v>
      </c>
      <c r="F2323">
        <v>6.1</v>
      </c>
      <c r="G2323">
        <v>107685</v>
      </c>
      <c r="H2323" s="2" t="s">
        <v>2828</v>
      </c>
      <c r="I2323" s="2" t="s">
        <v>2804</v>
      </c>
      <c r="J2323" t="s">
        <v>2811</v>
      </c>
    </row>
    <row r="2324" spans="1:10">
      <c r="A2324" t="s">
        <v>2599</v>
      </c>
      <c r="B2324" t="s">
        <v>2788</v>
      </c>
      <c r="C2324" t="s">
        <v>2864</v>
      </c>
      <c r="D2324" t="s">
        <v>2864</v>
      </c>
      <c r="E2324">
        <v>0</v>
      </c>
      <c r="F2324">
        <v>7.1</v>
      </c>
      <c r="G2324">
        <v>107645</v>
      </c>
      <c r="H2324" s="2" t="s">
        <v>2828</v>
      </c>
      <c r="I2324" s="2" t="s">
        <v>2804</v>
      </c>
      <c r="J2324" t="s">
        <v>2802</v>
      </c>
    </row>
    <row r="2325" spans="1:10">
      <c r="A2325" t="s">
        <v>2600</v>
      </c>
      <c r="B2325" t="s">
        <v>2789</v>
      </c>
      <c r="C2325" t="s">
        <v>2812</v>
      </c>
      <c r="D2325" t="s">
        <v>2850</v>
      </c>
      <c r="E2325">
        <v>2</v>
      </c>
      <c r="F2325">
        <v>6.5</v>
      </c>
      <c r="G2325">
        <v>107609</v>
      </c>
      <c r="H2325" s="2" t="s">
        <v>2804</v>
      </c>
      <c r="I2325" s="2" t="s">
        <v>2820</v>
      </c>
      <c r="J2325" t="s">
        <v>2807</v>
      </c>
    </row>
    <row r="2326" spans="1:10">
      <c r="A2326" t="s">
        <v>2601</v>
      </c>
      <c r="B2326" t="s">
        <v>2788</v>
      </c>
      <c r="C2326" t="s">
        <v>2834</v>
      </c>
      <c r="D2326" t="s">
        <v>2834</v>
      </c>
      <c r="E2326">
        <v>0</v>
      </c>
      <c r="F2326">
        <v>7.6</v>
      </c>
      <c r="G2326">
        <v>107573</v>
      </c>
      <c r="H2326" s="2" t="s">
        <v>2798</v>
      </c>
      <c r="I2326" s="2" t="s">
        <v>2804</v>
      </c>
      <c r="J2326" t="s">
        <v>2833</v>
      </c>
    </row>
    <row r="2327" spans="1:10">
      <c r="A2327" t="s">
        <v>2602</v>
      </c>
      <c r="B2327" t="s">
        <v>2788</v>
      </c>
      <c r="C2327" t="s">
        <v>2855</v>
      </c>
      <c r="D2327" t="s">
        <v>2855</v>
      </c>
      <c r="E2327">
        <v>0</v>
      </c>
      <c r="F2327">
        <v>6.9</v>
      </c>
      <c r="G2327">
        <v>107531</v>
      </c>
      <c r="H2327" s="2" t="s">
        <v>2828</v>
      </c>
      <c r="I2327" s="2" t="s">
        <v>2804</v>
      </c>
      <c r="J2327" t="s">
        <v>2831</v>
      </c>
    </row>
    <row r="2328" spans="1:10">
      <c r="A2328" t="s">
        <v>2603</v>
      </c>
      <c r="B2328" t="s">
        <v>2788</v>
      </c>
      <c r="C2328" t="s">
        <v>2834</v>
      </c>
      <c r="D2328" t="s">
        <v>2834</v>
      </c>
      <c r="E2328">
        <v>0</v>
      </c>
      <c r="F2328">
        <v>7.3</v>
      </c>
      <c r="G2328">
        <v>107511</v>
      </c>
      <c r="H2328" s="2" t="s">
        <v>2806</v>
      </c>
      <c r="I2328" s="2" t="s">
        <v>2827</v>
      </c>
      <c r="J2328" t="s">
        <v>2825</v>
      </c>
    </row>
    <row r="2329" spans="1:10">
      <c r="A2329" t="s">
        <v>2604</v>
      </c>
      <c r="B2329" t="s">
        <v>2788</v>
      </c>
      <c r="C2329" t="s">
        <v>2822</v>
      </c>
      <c r="D2329" t="s">
        <v>2822</v>
      </c>
      <c r="E2329">
        <v>0</v>
      </c>
      <c r="F2329">
        <v>5.3</v>
      </c>
      <c r="G2329">
        <v>107433</v>
      </c>
      <c r="H2329" s="2" t="s">
        <v>2828</v>
      </c>
      <c r="I2329" s="2" t="s">
        <v>2831</v>
      </c>
      <c r="J2329" t="s">
        <v>2802</v>
      </c>
    </row>
    <row r="2330" spans="1:10">
      <c r="A2330" t="s">
        <v>2605</v>
      </c>
      <c r="B2330" t="s">
        <v>2788</v>
      </c>
      <c r="C2330" t="s">
        <v>2836</v>
      </c>
      <c r="D2330" t="s">
        <v>2836</v>
      </c>
      <c r="E2330">
        <v>0</v>
      </c>
      <c r="F2330">
        <v>6.7</v>
      </c>
      <c r="G2330">
        <v>107433</v>
      </c>
      <c r="H2330" s="2" t="s">
        <v>2798</v>
      </c>
      <c r="I2330" s="2" t="s">
        <v>2806</v>
      </c>
      <c r="J2330" t="s">
        <v>2813</v>
      </c>
    </row>
    <row r="2331" spans="1:10">
      <c r="A2331" t="s">
        <v>2606</v>
      </c>
      <c r="B2331" t="s">
        <v>2788</v>
      </c>
      <c r="C2331" t="s">
        <v>2823</v>
      </c>
      <c r="D2331" t="s">
        <v>2823</v>
      </c>
      <c r="E2331">
        <v>0</v>
      </c>
      <c r="F2331">
        <v>7.2</v>
      </c>
      <c r="G2331">
        <v>107357</v>
      </c>
      <c r="H2331" s="2" t="s">
        <v>2797</v>
      </c>
      <c r="I2331" s="2" t="s">
        <v>2804</v>
      </c>
      <c r="J2331" t="s">
        <v>2820</v>
      </c>
    </row>
    <row r="2332" spans="1:10">
      <c r="A2332" t="s">
        <v>2607</v>
      </c>
      <c r="B2332" t="s">
        <v>2788</v>
      </c>
      <c r="C2332" t="s">
        <v>2814</v>
      </c>
      <c r="D2332" t="s">
        <v>2814</v>
      </c>
      <c r="E2332">
        <v>0</v>
      </c>
      <c r="F2332">
        <v>6.4</v>
      </c>
      <c r="G2332">
        <v>107355</v>
      </c>
      <c r="H2332" s="2" t="s">
        <v>2798</v>
      </c>
      <c r="I2332" s="2" t="s">
        <v>2804</v>
      </c>
      <c r="J2332" t="s">
        <v>2813</v>
      </c>
    </row>
    <row r="2333" spans="1:10">
      <c r="A2333" t="s">
        <v>2608</v>
      </c>
      <c r="B2333" t="s">
        <v>2788</v>
      </c>
      <c r="C2333" t="s">
        <v>2812</v>
      </c>
      <c r="D2333" t="s">
        <v>2812</v>
      </c>
      <c r="E2333">
        <v>0</v>
      </c>
      <c r="F2333">
        <v>4.3</v>
      </c>
      <c r="G2333">
        <v>107228</v>
      </c>
      <c r="H2333" s="2" t="s">
        <v>2863</v>
      </c>
      <c r="I2333" s="2" t="s">
        <v>2802</v>
      </c>
      <c r="J2333" t="s">
        <v>2802</v>
      </c>
    </row>
    <row r="2334" spans="1:10">
      <c r="A2334" t="s">
        <v>2609</v>
      </c>
      <c r="B2334" t="s">
        <v>2788</v>
      </c>
      <c r="C2334" t="s">
        <v>2823</v>
      </c>
      <c r="D2334" t="s">
        <v>2823</v>
      </c>
      <c r="E2334">
        <v>0</v>
      </c>
      <c r="F2334">
        <v>6.2</v>
      </c>
      <c r="G2334">
        <v>107172</v>
      </c>
      <c r="H2334" s="2" t="s">
        <v>2798</v>
      </c>
      <c r="I2334" s="2" t="s">
        <v>2806</v>
      </c>
      <c r="J2334" t="s">
        <v>2828</v>
      </c>
    </row>
    <row r="2335" spans="1:10">
      <c r="A2335" t="s">
        <v>2610</v>
      </c>
      <c r="B2335" t="s">
        <v>2788</v>
      </c>
      <c r="C2335" t="s">
        <v>2845</v>
      </c>
      <c r="D2335" t="s">
        <v>2845</v>
      </c>
      <c r="E2335">
        <v>0</v>
      </c>
      <c r="F2335">
        <v>5.5</v>
      </c>
      <c r="G2335">
        <v>107058</v>
      </c>
      <c r="H2335" s="2" t="s">
        <v>2798</v>
      </c>
      <c r="I2335" s="2" t="s">
        <v>2840</v>
      </c>
      <c r="J2335" t="s">
        <v>2807</v>
      </c>
    </row>
    <row r="2336" spans="1:10">
      <c r="A2336" t="s">
        <v>2611</v>
      </c>
      <c r="B2336" t="s">
        <v>2788</v>
      </c>
      <c r="C2336" t="s">
        <v>2867</v>
      </c>
      <c r="D2336" t="s">
        <v>2867</v>
      </c>
      <c r="E2336">
        <v>0</v>
      </c>
      <c r="F2336">
        <v>6.5</v>
      </c>
      <c r="G2336">
        <v>107022</v>
      </c>
      <c r="H2336" s="2" t="s">
        <v>2831</v>
      </c>
      <c r="I2336" s="2" t="s">
        <v>2840</v>
      </c>
      <c r="J2336" t="s">
        <v>2813</v>
      </c>
    </row>
    <row r="2337" spans="1:10">
      <c r="A2337" t="s">
        <v>2612</v>
      </c>
      <c r="B2337" t="s">
        <v>2788</v>
      </c>
      <c r="C2337" t="s">
        <v>2850</v>
      </c>
      <c r="D2337" t="s">
        <v>2850</v>
      </c>
      <c r="E2337">
        <v>0</v>
      </c>
      <c r="F2337">
        <v>6.1</v>
      </c>
      <c r="G2337">
        <v>107017</v>
      </c>
      <c r="H2337" s="2" t="s">
        <v>2840</v>
      </c>
      <c r="I2337" s="2" t="s">
        <v>2820</v>
      </c>
      <c r="J2337" t="s">
        <v>2813</v>
      </c>
    </row>
    <row r="2338" spans="1:10">
      <c r="A2338" t="s">
        <v>2613</v>
      </c>
      <c r="B2338" t="s">
        <v>2788</v>
      </c>
      <c r="C2338" t="s">
        <v>2814</v>
      </c>
      <c r="D2338" t="s">
        <v>2814</v>
      </c>
      <c r="E2338">
        <v>0</v>
      </c>
      <c r="F2338">
        <v>7</v>
      </c>
      <c r="G2338">
        <v>106967</v>
      </c>
      <c r="H2338" s="2" t="s">
        <v>2828</v>
      </c>
      <c r="I2338" s="2" t="s">
        <v>2797</v>
      </c>
      <c r="J2338" t="s">
        <v>2820</v>
      </c>
    </row>
    <row r="2339" spans="1:10">
      <c r="A2339" t="s">
        <v>2614</v>
      </c>
      <c r="B2339" t="s">
        <v>2788</v>
      </c>
      <c r="C2339" t="s">
        <v>2866</v>
      </c>
      <c r="D2339" t="s">
        <v>2866</v>
      </c>
      <c r="E2339">
        <v>0</v>
      </c>
      <c r="F2339">
        <v>6.3</v>
      </c>
      <c r="G2339">
        <v>106951</v>
      </c>
      <c r="H2339" s="2" t="s">
        <v>2797</v>
      </c>
      <c r="I2339" s="2" t="s">
        <v>2804</v>
      </c>
      <c r="J2339" t="s">
        <v>2820</v>
      </c>
    </row>
    <row r="2340" spans="1:10">
      <c r="A2340" t="s">
        <v>2615</v>
      </c>
      <c r="B2340" t="s">
        <v>2789</v>
      </c>
      <c r="C2340" t="s">
        <v>2812</v>
      </c>
      <c r="D2340" t="s">
        <v>2838</v>
      </c>
      <c r="E2340">
        <v>3</v>
      </c>
      <c r="F2340">
        <v>8.4</v>
      </c>
      <c r="G2340">
        <v>106909</v>
      </c>
      <c r="H2340" s="2" t="s">
        <v>2798</v>
      </c>
      <c r="I2340" s="2" t="s">
        <v>2797</v>
      </c>
      <c r="J2340" t="s">
        <v>2804</v>
      </c>
    </row>
    <row r="2341" spans="1:10">
      <c r="A2341" t="s">
        <v>2617</v>
      </c>
      <c r="B2341" t="s">
        <v>2789</v>
      </c>
      <c r="C2341" t="s">
        <v>2866</v>
      </c>
      <c r="D2341" t="s">
        <v>2839</v>
      </c>
      <c r="E2341">
        <v>2</v>
      </c>
      <c r="F2341">
        <v>7.1</v>
      </c>
      <c r="G2341">
        <v>106898</v>
      </c>
      <c r="H2341" s="2" t="s">
        <v>2798</v>
      </c>
      <c r="I2341" s="2" t="s">
        <v>2806</v>
      </c>
      <c r="J2341" t="s">
        <v>2804</v>
      </c>
    </row>
    <row r="2342" spans="1:10">
      <c r="A2342" t="s">
        <v>1230</v>
      </c>
      <c r="B2342" t="s">
        <v>2788</v>
      </c>
      <c r="C2342" t="s">
        <v>2829</v>
      </c>
      <c r="D2342" t="s">
        <v>2829</v>
      </c>
      <c r="E2342">
        <v>0</v>
      </c>
      <c r="F2342">
        <v>7</v>
      </c>
      <c r="G2342">
        <v>106882</v>
      </c>
      <c r="H2342" s="2" t="s">
        <v>2804</v>
      </c>
      <c r="I2342" s="2" t="s">
        <v>2820</v>
      </c>
      <c r="J2342" t="s">
        <v>2807</v>
      </c>
    </row>
    <row r="2343" spans="1:10">
      <c r="A2343" t="s">
        <v>2618</v>
      </c>
      <c r="B2343" t="s">
        <v>2788</v>
      </c>
      <c r="C2343" t="s">
        <v>2855</v>
      </c>
      <c r="D2343" t="s">
        <v>2855</v>
      </c>
      <c r="E2343">
        <v>0</v>
      </c>
      <c r="F2343">
        <v>7.2</v>
      </c>
      <c r="G2343">
        <v>106848</v>
      </c>
      <c r="H2343" s="2" t="s">
        <v>2828</v>
      </c>
      <c r="I2343" s="2" t="s">
        <v>2797</v>
      </c>
      <c r="J2343" t="s">
        <v>2802</v>
      </c>
    </row>
    <row r="2344" spans="1:10">
      <c r="A2344" t="s">
        <v>2619</v>
      </c>
      <c r="B2344" t="s">
        <v>2788</v>
      </c>
      <c r="C2344" t="s">
        <v>2803</v>
      </c>
      <c r="D2344" t="s">
        <v>2803</v>
      </c>
      <c r="E2344">
        <v>0</v>
      </c>
      <c r="F2344">
        <v>6.5</v>
      </c>
      <c r="G2344">
        <v>106805</v>
      </c>
      <c r="H2344" s="2" t="s">
        <v>2798</v>
      </c>
      <c r="I2344" s="2" t="s">
        <v>2806</v>
      </c>
      <c r="J2344" t="s">
        <v>2831</v>
      </c>
    </row>
    <row r="2345" spans="1:10">
      <c r="A2345" t="s">
        <v>2620</v>
      </c>
      <c r="B2345" t="s">
        <v>2789</v>
      </c>
      <c r="C2345" t="s">
        <v>2810</v>
      </c>
      <c r="D2345" t="s">
        <v>2839</v>
      </c>
      <c r="E2345">
        <v>4</v>
      </c>
      <c r="F2345">
        <v>8.6999999999999993</v>
      </c>
      <c r="G2345">
        <v>106736</v>
      </c>
      <c r="H2345" s="2" t="s">
        <v>2843</v>
      </c>
      <c r="I2345" s="2" t="s">
        <v>2798</v>
      </c>
      <c r="J2345" t="s">
        <v>2806</v>
      </c>
    </row>
    <row r="2346" spans="1:10">
      <c r="A2346" t="s">
        <v>2621</v>
      </c>
      <c r="B2346" t="s">
        <v>2788</v>
      </c>
      <c r="C2346" t="s">
        <v>2852</v>
      </c>
      <c r="D2346" t="s">
        <v>2852</v>
      </c>
      <c r="E2346">
        <v>0</v>
      </c>
      <c r="F2346">
        <v>2.4</v>
      </c>
      <c r="G2346">
        <v>106704</v>
      </c>
      <c r="H2346" s="2" t="s">
        <v>2806</v>
      </c>
      <c r="I2346" s="2" t="s">
        <v>2828</v>
      </c>
      <c r="J2346" t="s">
        <v>2831</v>
      </c>
    </row>
    <row r="2347" spans="1:10">
      <c r="A2347" t="s">
        <v>2622</v>
      </c>
      <c r="B2347" t="s">
        <v>2788</v>
      </c>
      <c r="C2347" t="s">
        <v>2841</v>
      </c>
      <c r="D2347" t="s">
        <v>2841</v>
      </c>
      <c r="E2347">
        <v>0</v>
      </c>
      <c r="F2347">
        <v>6.5</v>
      </c>
      <c r="G2347">
        <v>106698</v>
      </c>
      <c r="H2347" s="2" t="s">
        <v>2806</v>
      </c>
      <c r="I2347" s="2" t="s">
        <v>2828</v>
      </c>
      <c r="J2347" t="s">
        <v>2844</v>
      </c>
    </row>
    <row r="2348" spans="1:10">
      <c r="A2348" t="s">
        <v>2623</v>
      </c>
      <c r="B2348" t="s">
        <v>2788</v>
      </c>
      <c r="C2348" t="s">
        <v>2805</v>
      </c>
      <c r="D2348" t="s">
        <v>2805</v>
      </c>
      <c r="E2348">
        <v>0</v>
      </c>
      <c r="F2348">
        <v>5.2</v>
      </c>
      <c r="G2348">
        <v>106650</v>
      </c>
      <c r="H2348" s="2" t="s">
        <v>2798</v>
      </c>
      <c r="I2348" s="2" t="s">
        <v>2831</v>
      </c>
      <c r="J2348" t="s">
        <v>2840</v>
      </c>
    </row>
    <row r="2349" spans="1:10">
      <c r="A2349" t="s">
        <v>2624</v>
      </c>
      <c r="B2349" t="s">
        <v>2788</v>
      </c>
      <c r="C2349" t="s">
        <v>2915</v>
      </c>
      <c r="D2349" t="s">
        <v>2915</v>
      </c>
      <c r="E2349">
        <v>0</v>
      </c>
      <c r="F2349">
        <v>7.1</v>
      </c>
      <c r="G2349">
        <v>106647</v>
      </c>
      <c r="H2349" s="2" t="s">
        <v>2843</v>
      </c>
      <c r="I2349" s="2" t="s">
        <v>2806</v>
      </c>
      <c r="J2349" t="s">
        <v>2828</v>
      </c>
    </row>
    <row r="2350" spans="1:10">
      <c r="A2350" t="s">
        <v>2626</v>
      </c>
      <c r="B2350" t="s">
        <v>2788</v>
      </c>
      <c r="C2350" t="s">
        <v>2851</v>
      </c>
      <c r="D2350" t="s">
        <v>2851</v>
      </c>
      <c r="E2350">
        <v>0</v>
      </c>
      <c r="F2350">
        <v>5.6</v>
      </c>
      <c r="G2350">
        <v>106638</v>
      </c>
      <c r="H2350" s="2" t="s">
        <v>2798</v>
      </c>
      <c r="I2350" s="2" t="s">
        <v>2806</v>
      </c>
      <c r="J2350" t="s">
        <v>2831</v>
      </c>
    </row>
    <row r="2351" spans="1:10">
      <c r="A2351" t="s">
        <v>2627</v>
      </c>
      <c r="B2351" t="s">
        <v>2788</v>
      </c>
      <c r="C2351" t="s">
        <v>2867</v>
      </c>
      <c r="D2351" t="s">
        <v>2867</v>
      </c>
      <c r="E2351">
        <v>0</v>
      </c>
      <c r="F2351">
        <v>6.6</v>
      </c>
      <c r="G2351">
        <v>106619</v>
      </c>
      <c r="H2351" s="2" t="s">
        <v>2798</v>
      </c>
      <c r="I2351" s="2" t="s">
        <v>2806</v>
      </c>
      <c r="J2351" t="s">
        <v>2813</v>
      </c>
    </row>
    <row r="2352" spans="1:10">
      <c r="A2352" t="s">
        <v>2628</v>
      </c>
      <c r="B2352" t="s">
        <v>2789</v>
      </c>
      <c r="C2352" t="s">
        <v>2838</v>
      </c>
      <c r="D2352" t="s">
        <v>2810</v>
      </c>
      <c r="E2352">
        <v>3</v>
      </c>
      <c r="F2352">
        <v>7.8</v>
      </c>
      <c r="G2352">
        <v>106570</v>
      </c>
      <c r="H2352" s="2" t="s">
        <v>2804</v>
      </c>
      <c r="I2352" s="2" t="s">
        <v>2831</v>
      </c>
      <c r="J2352" t="s">
        <v>2820</v>
      </c>
    </row>
    <row r="2353" spans="1:10">
      <c r="A2353" t="s">
        <v>2629</v>
      </c>
      <c r="B2353" t="s">
        <v>2788</v>
      </c>
      <c r="C2353" t="s">
        <v>2822</v>
      </c>
      <c r="D2353" t="s">
        <v>2822</v>
      </c>
      <c r="E2353">
        <v>0</v>
      </c>
      <c r="F2353">
        <v>6.1</v>
      </c>
      <c r="G2353">
        <v>106565</v>
      </c>
      <c r="H2353" s="2" t="s">
        <v>2828</v>
      </c>
      <c r="I2353" s="2" t="s">
        <v>2831</v>
      </c>
      <c r="J2353" t="s">
        <v>2802</v>
      </c>
    </row>
    <row r="2354" spans="1:10">
      <c r="A2354" t="s">
        <v>2630</v>
      </c>
      <c r="B2354" t="s">
        <v>2788</v>
      </c>
      <c r="C2354" t="s">
        <v>2812</v>
      </c>
      <c r="D2354" t="s">
        <v>2812</v>
      </c>
      <c r="E2354">
        <v>0</v>
      </c>
      <c r="F2354">
        <v>6.6</v>
      </c>
      <c r="G2354">
        <v>106565</v>
      </c>
      <c r="H2354" s="2" t="s">
        <v>2843</v>
      </c>
      <c r="I2354" s="2" t="s">
        <v>2798</v>
      </c>
      <c r="J2354" t="s">
        <v>2806</v>
      </c>
    </row>
    <row r="2355" spans="1:10">
      <c r="A2355" t="s">
        <v>2631</v>
      </c>
      <c r="B2355" t="s">
        <v>2788</v>
      </c>
      <c r="C2355" t="s">
        <v>2805</v>
      </c>
      <c r="D2355" t="s">
        <v>2805</v>
      </c>
      <c r="E2355">
        <v>0</v>
      </c>
      <c r="F2355">
        <v>7.5</v>
      </c>
      <c r="G2355">
        <v>106549</v>
      </c>
      <c r="H2355" s="2" t="s">
        <v>2798</v>
      </c>
      <c r="I2355" s="2" t="s">
        <v>2827</v>
      </c>
      <c r="J2355" t="s">
        <v>2804</v>
      </c>
    </row>
    <row r="2356" spans="1:10">
      <c r="A2356" t="s">
        <v>2632</v>
      </c>
      <c r="B2356" t="s">
        <v>2788</v>
      </c>
      <c r="C2356" t="s">
        <v>2819</v>
      </c>
      <c r="D2356" t="s">
        <v>2819</v>
      </c>
      <c r="E2356">
        <v>0</v>
      </c>
      <c r="F2356">
        <v>6.7</v>
      </c>
      <c r="G2356">
        <v>106512</v>
      </c>
      <c r="H2356" s="2" t="s">
        <v>2863</v>
      </c>
      <c r="I2356" s="2" t="s">
        <v>2802</v>
      </c>
      <c r="J2356" t="s">
        <v>2802</v>
      </c>
    </row>
    <row r="2357" spans="1:10">
      <c r="A2357" t="s">
        <v>2633</v>
      </c>
      <c r="B2357" t="s">
        <v>2789</v>
      </c>
      <c r="C2357" t="s">
        <v>2866</v>
      </c>
      <c r="D2357" t="s">
        <v>2839</v>
      </c>
      <c r="E2357">
        <v>2</v>
      </c>
      <c r="F2357">
        <v>8.1</v>
      </c>
      <c r="G2357">
        <v>106475</v>
      </c>
      <c r="H2357" s="2" t="s">
        <v>2828</v>
      </c>
      <c r="I2357" s="2" t="s">
        <v>2797</v>
      </c>
      <c r="J2357" t="s">
        <v>2804</v>
      </c>
    </row>
    <row r="2358" spans="1:10">
      <c r="A2358" t="s">
        <v>2634</v>
      </c>
      <c r="B2358" t="s">
        <v>2788</v>
      </c>
      <c r="C2358" t="s">
        <v>2832</v>
      </c>
      <c r="D2358" t="s">
        <v>2832</v>
      </c>
      <c r="E2358">
        <v>0</v>
      </c>
      <c r="F2358">
        <v>7</v>
      </c>
      <c r="G2358">
        <v>106425</v>
      </c>
      <c r="H2358" s="2" t="s">
        <v>2806</v>
      </c>
      <c r="I2358" s="2" t="s">
        <v>2828</v>
      </c>
      <c r="J2358" t="s">
        <v>2844</v>
      </c>
    </row>
    <row r="2359" spans="1:10">
      <c r="A2359" t="s">
        <v>2635</v>
      </c>
      <c r="B2359" t="s">
        <v>2788</v>
      </c>
      <c r="C2359" t="s">
        <v>2834</v>
      </c>
      <c r="D2359" t="s">
        <v>2834</v>
      </c>
      <c r="E2359">
        <v>0</v>
      </c>
      <c r="F2359">
        <v>5.7</v>
      </c>
      <c r="G2359">
        <v>106418</v>
      </c>
      <c r="H2359" s="2" t="s">
        <v>2798</v>
      </c>
      <c r="I2359" s="2" t="s">
        <v>2806</v>
      </c>
      <c r="J2359" t="s">
        <v>2813</v>
      </c>
    </row>
    <row r="2360" spans="1:10">
      <c r="A2360" t="s">
        <v>2636</v>
      </c>
      <c r="B2360" t="s">
        <v>2788</v>
      </c>
      <c r="C2360" t="s">
        <v>2864</v>
      </c>
      <c r="D2360" t="s">
        <v>2864</v>
      </c>
      <c r="E2360">
        <v>0</v>
      </c>
      <c r="F2360">
        <v>7.8</v>
      </c>
      <c r="G2360">
        <v>106400</v>
      </c>
      <c r="H2360" s="2" t="s">
        <v>2828</v>
      </c>
      <c r="I2360" s="2" t="s">
        <v>2797</v>
      </c>
      <c r="J2360" t="s">
        <v>2804</v>
      </c>
    </row>
    <row r="2361" spans="1:10">
      <c r="A2361" t="s">
        <v>2637</v>
      </c>
      <c r="B2361" t="s">
        <v>2789</v>
      </c>
      <c r="C2361" t="s">
        <v>2817</v>
      </c>
      <c r="D2361" t="s">
        <v>2854</v>
      </c>
      <c r="E2361">
        <v>3</v>
      </c>
      <c r="F2361">
        <v>8.1999999999999993</v>
      </c>
      <c r="G2361">
        <v>106371</v>
      </c>
      <c r="H2361" s="2" t="s">
        <v>2798</v>
      </c>
      <c r="I2361" s="2" t="s">
        <v>2806</v>
      </c>
      <c r="J2361" t="s">
        <v>2804</v>
      </c>
    </row>
    <row r="2362" spans="1:10">
      <c r="A2362" t="s">
        <v>2639</v>
      </c>
      <c r="B2362" t="s">
        <v>2788</v>
      </c>
      <c r="C2362" t="s">
        <v>2841</v>
      </c>
      <c r="D2362" t="s">
        <v>2841</v>
      </c>
      <c r="E2362">
        <v>0</v>
      </c>
      <c r="F2362">
        <v>4.8</v>
      </c>
      <c r="G2362">
        <v>106370</v>
      </c>
      <c r="H2362" s="2" t="s">
        <v>2798</v>
      </c>
      <c r="I2362" s="2" t="s">
        <v>2806</v>
      </c>
      <c r="J2362" t="s">
        <v>2840</v>
      </c>
    </row>
    <row r="2363" spans="1:10">
      <c r="A2363" t="s">
        <v>2640</v>
      </c>
      <c r="B2363" t="s">
        <v>2788</v>
      </c>
      <c r="C2363" t="s">
        <v>2842</v>
      </c>
      <c r="D2363" t="s">
        <v>2842</v>
      </c>
      <c r="E2363">
        <v>0</v>
      </c>
      <c r="F2363">
        <v>6.4</v>
      </c>
      <c r="G2363">
        <v>106350</v>
      </c>
      <c r="H2363" s="2" t="s">
        <v>2828</v>
      </c>
      <c r="I2363" s="2" t="s">
        <v>2831</v>
      </c>
      <c r="J2363" t="s">
        <v>2840</v>
      </c>
    </row>
    <row r="2364" spans="1:10">
      <c r="A2364" t="s">
        <v>2641</v>
      </c>
      <c r="B2364" t="s">
        <v>2788</v>
      </c>
      <c r="C2364" t="s">
        <v>645</v>
      </c>
      <c r="D2364" t="s">
        <v>645</v>
      </c>
      <c r="E2364">
        <v>0</v>
      </c>
      <c r="F2364">
        <v>5.7</v>
      </c>
      <c r="G2364">
        <v>106302</v>
      </c>
      <c r="H2364" s="2" t="s">
        <v>2798</v>
      </c>
      <c r="I2364" s="2" t="s">
        <v>2806</v>
      </c>
      <c r="J2364" t="s">
        <v>2828</v>
      </c>
    </row>
    <row r="2365" spans="1:10">
      <c r="A2365" t="s">
        <v>2642</v>
      </c>
      <c r="B2365" t="s">
        <v>2788</v>
      </c>
      <c r="C2365" t="s">
        <v>2805</v>
      </c>
      <c r="D2365" t="s">
        <v>2805</v>
      </c>
      <c r="E2365">
        <v>0</v>
      </c>
      <c r="F2365">
        <v>6.4</v>
      </c>
      <c r="G2365">
        <v>106256</v>
      </c>
      <c r="H2365" s="2" t="s">
        <v>2828</v>
      </c>
      <c r="I2365" s="2" t="s">
        <v>2811</v>
      </c>
      <c r="J2365" t="s">
        <v>2802</v>
      </c>
    </row>
    <row r="2366" spans="1:10">
      <c r="A2366" t="s">
        <v>2643</v>
      </c>
      <c r="B2366" t="s">
        <v>2788</v>
      </c>
      <c r="C2366" t="s">
        <v>2800</v>
      </c>
      <c r="D2366" t="s">
        <v>2800</v>
      </c>
      <c r="E2366">
        <v>0</v>
      </c>
      <c r="F2366">
        <v>6.5</v>
      </c>
      <c r="G2366">
        <v>106236</v>
      </c>
      <c r="H2366" s="2" t="s">
        <v>2828</v>
      </c>
      <c r="I2366" s="2" t="s">
        <v>2797</v>
      </c>
      <c r="J2366" t="s">
        <v>2802</v>
      </c>
    </row>
    <row r="2367" spans="1:10">
      <c r="A2367" t="s">
        <v>2644</v>
      </c>
      <c r="B2367" t="s">
        <v>2788</v>
      </c>
      <c r="C2367" t="s">
        <v>2819</v>
      </c>
      <c r="D2367" t="s">
        <v>2819</v>
      </c>
      <c r="E2367">
        <v>0</v>
      </c>
      <c r="F2367">
        <v>6.8</v>
      </c>
      <c r="G2367">
        <v>106182</v>
      </c>
      <c r="H2367" s="2" t="s">
        <v>2828</v>
      </c>
      <c r="I2367" s="2" t="s">
        <v>2804</v>
      </c>
      <c r="J2367" t="s">
        <v>2811</v>
      </c>
    </row>
    <row r="2368" spans="1:10">
      <c r="A2368" t="s">
        <v>2645</v>
      </c>
      <c r="B2368" t="s">
        <v>2788</v>
      </c>
      <c r="C2368" t="s">
        <v>2817</v>
      </c>
      <c r="D2368" t="s">
        <v>2817</v>
      </c>
      <c r="E2368">
        <v>0</v>
      </c>
      <c r="F2368">
        <v>6.6</v>
      </c>
      <c r="G2368">
        <v>106169</v>
      </c>
      <c r="H2368" s="2" t="s">
        <v>2828</v>
      </c>
      <c r="I2368" s="2" t="s">
        <v>2797</v>
      </c>
      <c r="J2368" t="s">
        <v>2804</v>
      </c>
    </row>
    <row r="2369" spans="1:10">
      <c r="A2369" t="s">
        <v>2646</v>
      </c>
      <c r="B2369" t="s">
        <v>2788</v>
      </c>
      <c r="C2369" t="s">
        <v>2881</v>
      </c>
      <c r="D2369" t="s">
        <v>2881</v>
      </c>
      <c r="E2369">
        <v>0</v>
      </c>
      <c r="F2369">
        <v>7.6</v>
      </c>
      <c r="G2369">
        <v>106132</v>
      </c>
      <c r="H2369" s="2" t="s">
        <v>2798</v>
      </c>
      <c r="I2369" s="2" t="s">
        <v>2797</v>
      </c>
      <c r="J2369" t="s">
        <v>2804</v>
      </c>
    </row>
    <row r="2370" spans="1:10">
      <c r="A2370" t="s">
        <v>2647</v>
      </c>
      <c r="B2370" t="s">
        <v>2788</v>
      </c>
      <c r="C2370" t="s">
        <v>2832</v>
      </c>
      <c r="D2370" t="s">
        <v>2832</v>
      </c>
      <c r="E2370">
        <v>0</v>
      </c>
      <c r="F2370">
        <v>7.2</v>
      </c>
      <c r="G2370">
        <v>106062</v>
      </c>
      <c r="H2370" s="2" t="s">
        <v>2798</v>
      </c>
      <c r="I2370" s="2" t="s">
        <v>2797</v>
      </c>
      <c r="J2370" t="s">
        <v>2804</v>
      </c>
    </row>
    <row r="2371" spans="1:10">
      <c r="A2371" t="s">
        <v>2648</v>
      </c>
      <c r="B2371" t="s">
        <v>2788</v>
      </c>
      <c r="C2371" t="s">
        <v>2855</v>
      </c>
      <c r="D2371" t="s">
        <v>2855</v>
      </c>
      <c r="E2371">
        <v>0</v>
      </c>
      <c r="F2371">
        <v>6.6</v>
      </c>
      <c r="G2371">
        <v>106042</v>
      </c>
      <c r="H2371" s="2" t="s">
        <v>2840</v>
      </c>
      <c r="I2371" s="2" t="s">
        <v>2813</v>
      </c>
      <c r="J2371" t="s">
        <v>2802</v>
      </c>
    </row>
    <row r="2372" spans="1:10">
      <c r="A2372" t="s">
        <v>2649</v>
      </c>
      <c r="B2372" t="s">
        <v>2788</v>
      </c>
      <c r="C2372" t="s">
        <v>2824</v>
      </c>
      <c r="D2372" t="s">
        <v>2824</v>
      </c>
      <c r="E2372">
        <v>0</v>
      </c>
      <c r="F2372">
        <v>6.7</v>
      </c>
      <c r="G2372">
        <v>106033</v>
      </c>
      <c r="H2372" s="2" t="s">
        <v>2806</v>
      </c>
      <c r="I2372" s="2" t="s">
        <v>2804</v>
      </c>
      <c r="J2372" t="s">
        <v>2844</v>
      </c>
    </row>
    <row r="2373" spans="1:10">
      <c r="A2373" t="s">
        <v>2650</v>
      </c>
      <c r="B2373" t="s">
        <v>2788</v>
      </c>
      <c r="C2373" t="s">
        <v>2809</v>
      </c>
      <c r="D2373" t="s">
        <v>2809</v>
      </c>
      <c r="E2373">
        <v>0</v>
      </c>
      <c r="F2373">
        <v>6.1</v>
      </c>
      <c r="G2373">
        <v>105968</v>
      </c>
      <c r="H2373" s="2" t="s">
        <v>2828</v>
      </c>
      <c r="I2373" s="2" t="s">
        <v>2804</v>
      </c>
      <c r="J2373" t="s">
        <v>2802</v>
      </c>
    </row>
    <row r="2374" spans="1:10">
      <c r="A2374" t="s">
        <v>2651</v>
      </c>
      <c r="B2374" t="s">
        <v>2788</v>
      </c>
      <c r="C2374" t="s">
        <v>2848</v>
      </c>
      <c r="D2374" t="s">
        <v>2848</v>
      </c>
      <c r="E2374">
        <v>0</v>
      </c>
      <c r="F2374">
        <v>6.2</v>
      </c>
      <c r="G2374">
        <v>105954</v>
      </c>
      <c r="H2374" s="2" t="s">
        <v>2828</v>
      </c>
      <c r="I2374" s="2" t="s">
        <v>2797</v>
      </c>
      <c r="J2374" t="s">
        <v>2813</v>
      </c>
    </row>
    <row r="2375" spans="1:10">
      <c r="A2375" t="s">
        <v>2652</v>
      </c>
      <c r="B2375" t="s">
        <v>2789</v>
      </c>
      <c r="C2375" t="s">
        <v>2838</v>
      </c>
      <c r="D2375" t="s">
        <v>2851</v>
      </c>
      <c r="E2375">
        <v>6</v>
      </c>
      <c r="F2375">
        <v>6.8</v>
      </c>
      <c r="G2375">
        <v>105946</v>
      </c>
      <c r="H2375" s="2" t="s">
        <v>2798</v>
      </c>
      <c r="I2375" s="2" t="s">
        <v>2806</v>
      </c>
      <c r="J2375" t="s">
        <v>2804</v>
      </c>
    </row>
    <row r="2376" spans="1:10">
      <c r="A2376" t="s">
        <v>2653</v>
      </c>
      <c r="B2376" t="s">
        <v>2788</v>
      </c>
      <c r="C2376" t="s">
        <v>2852</v>
      </c>
      <c r="D2376" t="s">
        <v>2852</v>
      </c>
      <c r="E2376">
        <v>0</v>
      </c>
      <c r="F2376">
        <v>7.3</v>
      </c>
      <c r="G2376">
        <v>105836</v>
      </c>
      <c r="H2376" s="2" t="s">
        <v>2797</v>
      </c>
      <c r="I2376" s="2" t="s">
        <v>2804</v>
      </c>
      <c r="J2376" t="s">
        <v>2813</v>
      </c>
    </row>
    <row r="2377" spans="1:10">
      <c r="A2377" t="s">
        <v>2654</v>
      </c>
      <c r="B2377" t="s">
        <v>2788</v>
      </c>
      <c r="C2377" t="s">
        <v>2805</v>
      </c>
      <c r="D2377" t="s">
        <v>2805</v>
      </c>
      <c r="E2377">
        <v>0</v>
      </c>
      <c r="F2377">
        <v>5.7</v>
      </c>
      <c r="G2377">
        <v>105809</v>
      </c>
      <c r="H2377" s="2" t="s">
        <v>2840</v>
      </c>
      <c r="I2377" s="2" t="s">
        <v>2820</v>
      </c>
      <c r="J2377" t="s">
        <v>2802</v>
      </c>
    </row>
    <row r="2378" spans="1:10">
      <c r="A2378" t="s">
        <v>2655</v>
      </c>
      <c r="B2378" t="s">
        <v>2788</v>
      </c>
      <c r="C2378" t="s">
        <v>2882</v>
      </c>
      <c r="D2378" t="s">
        <v>2882</v>
      </c>
      <c r="E2378">
        <v>0</v>
      </c>
      <c r="F2378">
        <v>8</v>
      </c>
      <c r="G2378">
        <v>105807</v>
      </c>
      <c r="H2378" s="2" t="s">
        <v>2797</v>
      </c>
      <c r="I2378" s="2" t="s">
        <v>2804</v>
      </c>
      <c r="J2378" t="s">
        <v>2799</v>
      </c>
    </row>
    <row r="2379" spans="1:10">
      <c r="A2379" t="s">
        <v>2656</v>
      </c>
      <c r="B2379" t="s">
        <v>2789</v>
      </c>
      <c r="C2379" t="s">
        <v>2847</v>
      </c>
      <c r="D2379" t="s">
        <v>2819</v>
      </c>
      <c r="E2379">
        <v>3</v>
      </c>
      <c r="F2379">
        <v>9</v>
      </c>
      <c r="G2379">
        <v>105763</v>
      </c>
      <c r="H2379" s="2" t="s">
        <v>2843</v>
      </c>
      <c r="I2379" s="2" t="s">
        <v>2798</v>
      </c>
      <c r="J2379" t="s">
        <v>2806</v>
      </c>
    </row>
    <row r="2380" spans="1:10">
      <c r="A2380" t="s">
        <v>2658</v>
      </c>
      <c r="B2380" t="s">
        <v>2788</v>
      </c>
      <c r="C2380" t="s">
        <v>2812</v>
      </c>
      <c r="D2380" t="s">
        <v>2812</v>
      </c>
      <c r="E2380">
        <v>0</v>
      </c>
      <c r="F2380">
        <v>6.3</v>
      </c>
      <c r="G2380">
        <v>105717</v>
      </c>
      <c r="H2380" s="2" t="s">
        <v>2843</v>
      </c>
      <c r="I2380" s="2" t="s">
        <v>2806</v>
      </c>
      <c r="J2380" t="s">
        <v>2828</v>
      </c>
    </row>
    <row r="2381" spans="1:10">
      <c r="A2381" t="s">
        <v>2659</v>
      </c>
      <c r="B2381" t="s">
        <v>2788</v>
      </c>
      <c r="C2381" t="s">
        <v>2893</v>
      </c>
      <c r="D2381" t="s">
        <v>2893</v>
      </c>
      <c r="E2381">
        <v>0</v>
      </c>
      <c r="F2381">
        <v>8</v>
      </c>
      <c r="G2381">
        <v>105642</v>
      </c>
      <c r="H2381" s="2" t="s">
        <v>2804</v>
      </c>
      <c r="I2381" s="2" t="s">
        <v>2813</v>
      </c>
      <c r="J2381" t="s">
        <v>2821</v>
      </c>
    </row>
    <row r="2382" spans="1:10">
      <c r="A2382" t="s">
        <v>2660</v>
      </c>
      <c r="B2382" t="s">
        <v>2788</v>
      </c>
      <c r="C2382" t="s">
        <v>2916</v>
      </c>
      <c r="D2382" t="s">
        <v>2916</v>
      </c>
      <c r="E2382">
        <v>0</v>
      </c>
      <c r="F2382">
        <v>8.1</v>
      </c>
      <c r="G2382">
        <v>105538</v>
      </c>
      <c r="H2382" s="2" t="s">
        <v>2828</v>
      </c>
      <c r="I2382" s="2" t="s">
        <v>2811</v>
      </c>
      <c r="J2382" t="s">
        <v>2802</v>
      </c>
    </row>
    <row r="2383" spans="1:10">
      <c r="A2383" t="s">
        <v>2662</v>
      </c>
      <c r="B2383" t="s">
        <v>2789</v>
      </c>
      <c r="C2383" t="s">
        <v>2868</v>
      </c>
      <c r="D2383" t="s">
        <v>2841</v>
      </c>
      <c r="E2383">
        <v>10</v>
      </c>
      <c r="F2383">
        <v>8.1</v>
      </c>
      <c r="G2383">
        <v>105471</v>
      </c>
      <c r="H2383" s="2" t="s">
        <v>2863</v>
      </c>
      <c r="I2383" s="2" t="s">
        <v>2802</v>
      </c>
      <c r="J2383" t="s">
        <v>2802</v>
      </c>
    </row>
    <row r="2384" spans="1:10">
      <c r="A2384" t="s">
        <v>2664</v>
      </c>
      <c r="B2384" t="s">
        <v>2788</v>
      </c>
      <c r="C2384" t="s">
        <v>2826</v>
      </c>
      <c r="D2384" t="s">
        <v>2826</v>
      </c>
      <c r="E2384">
        <v>0</v>
      </c>
      <c r="F2384">
        <v>7</v>
      </c>
      <c r="G2384">
        <v>105415</v>
      </c>
      <c r="H2384" s="2" t="s">
        <v>2798</v>
      </c>
      <c r="I2384" s="2" t="s">
        <v>2828</v>
      </c>
      <c r="J2384" t="s">
        <v>2797</v>
      </c>
    </row>
    <row r="2385" spans="1:10">
      <c r="A2385" t="s">
        <v>2665</v>
      </c>
      <c r="B2385" t="s">
        <v>2788</v>
      </c>
      <c r="C2385" t="s">
        <v>2852</v>
      </c>
      <c r="D2385" t="s">
        <v>2852</v>
      </c>
      <c r="E2385">
        <v>0</v>
      </c>
      <c r="F2385">
        <v>8</v>
      </c>
      <c r="G2385">
        <v>105401</v>
      </c>
      <c r="H2385" s="2" t="s">
        <v>2798</v>
      </c>
      <c r="I2385" s="2" t="s">
        <v>2797</v>
      </c>
      <c r="J2385" t="s">
        <v>2804</v>
      </c>
    </row>
    <row r="2386" spans="1:10">
      <c r="A2386" t="s">
        <v>2666</v>
      </c>
      <c r="B2386" t="s">
        <v>2788</v>
      </c>
      <c r="C2386" t="s">
        <v>2850</v>
      </c>
      <c r="D2386" t="s">
        <v>2850</v>
      </c>
      <c r="E2386">
        <v>0</v>
      </c>
      <c r="F2386">
        <v>5.9</v>
      </c>
      <c r="G2386">
        <v>105389</v>
      </c>
      <c r="H2386" s="2" t="s">
        <v>2798</v>
      </c>
      <c r="I2386" s="2" t="s">
        <v>2806</v>
      </c>
      <c r="J2386" t="s">
        <v>2831</v>
      </c>
    </row>
    <row r="2387" spans="1:10">
      <c r="A2387" t="s">
        <v>2667</v>
      </c>
      <c r="B2387" t="s">
        <v>2789</v>
      </c>
      <c r="C2387" t="s">
        <v>2818</v>
      </c>
      <c r="D2387" t="s">
        <v>2852</v>
      </c>
      <c r="E2387">
        <v>5</v>
      </c>
      <c r="F2387">
        <v>8.4</v>
      </c>
      <c r="G2387">
        <v>105327</v>
      </c>
      <c r="H2387" s="2" t="s">
        <v>2843</v>
      </c>
      <c r="I2387" s="2" t="s">
        <v>2798</v>
      </c>
      <c r="J2387" t="s">
        <v>2806</v>
      </c>
    </row>
    <row r="2388" spans="1:10">
      <c r="A2388" t="s">
        <v>2669</v>
      </c>
      <c r="B2388" t="s">
        <v>2788</v>
      </c>
      <c r="C2388" t="s">
        <v>2810</v>
      </c>
      <c r="D2388" t="s">
        <v>2810</v>
      </c>
      <c r="E2388">
        <v>0</v>
      </c>
      <c r="F2388">
        <v>8.4</v>
      </c>
      <c r="G2388">
        <v>105212</v>
      </c>
      <c r="H2388" s="2" t="s">
        <v>2797</v>
      </c>
      <c r="I2388" s="2" t="s">
        <v>2804</v>
      </c>
      <c r="J2388" t="s">
        <v>2802</v>
      </c>
    </row>
    <row r="2389" spans="1:10">
      <c r="A2389" t="s">
        <v>2670</v>
      </c>
      <c r="B2389" t="s">
        <v>2788</v>
      </c>
      <c r="C2389" t="s">
        <v>2868</v>
      </c>
      <c r="D2389" t="s">
        <v>2868</v>
      </c>
      <c r="E2389">
        <v>0</v>
      </c>
      <c r="F2389">
        <v>7.7</v>
      </c>
      <c r="G2389">
        <v>105062</v>
      </c>
      <c r="H2389" s="2" t="s">
        <v>2827</v>
      </c>
      <c r="I2389" s="2" t="s">
        <v>2804</v>
      </c>
      <c r="J2389" t="s">
        <v>2833</v>
      </c>
    </row>
    <row r="2390" spans="1:10">
      <c r="A2390" t="s">
        <v>2671</v>
      </c>
      <c r="B2390" t="s">
        <v>2788</v>
      </c>
      <c r="C2390" t="s">
        <v>2854</v>
      </c>
      <c r="D2390" t="s">
        <v>2854</v>
      </c>
      <c r="E2390">
        <v>0</v>
      </c>
      <c r="F2390">
        <v>7.2</v>
      </c>
      <c r="G2390">
        <v>105035</v>
      </c>
      <c r="H2390" s="2" t="s">
        <v>2828</v>
      </c>
      <c r="I2390" s="2" t="s">
        <v>2804</v>
      </c>
      <c r="J2390" t="s">
        <v>2833</v>
      </c>
    </row>
    <row r="2391" spans="1:10">
      <c r="A2391" t="s">
        <v>2672</v>
      </c>
      <c r="B2391" t="s">
        <v>2788</v>
      </c>
      <c r="C2391" t="s">
        <v>2838</v>
      </c>
      <c r="D2391" t="s">
        <v>2838</v>
      </c>
      <c r="E2391">
        <v>0</v>
      </c>
      <c r="F2391">
        <v>7.3</v>
      </c>
      <c r="G2391">
        <v>104935</v>
      </c>
      <c r="H2391" s="2" t="s">
        <v>2798</v>
      </c>
      <c r="I2391" s="2" t="s">
        <v>2797</v>
      </c>
      <c r="J2391" t="s">
        <v>2804</v>
      </c>
    </row>
    <row r="2392" spans="1:10">
      <c r="A2392" t="s">
        <v>2673</v>
      </c>
      <c r="B2392" t="s">
        <v>2788</v>
      </c>
      <c r="C2392" t="s">
        <v>2809</v>
      </c>
      <c r="D2392" t="s">
        <v>2809</v>
      </c>
      <c r="E2392">
        <v>0</v>
      </c>
      <c r="F2392">
        <v>6.4</v>
      </c>
      <c r="G2392">
        <v>104907</v>
      </c>
      <c r="H2392" s="2" t="s">
        <v>2827</v>
      </c>
      <c r="I2392" s="2" t="s">
        <v>2804</v>
      </c>
      <c r="J2392" t="s">
        <v>2811</v>
      </c>
    </row>
    <row r="2393" spans="1:10">
      <c r="A2393" t="s">
        <v>2674</v>
      </c>
      <c r="B2393" t="s">
        <v>2788</v>
      </c>
      <c r="C2393" t="s">
        <v>2817</v>
      </c>
      <c r="D2393" t="s">
        <v>2817</v>
      </c>
      <c r="E2393">
        <v>0</v>
      </c>
      <c r="F2393">
        <v>7.2</v>
      </c>
      <c r="G2393">
        <v>104901</v>
      </c>
      <c r="H2393" s="2" t="s">
        <v>2828</v>
      </c>
      <c r="I2393" s="2" t="s">
        <v>2804</v>
      </c>
      <c r="J2393" t="s">
        <v>2802</v>
      </c>
    </row>
    <row r="2394" spans="1:10">
      <c r="A2394" t="s">
        <v>2675</v>
      </c>
      <c r="B2394" t="s">
        <v>2788</v>
      </c>
      <c r="C2394" t="s">
        <v>2851</v>
      </c>
      <c r="D2394" t="s">
        <v>2851</v>
      </c>
      <c r="E2394">
        <v>0</v>
      </c>
      <c r="F2394">
        <v>6.2</v>
      </c>
      <c r="G2394">
        <v>104739</v>
      </c>
      <c r="H2394" s="2" t="s">
        <v>2798</v>
      </c>
      <c r="I2394" s="2" t="s">
        <v>2806</v>
      </c>
      <c r="J2394" t="s">
        <v>2828</v>
      </c>
    </row>
    <row r="2395" spans="1:10">
      <c r="A2395" t="s">
        <v>2676</v>
      </c>
      <c r="B2395" t="s">
        <v>2788</v>
      </c>
      <c r="C2395" t="s">
        <v>2800</v>
      </c>
      <c r="D2395" t="s">
        <v>2800</v>
      </c>
      <c r="E2395">
        <v>0</v>
      </c>
      <c r="F2395">
        <v>8.1</v>
      </c>
      <c r="G2395">
        <v>104738</v>
      </c>
      <c r="H2395" s="2" t="s">
        <v>2804</v>
      </c>
      <c r="I2395" s="2" t="s">
        <v>2820</v>
      </c>
      <c r="J2395" t="s">
        <v>2811</v>
      </c>
    </row>
    <row r="2396" spans="1:10">
      <c r="A2396" t="s">
        <v>2677</v>
      </c>
      <c r="B2396" t="s">
        <v>2789</v>
      </c>
      <c r="C2396" t="s">
        <v>2823</v>
      </c>
      <c r="D2396" t="s">
        <v>2824</v>
      </c>
      <c r="E2396">
        <v>4</v>
      </c>
      <c r="F2396">
        <v>7.8</v>
      </c>
      <c r="G2396">
        <v>104715</v>
      </c>
      <c r="H2396" s="2" t="s">
        <v>2863</v>
      </c>
      <c r="I2396" s="2" t="s">
        <v>2802</v>
      </c>
      <c r="J2396" t="s">
        <v>2802</v>
      </c>
    </row>
    <row r="2397" spans="1:10">
      <c r="A2397" t="s">
        <v>2679</v>
      </c>
      <c r="B2397" t="s">
        <v>2788</v>
      </c>
      <c r="C2397" t="s">
        <v>2838</v>
      </c>
      <c r="D2397" t="s">
        <v>2838</v>
      </c>
      <c r="E2397">
        <v>0</v>
      </c>
      <c r="F2397">
        <v>6.2</v>
      </c>
      <c r="G2397">
        <v>104707</v>
      </c>
      <c r="H2397" s="2" t="s">
        <v>2798</v>
      </c>
      <c r="I2397" s="2" t="s">
        <v>2806</v>
      </c>
      <c r="J2397" t="s">
        <v>2828</v>
      </c>
    </row>
    <row r="2398" spans="1:10">
      <c r="A2398" t="s">
        <v>2680</v>
      </c>
      <c r="B2398" t="s">
        <v>2788</v>
      </c>
      <c r="C2398" t="s">
        <v>2822</v>
      </c>
      <c r="D2398" t="s">
        <v>2822</v>
      </c>
      <c r="E2398">
        <v>0</v>
      </c>
      <c r="F2398">
        <v>7.4</v>
      </c>
      <c r="G2398">
        <v>104689</v>
      </c>
      <c r="H2398" s="2" t="s">
        <v>2804</v>
      </c>
      <c r="I2398" s="2" t="s">
        <v>2811</v>
      </c>
      <c r="J2398" t="s">
        <v>2825</v>
      </c>
    </row>
    <row r="2399" spans="1:10">
      <c r="A2399" t="s">
        <v>2681</v>
      </c>
      <c r="B2399" t="s">
        <v>2788</v>
      </c>
      <c r="C2399" t="s">
        <v>2834</v>
      </c>
      <c r="D2399" t="s">
        <v>2834</v>
      </c>
      <c r="E2399">
        <v>0</v>
      </c>
      <c r="F2399">
        <v>6.7</v>
      </c>
      <c r="G2399">
        <v>104644</v>
      </c>
      <c r="H2399" s="2" t="s">
        <v>2804</v>
      </c>
      <c r="I2399" s="2" t="s">
        <v>2833</v>
      </c>
      <c r="J2399" t="s">
        <v>2813</v>
      </c>
    </row>
    <row r="2400" spans="1:10">
      <c r="A2400" t="s">
        <v>2682</v>
      </c>
      <c r="B2400" t="s">
        <v>2788</v>
      </c>
      <c r="C2400" t="s">
        <v>2817</v>
      </c>
      <c r="D2400" t="s">
        <v>2817</v>
      </c>
      <c r="E2400">
        <v>0</v>
      </c>
      <c r="F2400">
        <v>6.1</v>
      </c>
      <c r="G2400">
        <v>104531</v>
      </c>
      <c r="H2400" s="2" t="s">
        <v>2828</v>
      </c>
      <c r="I2400" s="2" t="s">
        <v>2811</v>
      </c>
      <c r="J2400" t="s">
        <v>2802</v>
      </c>
    </row>
    <row r="2401" spans="1:10">
      <c r="A2401" t="s">
        <v>2683</v>
      </c>
      <c r="B2401" t="s">
        <v>2788</v>
      </c>
      <c r="C2401" t="s">
        <v>2834</v>
      </c>
      <c r="D2401" t="s">
        <v>2834</v>
      </c>
      <c r="E2401">
        <v>0</v>
      </c>
      <c r="F2401">
        <v>6.9</v>
      </c>
      <c r="G2401">
        <v>104521</v>
      </c>
      <c r="H2401" s="2" t="s">
        <v>2827</v>
      </c>
      <c r="I2401" s="2" t="s">
        <v>2797</v>
      </c>
      <c r="J2401" t="s">
        <v>2804</v>
      </c>
    </row>
    <row r="2402" spans="1:10">
      <c r="A2402" t="s">
        <v>2684</v>
      </c>
      <c r="B2402" t="s">
        <v>2788</v>
      </c>
      <c r="C2402" t="s">
        <v>2854</v>
      </c>
      <c r="D2402" t="s">
        <v>2854</v>
      </c>
      <c r="E2402">
        <v>0</v>
      </c>
      <c r="F2402">
        <v>4.5999999999999996</v>
      </c>
      <c r="G2402">
        <v>104516</v>
      </c>
      <c r="H2402" s="2" t="s">
        <v>2804</v>
      </c>
      <c r="I2402" s="2" t="s">
        <v>2811</v>
      </c>
      <c r="J2402" t="s">
        <v>2813</v>
      </c>
    </row>
    <row r="2403" spans="1:10">
      <c r="A2403" t="s">
        <v>2685</v>
      </c>
      <c r="B2403" t="s">
        <v>2788</v>
      </c>
      <c r="C2403" t="s">
        <v>2850</v>
      </c>
      <c r="D2403" t="s">
        <v>2850</v>
      </c>
      <c r="E2403">
        <v>0</v>
      </c>
      <c r="F2403">
        <v>7.1</v>
      </c>
      <c r="G2403">
        <v>104493</v>
      </c>
      <c r="H2403" s="2" t="s">
        <v>2804</v>
      </c>
      <c r="I2403" s="2" t="s">
        <v>2840</v>
      </c>
      <c r="J2403" t="s">
        <v>2821</v>
      </c>
    </row>
    <row r="2404" spans="1:10">
      <c r="A2404" t="s">
        <v>2686</v>
      </c>
      <c r="B2404" t="s">
        <v>2788</v>
      </c>
      <c r="C2404" t="s">
        <v>645</v>
      </c>
      <c r="D2404" t="s">
        <v>645</v>
      </c>
      <c r="E2404">
        <v>0</v>
      </c>
      <c r="F2404">
        <v>7</v>
      </c>
      <c r="G2404">
        <v>104484</v>
      </c>
      <c r="H2404" s="2" t="s">
        <v>2843</v>
      </c>
      <c r="I2404" s="2" t="s">
        <v>2806</v>
      </c>
      <c r="J2404" t="s">
        <v>2828</v>
      </c>
    </row>
    <row r="2405" spans="1:10">
      <c r="A2405" t="s">
        <v>2687</v>
      </c>
      <c r="B2405" t="s">
        <v>2788</v>
      </c>
      <c r="C2405" t="s">
        <v>2850</v>
      </c>
      <c r="D2405" t="s">
        <v>2850</v>
      </c>
      <c r="E2405">
        <v>0</v>
      </c>
      <c r="F2405">
        <v>6.6</v>
      </c>
      <c r="G2405">
        <v>104347</v>
      </c>
      <c r="H2405" s="2" t="s">
        <v>2843</v>
      </c>
      <c r="I2405" s="2" t="s">
        <v>2806</v>
      </c>
      <c r="J2405" t="s">
        <v>2828</v>
      </c>
    </row>
    <row r="2406" spans="1:10">
      <c r="A2406" t="s">
        <v>2688</v>
      </c>
      <c r="B2406" t="s">
        <v>2788</v>
      </c>
      <c r="C2406" t="s">
        <v>2850</v>
      </c>
      <c r="D2406" t="s">
        <v>2850</v>
      </c>
      <c r="E2406">
        <v>0</v>
      </c>
      <c r="F2406">
        <v>6.2</v>
      </c>
      <c r="G2406">
        <v>104322</v>
      </c>
      <c r="H2406" s="2" t="s">
        <v>2806</v>
      </c>
      <c r="I2406" s="2" t="s">
        <v>2828</v>
      </c>
      <c r="J2406" t="s">
        <v>2804</v>
      </c>
    </row>
    <row r="2407" spans="1:10">
      <c r="A2407" t="s">
        <v>2689</v>
      </c>
      <c r="B2407" t="s">
        <v>2788</v>
      </c>
      <c r="C2407" t="s">
        <v>2856</v>
      </c>
      <c r="D2407" t="s">
        <v>2856</v>
      </c>
      <c r="E2407">
        <v>0</v>
      </c>
      <c r="F2407">
        <v>7.5</v>
      </c>
      <c r="G2407">
        <v>104306</v>
      </c>
      <c r="H2407" s="2" t="s">
        <v>2798</v>
      </c>
      <c r="I2407" s="2" t="s">
        <v>2797</v>
      </c>
      <c r="J2407" t="s">
        <v>2813</v>
      </c>
    </row>
    <row r="2408" spans="1:10">
      <c r="A2408" t="s">
        <v>2690</v>
      </c>
      <c r="B2408" t="s">
        <v>2788</v>
      </c>
      <c r="C2408" t="s">
        <v>2854</v>
      </c>
      <c r="D2408" t="s">
        <v>2854</v>
      </c>
      <c r="E2408">
        <v>0</v>
      </c>
      <c r="F2408">
        <v>6.3</v>
      </c>
      <c r="G2408">
        <v>104304</v>
      </c>
      <c r="H2408" s="2" t="s">
        <v>2840</v>
      </c>
      <c r="I2408" s="2" t="s">
        <v>2820</v>
      </c>
      <c r="J2408" t="s">
        <v>2813</v>
      </c>
    </row>
    <row r="2409" spans="1:10">
      <c r="A2409" t="s">
        <v>2691</v>
      </c>
      <c r="B2409" t="s">
        <v>2788</v>
      </c>
      <c r="C2409" t="s">
        <v>2823</v>
      </c>
      <c r="D2409" t="s">
        <v>2823</v>
      </c>
      <c r="E2409">
        <v>0</v>
      </c>
      <c r="F2409">
        <v>7</v>
      </c>
      <c r="G2409">
        <v>104288</v>
      </c>
      <c r="H2409" s="2" t="s">
        <v>2798</v>
      </c>
      <c r="I2409" s="2" t="s">
        <v>2797</v>
      </c>
      <c r="J2409" t="s">
        <v>2804</v>
      </c>
    </row>
    <row r="2410" spans="1:10">
      <c r="A2410" t="s">
        <v>2692</v>
      </c>
      <c r="B2410" t="s">
        <v>2789</v>
      </c>
      <c r="C2410" t="s">
        <v>2810</v>
      </c>
      <c r="D2410" t="s">
        <v>2839</v>
      </c>
      <c r="E2410">
        <v>4</v>
      </c>
      <c r="F2410">
        <v>8.3000000000000007</v>
      </c>
      <c r="G2410">
        <v>104284</v>
      </c>
      <c r="H2410" s="2" t="s">
        <v>2801</v>
      </c>
      <c r="I2410" s="2" t="s">
        <v>2802</v>
      </c>
      <c r="J2410" t="s">
        <v>2802</v>
      </c>
    </row>
    <row r="2411" spans="1:10">
      <c r="A2411" t="s">
        <v>2694</v>
      </c>
      <c r="B2411" t="s">
        <v>2788</v>
      </c>
      <c r="C2411" t="s">
        <v>2852</v>
      </c>
      <c r="D2411" t="s">
        <v>2852</v>
      </c>
      <c r="E2411">
        <v>0</v>
      </c>
      <c r="F2411">
        <v>6.5</v>
      </c>
      <c r="G2411">
        <v>104280</v>
      </c>
      <c r="H2411" s="2" t="s">
        <v>2828</v>
      </c>
      <c r="I2411" s="2" t="s">
        <v>2857</v>
      </c>
      <c r="J2411" t="s">
        <v>2811</v>
      </c>
    </row>
    <row r="2412" spans="1:10">
      <c r="A2412" t="s">
        <v>2695</v>
      </c>
      <c r="B2412" t="s">
        <v>2788</v>
      </c>
      <c r="C2412" t="s">
        <v>2822</v>
      </c>
      <c r="D2412" t="s">
        <v>2822</v>
      </c>
      <c r="E2412">
        <v>0</v>
      </c>
      <c r="F2412">
        <v>6.4</v>
      </c>
      <c r="G2412">
        <v>104270</v>
      </c>
      <c r="H2412" s="2" t="s">
        <v>2797</v>
      </c>
      <c r="I2412" s="2" t="s">
        <v>2840</v>
      </c>
      <c r="J2412" t="s">
        <v>2807</v>
      </c>
    </row>
    <row r="2413" spans="1:10">
      <c r="A2413" t="s">
        <v>2696</v>
      </c>
      <c r="B2413" t="s">
        <v>2788</v>
      </c>
      <c r="C2413" t="s">
        <v>2832</v>
      </c>
      <c r="D2413" t="s">
        <v>2832</v>
      </c>
      <c r="E2413">
        <v>0</v>
      </c>
      <c r="F2413">
        <v>7.9</v>
      </c>
      <c r="G2413">
        <v>104095</v>
      </c>
      <c r="H2413" s="2" t="s">
        <v>2804</v>
      </c>
      <c r="I2413" s="2" t="s">
        <v>2857</v>
      </c>
      <c r="J2413" t="s">
        <v>2820</v>
      </c>
    </row>
    <row r="2414" spans="1:10">
      <c r="A2414" t="s">
        <v>2697</v>
      </c>
      <c r="B2414" t="s">
        <v>2788</v>
      </c>
      <c r="C2414" t="s">
        <v>2852</v>
      </c>
      <c r="D2414" t="s">
        <v>2852</v>
      </c>
      <c r="E2414">
        <v>0</v>
      </c>
      <c r="F2414">
        <v>6.8</v>
      </c>
      <c r="G2414">
        <v>104071</v>
      </c>
      <c r="H2414" s="2" t="s">
        <v>2828</v>
      </c>
      <c r="I2414" s="2" t="s">
        <v>2804</v>
      </c>
      <c r="J2414" t="s">
        <v>2811</v>
      </c>
    </row>
    <row r="2415" spans="1:10">
      <c r="A2415" t="s">
        <v>2698</v>
      </c>
      <c r="B2415" t="s">
        <v>2788</v>
      </c>
      <c r="C2415" t="s">
        <v>2823</v>
      </c>
      <c r="D2415" t="s">
        <v>2823</v>
      </c>
      <c r="E2415">
        <v>0</v>
      </c>
      <c r="F2415">
        <v>7.2</v>
      </c>
      <c r="G2415">
        <v>103957</v>
      </c>
      <c r="H2415" s="2" t="s">
        <v>2828</v>
      </c>
      <c r="I2415" s="2" t="s">
        <v>2804</v>
      </c>
      <c r="J2415" t="s">
        <v>2820</v>
      </c>
    </row>
    <row r="2416" spans="1:10">
      <c r="A2416" t="s">
        <v>2699</v>
      </c>
      <c r="B2416" t="s">
        <v>2788</v>
      </c>
      <c r="C2416" t="s">
        <v>2867</v>
      </c>
      <c r="D2416" t="s">
        <v>2867</v>
      </c>
      <c r="E2416">
        <v>0</v>
      </c>
      <c r="F2416">
        <v>7.9</v>
      </c>
      <c r="G2416">
        <v>103949</v>
      </c>
      <c r="H2416" s="2" t="s">
        <v>2828</v>
      </c>
      <c r="I2416" s="2" t="s">
        <v>2804</v>
      </c>
      <c r="J2416" t="s">
        <v>2802</v>
      </c>
    </row>
    <row r="2417" spans="1:10">
      <c r="A2417" t="s">
        <v>2700</v>
      </c>
      <c r="B2417" t="s">
        <v>2788</v>
      </c>
      <c r="C2417" t="s">
        <v>2816</v>
      </c>
      <c r="D2417" t="s">
        <v>2816</v>
      </c>
      <c r="E2417">
        <v>0</v>
      </c>
      <c r="F2417">
        <v>5.9</v>
      </c>
      <c r="G2417">
        <v>103905</v>
      </c>
      <c r="H2417" s="2" t="s">
        <v>2828</v>
      </c>
      <c r="I2417" s="2" t="s">
        <v>2844</v>
      </c>
      <c r="J2417" t="s">
        <v>2802</v>
      </c>
    </row>
    <row r="2418" spans="1:10">
      <c r="A2418" t="s">
        <v>2701</v>
      </c>
      <c r="B2418" t="s">
        <v>2788</v>
      </c>
      <c r="C2418" t="s">
        <v>2805</v>
      </c>
      <c r="D2418" t="s">
        <v>2805</v>
      </c>
      <c r="E2418">
        <v>0</v>
      </c>
      <c r="F2418">
        <v>6.2</v>
      </c>
      <c r="G2418">
        <v>103860</v>
      </c>
      <c r="H2418" s="2" t="s">
        <v>2801</v>
      </c>
      <c r="I2418" s="2" t="s">
        <v>2802</v>
      </c>
      <c r="J2418" t="s">
        <v>2802</v>
      </c>
    </row>
    <row r="2419" spans="1:10">
      <c r="A2419" t="s">
        <v>2702</v>
      </c>
      <c r="B2419" t="s">
        <v>2788</v>
      </c>
      <c r="C2419" t="s">
        <v>2854</v>
      </c>
      <c r="D2419" t="s">
        <v>2854</v>
      </c>
      <c r="E2419">
        <v>0</v>
      </c>
      <c r="F2419">
        <v>6.7</v>
      </c>
      <c r="G2419">
        <v>103823</v>
      </c>
      <c r="H2419" s="2" t="s">
        <v>2843</v>
      </c>
      <c r="I2419" s="2" t="s">
        <v>2806</v>
      </c>
      <c r="J2419" t="s">
        <v>2828</v>
      </c>
    </row>
    <row r="2420" spans="1:10">
      <c r="A2420" t="s">
        <v>2703</v>
      </c>
      <c r="B2420" t="s">
        <v>2789</v>
      </c>
      <c r="C2420" t="s">
        <v>2809</v>
      </c>
      <c r="D2420" t="s">
        <v>2817</v>
      </c>
      <c r="E2420">
        <v>3</v>
      </c>
      <c r="F2420">
        <v>9</v>
      </c>
      <c r="G2420">
        <v>103794</v>
      </c>
      <c r="H2420" s="2" t="s">
        <v>2843</v>
      </c>
      <c r="I2420" s="2" t="s">
        <v>2798</v>
      </c>
      <c r="J2420" t="s">
        <v>2806</v>
      </c>
    </row>
    <row r="2421" spans="1:10">
      <c r="A2421" t="s">
        <v>2704</v>
      </c>
      <c r="B2421" t="s">
        <v>2788</v>
      </c>
      <c r="C2421" t="s">
        <v>2854</v>
      </c>
      <c r="D2421" t="s">
        <v>2854</v>
      </c>
      <c r="E2421">
        <v>0</v>
      </c>
      <c r="F2421">
        <v>8.1999999999999993</v>
      </c>
      <c r="G2421">
        <v>103720</v>
      </c>
      <c r="H2421" s="2" t="s">
        <v>2798</v>
      </c>
      <c r="I2421" s="2" t="s">
        <v>2804</v>
      </c>
      <c r="J2421" t="s">
        <v>2802</v>
      </c>
    </row>
    <row r="2422" spans="1:10">
      <c r="A2422" t="s">
        <v>2705</v>
      </c>
      <c r="B2422" t="s">
        <v>2788</v>
      </c>
      <c r="C2422" t="s">
        <v>2823</v>
      </c>
      <c r="D2422" t="s">
        <v>2823</v>
      </c>
      <c r="E2422">
        <v>0</v>
      </c>
      <c r="F2422">
        <v>5.9</v>
      </c>
      <c r="G2422">
        <v>103595</v>
      </c>
      <c r="H2422" s="2" t="s">
        <v>2798</v>
      </c>
      <c r="I2422" s="2" t="s">
        <v>2806</v>
      </c>
      <c r="J2422" t="s">
        <v>2811</v>
      </c>
    </row>
    <row r="2423" spans="1:10">
      <c r="A2423" t="s">
        <v>2706</v>
      </c>
      <c r="B2423" t="s">
        <v>2788</v>
      </c>
      <c r="C2423" t="s">
        <v>2851</v>
      </c>
      <c r="D2423" t="s">
        <v>2851</v>
      </c>
      <c r="E2423">
        <v>0</v>
      </c>
      <c r="F2423">
        <v>7.8</v>
      </c>
      <c r="G2423">
        <v>103525</v>
      </c>
      <c r="H2423" s="2" t="s">
        <v>2828</v>
      </c>
      <c r="I2423" s="2" t="s">
        <v>2804</v>
      </c>
      <c r="J2423" t="s">
        <v>2802</v>
      </c>
    </row>
    <row r="2424" spans="1:10">
      <c r="A2424" t="s">
        <v>2707</v>
      </c>
      <c r="B2424" t="s">
        <v>2788</v>
      </c>
      <c r="C2424" t="s">
        <v>2805</v>
      </c>
      <c r="D2424" t="s">
        <v>2805</v>
      </c>
      <c r="E2424">
        <v>0</v>
      </c>
      <c r="F2424">
        <v>6.2</v>
      </c>
      <c r="G2424">
        <v>103492</v>
      </c>
      <c r="H2424" s="2" t="s">
        <v>2798</v>
      </c>
      <c r="I2424" s="2" t="s">
        <v>2806</v>
      </c>
      <c r="J2424" t="s">
        <v>2828</v>
      </c>
    </row>
    <row r="2425" spans="1:10">
      <c r="A2425" t="s">
        <v>2708</v>
      </c>
      <c r="B2425" t="s">
        <v>2788</v>
      </c>
      <c r="C2425" t="s">
        <v>2845</v>
      </c>
      <c r="D2425" t="s">
        <v>2845</v>
      </c>
      <c r="E2425">
        <v>0</v>
      </c>
      <c r="F2425">
        <v>8.1</v>
      </c>
      <c r="G2425">
        <v>103487</v>
      </c>
      <c r="H2425" s="2" t="s">
        <v>2797</v>
      </c>
      <c r="I2425" s="2" t="s">
        <v>2804</v>
      </c>
      <c r="J2425" t="s">
        <v>2820</v>
      </c>
    </row>
    <row r="2426" spans="1:10">
      <c r="A2426" t="s">
        <v>2709</v>
      </c>
      <c r="B2426" t="s">
        <v>2788</v>
      </c>
      <c r="C2426" t="s">
        <v>2915</v>
      </c>
      <c r="D2426" t="s">
        <v>2915</v>
      </c>
      <c r="E2426">
        <v>0</v>
      </c>
      <c r="F2426">
        <v>7.9</v>
      </c>
      <c r="G2426">
        <v>103458</v>
      </c>
      <c r="H2426" s="2" t="s">
        <v>2827</v>
      </c>
      <c r="I2426" s="2" t="s">
        <v>2804</v>
      </c>
      <c r="J2426" t="s">
        <v>2825</v>
      </c>
    </row>
    <row r="2427" spans="1:10">
      <c r="A2427" t="s">
        <v>2710</v>
      </c>
      <c r="B2427" t="s">
        <v>2788</v>
      </c>
      <c r="C2427" t="s">
        <v>2809</v>
      </c>
      <c r="D2427" t="s">
        <v>2809</v>
      </c>
      <c r="E2427">
        <v>0</v>
      </c>
      <c r="F2427">
        <v>7.5</v>
      </c>
      <c r="G2427">
        <v>103424</v>
      </c>
      <c r="H2427" s="2" t="s">
        <v>2798</v>
      </c>
      <c r="I2427" s="2" t="s">
        <v>2797</v>
      </c>
      <c r="J2427" t="s">
        <v>2813</v>
      </c>
    </row>
    <row r="2428" spans="1:10">
      <c r="A2428" t="s">
        <v>2711</v>
      </c>
      <c r="B2428" t="s">
        <v>2788</v>
      </c>
      <c r="C2428" t="s">
        <v>2838</v>
      </c>
      <c r="D2428" t="s">
        <v>2838</v>
      </c>
      <c r="E2428">
        <v>0</v>
      </c>
      <c r="F2428">
        <v>6</v>
      </c>
      <c r="G2428">
        <v>103388</v>
      </c>
      <c r="H2428" s="2" t="s">
        <v>2798</v>
      </c>
      <c r="I2428" s="2" t="s">
        <v>2840</v>
      </c>
      <c r="J2428" t="s">
        <v>2807</v>
      </c>
    </row>
    <row r="2429" spans="1:10">
      <c r="A2429" t="s">
        <v>2712</v>
      </c>
      <c r="B2429" t="s">
        <v>2788</v>
      </c>
      <c r="C2429" t="s">
        <v>2834</v>
      </c>
      <c r="D2429" t="s">
        <v>2834</v>
      </c>
      <c r="E2429">
        <v>0</v>
      </c>
      <c r="F2429">
        <v>7.6</v>
      </c>
      <c r="G2429">
        <v>103360</v>
      </c>
      <c r="H2429" s="2" t="s">
        <v>2828</v>
      </c>
      <c r="I2429" s="2" t="s">
        <v>2804</v>
      </c>
      <c r="J2429" t="s">
        <v>2802</v>
      </c>
    </row>
    <row r="2430" spans="1:10">
      <c r="A2430" t="s">
        <v>2713</v>
      </c>
      <c r="B2430" t="s">
        <v>2788</v>
      </c>
      <c r="C2430" t="s">
        <v>2889</v>
      </c>
      <c r="D2430" t="s">
        <v>2889</v>
      </c>
      <c r="E2430">
        <v>0</v>
      </c>
      <c r="F2430">
        <v>7.5</v>
      </c>
      <c r="G2430">
        <v>103301</v>
      </c>
      <c r="H2430" s="2" t="s">
        <v>2797</v>
      </c>
      <c r="I2430" s="2" t="s">
        <v>2804</v>
      </c>
      <c r="J2430" t="s">
        <v>2811</v>
      </c>
    </row>
    <row r="2431" spans="1:10">
      <c r="A2431" t="s">
        <v>2714</v>
      </c>
      <c r="B2431" t="s">
        <v>2788</v>
      </c>
      <c r="C2431" t="s">
        <v>2866</v>
      </c>
      <c r="D2431" t="s">
        <v>2866</v>
      </c>
      <c r="E2431">
        <v>0</v>
      </c>
      <c r="F2431">
        <v>6.6</v>
      </c>
      <c r="G2431">
        <v>103221</v>
      </c>
      <c r="H2431" s="2" t="s">
        <v>2806</v>
      </c>
      <c r="I2431" s="2" t="s">
        <v>2804</v>
      </c>
      <c r="J2431" t="s">
        <v>2831</v>
      </c>
    </row>
    <row r="2432" spans="1:10">
      <c r="A2432" t="s">
        <v>2715</v>
      </c>
      <c r="B2432" t="s">
        <v>2788</v>
      </c>
      <c r="C2432" t="s">
        <v>2853</v>
      </c>
      <c r="D2432" t="s">
        <v>2853</v>
      </c>
      <c r="E2432">
        <v>0</v>
      </c>
      <c r="F2432">
        <v>6.7</v>
      </c>
      <c r="G2432">
        <v>103199</v>
      </c>
      <c r="H2432" s="2" t="s">
        <v>2798</v>
      </c>
      <c r="I2432" s="2" t="s">
        <v>2806</v>
      </c>
      <c r="J2432" t="s">
        <v>2813</v>
      </c>
    </row>
    <row r="2433" spans="1:10">
      <c r="A2433" t="s">
        <v>2716</v>
      </c>
      <c r="B2433" t="s">
        <v>2789</v>
      </c>
      <c r="C2433" t="s">
        <v>2845</v>
      </c>
      <c r="D2433" t="s">
        <v>2884</v>
      </c>
      <c r="E2433">
        <v>5</v>
      </c>
      <c r="F2433">
        <v>7.6</v>
      </c>
      <c r="G2433">
        <v>103128</v>
      </c>
      <c r="H2433" s="2" t="s">
        <v>2798</v>
      </c>
      <c r="I2433" s="2" t="s">
        <v>2806</v>
      </c>
      <c r="J2433" t="s">
        <v>2797</v>
      </c>
    </row>
    <row r="2434" spans="1:10">
      <c r="A2434" t="s">
        <v>2718</v>
      </c>
      <c r="B2434" t="s">
        <v>2788</v>
      </c>
      <c r="C2434" t="s">
        <v>2856</v>
      </c>
      <c r="D2434" t="s">
        <v>2856</v>
      </c>
      <c r="E2434">
        <v>0</v>
      </c>
      <c r="F2434">
        <v>6.2</v>
      </c>
      <c r="G2434">
        <v>103022</v>
      </c>
      <c r="H2434" s="2" t="s">
        <v>2798</v>
      </c>
      <c r="I2434" s="2" t="s">
        <v>2806</v>
      </c>
      <c r="J2434" t="s">
        <v>2807</v>
      </c>
    </row>
    <row r="2435" spans="1:10">
      <c r="A2435" t="s">
        <v>1089</v>
      </c>
      <c r="B2435" t="s">
        <v>2789</v>
      </c>
      <c r="C2435" t="s">
        <v>2809</v>
      </c>
      <c r="D2435" t="s">
        <v>2810</v>
      </c>
      <c r="E2435">
        <v>8</v>
      </c>
      <c r="F2435">
        <v>9.8000000000000007</v>
      </c>
      <c r="G2435">
        <v>102964</v>
      </c>
      <c r="H2435" s="2" t="s">
        <v>2798</v>
      </c>
      <c r="I2435" s="2" t="s">
        <v>2806</v>
      </c>
      <c r="J2435" t="s">
        <v>2804</v>
      </c>
    </row>
    <row r="2436" spans="1:10">
      <c r="A2436" t="s">
        <v>2719</v>
      </c>
      <c r="B2436" t="s">
        <v>2788</v>
      </c>
      <c r="C2436" t="s">
        <v>2809</v>
      </c>
      <c r="D2436" t="s">
        <v>2809</v>
      </c>
      <c r="E2436">
        <v>0</v>
      </c>
      <c r="F2436">
        <v>6.9</v>
      </c>
      <c r="G2436">
        <v>102954</v>
      </c>
      <c r="H2436" s="2" t="s">
        <v>2806</v>
      </c>
      <c r="I2436" s="2" t="s">
        <v>2804</v>
      </c>
      <c r="J2436" t="s">
        <v>2820</v>
      </c>
    </row>
    <row r="2437" spans="1:10">
      <c r="A2437" t="s">
        <v>2720</v>
      </c>
      <c r="B2437" t="s">
        <v>2788</v>
      </c>
      <c r="C2437" t="s">
        <v>2803</v>
      </c>
      <c r="D2437" t="s">
        <v>2803</v>
      </c>
      <c r="E2437">
        <v>0</v>
      </c>
      <c r="F2437">
        <v>6.5</v>
      </c>
      <c r="G2437">
        <v>102905</v>
      </c>
      <c r="H2437" s="2" t="s">
        <v>2798</v>
      </c>
      <c r="I2437" s="2" t="s">
        <v>2804</v>
      </c>
      <c r="J2437" t="s">
        <v>2871</v>
      </c>
    </row>
    <row r="2438" spans="1:10">
      <c r="A2438" t="s">
        <v>2721</v>
      </c>
      <c r="B2438" t="s">
        <v>2789</v>
      </c>
      <c r="C2438" t="s">
        <v>2850</v>
      </c>
      <c r="D2438" t="s">
        <v>2810</v>
      </c>
      <c r="E2438">
        <v>4</v>
      </c>
      <c r="F2438">
        <v>7.9</v>
      </c>
      <c r="G2438">
        <v>102881</v>
      </c>
      <c r="H2438" s="2" t="s">
        <v>2804</v>
      </c>
      <c r="I2438" s="2" t="s">
        <v>2807</v>
      </c>
      <c r="J2438" t="s">
        <v>2813</v>
      </c>
    </row>
    <row r="2439" spans="1:10">
      <c r="A2439" t="s">
        <v>2722</v>
      </c>
      <c r="B2439" t="s">
        <v>2788</v>
      </c>
      <c r="C2439" t="s">
        <v>2809</v>
      </c>
      <c r="D2439" t="s">
        <v>2809</v>
      </c>
      <c r="E2439">
        <v>0</v>
      </c>
      <c r="F2439">
        <v>6.4</v>
      </c>
      <c r="G2439">
        <v>102874</v>
      </c>
      <c r="H2439" s="2" t="s">
        <v>2798</v>
      </c>
      <c r="I2439" s="2" t="s">
        <v>2804</v>
      </c>
      <c r="J2439" t="s">
        <v>2813</v>
      </c>
    </row>
    <row r="2440" spans="1:10">
      <c r="A2440" t="s">
        <v>2723</v>
      </c>
      <c r="B2440" t="s">
        <v>2788</v>
      </c>
      <c r="C2440" t="s">
        <v>2809</v>
      </c>
      <c r="D2440" t="s">
        <v>2809</v>
      </c>
      <c r="E2440">
        <v>0</v>
      </c>
      <c r="F2440">
        <v>6.1</v>
      </c>
      <c r="G2440">
        <v>102780</v>
      </c>
      <c r="H2440" s="2" t="s">
        <v>2798</v>
      </c>
      <c r="I2440" s="2" t="s">
        <v>2828</v>
      </c>
      <c r="J2440" t="s">
        <v>2797</v>
      </c>
    </row>
    <row r="2441" spans="1:10">
      <c r="A2441" t="s">
        <v>2724</v>
      </c>
      <c r="B2441" t="s">
        <v>2788</v>
      </c>
      <c r="C2441" t="s">
        <v>2818</v>
      </c>
      <c r="D2441" t="s">
        <v>2818</v>
      </c>
      <c r="E2441">
        <v>0</v>
      </c>
      <c r="F2441">
        <v>5.5</v>
      </c>
      <c r="G2441">
        <v>102778</v>
      </c>
      <c r="H2441" s="2" t="s">
        <v>2875</v>
      </c>
      <c r="I2441" s="2" t="s">
        <v>2802</v>
      </c>
      <c r="J2441" t="s">
        <v>2802</v>
      </c>
    </row>
    <row r="2442" spans="1:10">
      <c r="A2442" t="s">
        <v>2725</v>
      </c>
      <c r="B2442" t="s">
        <v>2788</v>
      </c>
      <c r="C2442" t="s">
        <v>2852</v>
      </c>
      <c r="D2442" t="s">
        <v>2852</v>
      </c>
      <c r="E2442">
        <v>0</v>
      </c>
      <c r="F2442">
        <v>6.8</v>
      </c>
      <c r="G2442">
        <v>102705</v>
      </c>
      <c r="H2442" s="2" t="s">
        <v>2843</v>
      </c>
      <c r="I2442" s="2" t="s">
        <v>2806</v>
      </c>
      <c r="J2442" t="s">
        <v>2828</v>
      </c>
    </row>
    <row r="2443" spans="1:10">
      <c r="A2443" t="s">
        <v>2726</v>
      </c>
      <c r="B2443" t="s">
        <v>2788</v>
      </c>
      <c r="C2443" t="s">
        <v>2852</v>
      </c>
      <c r="D2443" t="s">
        <v>2852</v>
      </c>
      <c r="E2443">
        <v>0</v>
      </c>
      <c r="F2443">
        <v>6.2</v>
      </c>
      <c r="G2443">
        <v>102685</v>
      </c>
      <c r="H2443" s="2" t="s">
        <v>2840</v>
      </c>
      <c r="I2443" s="2" t="s">
        <v>2813</v>
      </c>
      <c r="J2443" t="s">
        <v>2802</v>
      </c>
    </row>
    <row r="2444" spans="1:10">
      <c r="A2444" t="s">
        <v>2727</v>
      </c>
      <c r="B2444" t="s">
        <v>2788</v>
      </c>
      <c r="C2444" t="s">
        <v>2855</v>
      </c>
      <c r="D2444" t="s">
        <v>2855</v>
      </c>
      <c r="E2444">
        <v>0</v>
      </c>
      <c r="F2444">
        <v>7.8</v>
      </c>
      <c r="G2444">
        <v>102622</v>
      </c>
      <c r="H2444" s="2" t="s">
        <v>2797</v>
      </c>
      <c r="I2444" s="2" t="s">
        <v>2804</v>
      </c>
      <c r="J2444" t="s">
        <v>2820</v>
      </c>
    </row>
    <row r="2445" spans="1:10">
      <c r="A2445" t="s">
        <v>2728</v>
      </c>
      <c r="B2445" t="s">
        <v>2788</v>
      </c>
      <c r="C2445" t="s">
        <v>2812</v>
      </c>
      <c r="D2445" t="s">
        <v>2812</v>
      </c>
      <c r="E2445">
        <v>0</v>
      </c>
      <c r="F2445">
        <v>5.4</v>
      </c>
      <c r="G2445">
        <v>102606</v>
      </c>
      <c r="H2445" s="2" t="s">
        <v>2797</v>
      </c>
      <c r="I2445" s="2" t="s">
        <v>2804</v>
      </c>
      <c r="J2445" t="s">
        <v>2813</v>
      </c>
    </row>
    <row r="2446" spans="1:10">
      <c r="A2446" t="s">
        <v>1134</v>
      </c>
      <c r="B2446" t="s">
        <v>2788</v>
      </c>
      <c r="C2446" t="s">
        <v>2805</v>
      </c>
      <c r="D2446" t="s">
        <v>2805</v>
      </c>
      <c r="E2446">
        <v>0</v>
      </c>
      <c r="F2446">
        <v>5.2</v>
      </c>
      <c r="G2446">
        <v>102585</v>
      </c>
      <c r="H2446" s="2" t="s">
        <v>2797</v>
      </c>
      <c r="I2446" s="2" t="s">
        <v>2804</v>
      </c>
      <c r="J2446" t="s">
        <v>2840</v>
      </c>
    </row>
    <row r="2447" spans="1:10">
      <c r="A2447" t="s">
        <v>2729</v>
      </c>
      <c r="B2447" t="s">
        <v>2789</v>
      </c>
      <c r="C2447" t="s">
        <v>2824</v>
      </c>
      <c r="D2447" t="s">
        <v>2812</v>
      </c>
      <c r="E2447">
        <v>4</v>
      </c>
      <c r="F2447">
        <v>8.1999999999999993</v>
      </c>
      <c r="G2447">
        <v>102520</v>
      </c>
      <c r="H2447" s="2" t="s">
        <v>2828</v>
      </c>
      <c r="I2447" s="2" t="s">
        <v>2804</v>
      </c>
      <c r="J2447" t="s">
        <v>2831</v>
      </c>
    </row>
    <row r="2448" spans="1:10">
      <c r="A2448" t="s">
        <v>2731</v>
      </c>
      <c r="B2448" t="s">
        <v>2788</v>
      </c>
      <c r="C2448" t="s">
        <v>2846</v>
      </c>
      <c r="D2448" t="s">
        <v>2846</v>
      </c>
      <c r="E2448">
        <v>0</v>
      </c>
      <c r="F2448">
        <v>7.1</v>
      </c>
      <c r="G2448">
        <v>102513</v>
      </c>
      <c r="H2448" s="2" t="s">
        <v>2798</v>
      </c>
      <c r="I2448" s="2" t="s">
        <v>2804</v>
      </c>
      <c r="J2448" t="s">
        <v>2807</v>
      </c>
    </row>
    <row r="2449" spans="1:10">
      <c r="A2449" t="s">
        <v>2732</v>
      </c>
      <c r="B2449" t="s">
        <v>2788</v>
      </c>
      <c r="C2449" t="s">
        <v>2812</v>
      </c>
      <c r="D2449" t="s">
        <v>2812</v>
      </c>
      <c r="E2449">
        <v>0</v>
      </c>
      <c r="F2449">
        <v>7.2</v>
      </c>
      <c r="G2449">
        <v>102492</v>
      </c>
      <c r="H2449" s="2" t="s">
        <v>2828</v>
      </c>
      <c r="I2449" s="2" t="s">
        <v>2804</v>
      </c>
      <c r="J2449" t="s">
        <v>2831</v>
      </c>
    </row>
    <row r="2450" spans="1:10">
      <c r="A2450" t="s">
        <v>2733</v>
      </c>
      <c r="B2450" t="s">
        <v>2788</v>
      </c>
      <c r="C2450" t="s">
        <v>645</v>
      </c>
      <c r="D2450" t="s">
        <v>645</v>
      </c>
      <c r="E2450">
        <v>0</v>
      </c>
      <c r="F2450">
        <v>5.5</v>
      </c>
      <c r="G2450">
        <v>102487</v>
      </c>
      <c r="H2450" s="2" t="s">
        <v>2863</v>
      </c>
      <c r="I2450" s="2" t="s">
        <v>2802</v>
      </c>
      <c r="J2450" t="s">
        <v>2802</v>
      </c>
    </row>
    <row r="2451" spans="1:10">
      <c r="A2451" t="s">
        <v>2734</v>
      </c>
      <c r="B2451" t="s">
        <v>2788</v>
      </c>
      <c r="C2451" t="s">
        <v>2879</v>
      </c>
      <c r="D2451" t="s">
        <v>2879</v>
      </c>
      <c r="E2451">
        <v>0</v>
      </c>
      <c r="F2451">
        <v>7.9</v>
      </c>
      <c r="G2451">
        <v>102476</v>
      </c>
      <c r="H2451" s="2" t="s">
        <v>2804</v>
      </c>
      <c r="I2451" s="2" t="s">
        <v>2799</v>
      </c>
      <c r="J2451" t="s">
        <v>2811</v>
      </c>
    </row>
    <row r="2452" spans="1:10">
      <c r="A2452" t="s">
        <v>2735</v>
      </c>
      <c r="B2452" t="s">
        <v>2788</v>
      </c>
      <c r="C2452" t="s">
        <v>2816</v>
      </c>
      <c r="D2452" t="s">
        <v>2816</v>
      </c>
      <c r="E2452">
        <v>0</v>
      </c>
      <c r="F2452">
        <v>5.5</v>
      </c>
      <c r="G2452">
        <v>102461</v>
      </c>
      <c r="H2452" s="2" t="s">
        <v>2798</v>
      </c>
      <c r="I2452" s="2" t="s">
        <v>2806</v>
      </c>
      <c r="J2452" t="s">
        <v>2807</v>
      </c>
    </row>
    <row r="2453" spans="1:10">
      <c r="A2453" t="s">
        <v>2736</v>
      </c>
      <c r="B2453" t="s">
        <v>2788</v>
      </c>
      <c r="C2453" t="s">
        <v>645</v>
      </c>
      <c r="D2453" t="s">
        <v>645</v>
      </c>
      <c r="E2453">
        <v>0</v>
      </c>
      <c r="F2453">
        <v>7.2</v>
      </c>
      <c r="G2453">
        <v>102275</v>
      </c>
      <c r="H2453" s="2" t="s">
        <v>2828</v>
      </c>
      <c r="I2453" s="2" t="s">
        <v>2804</v>
      </c>
      <c r="J2453" t="s">
        <v>2831</v>
      </c>
    </row>
    <row r="2454" spans="1:10">
      <c r="A2454" t="s">
        <v>2737</v>
      </c>
      <c r="B2454" t="s">
        <v>2788</v>
      </c>
      <c r="C2454" t="s">
        <v>2841</v>
      </c>
      <c r="D2454" t="s">
        <v>2841</v>
      </c>
      <c r="E2454">
        <v>0</v>
      </c>
      <c r="F2454">
        <v>6.7</v>
      </c>
      <c r="G2454">
        <v>102259</v>
      </c>
      <c r="H2454" s="2" t="s">
        <v>2798</v>
      </c>
      <c r="I2454" s="2" t="s">
        <v>2820</v>
      </c>
      <c r="J2454" t="s">
        <v>2813</v>
      </c>
    </row>
    <row r="2455" spans="1:10">
      <c r="A2455" t="s">
        <v>2738</v>
      </c>
      <c r="B2455" t="s">
        <v>2788</v>
      </c>
      <c r="C2455" t="s">
        <v>2848</v>
      </c>
      <c r="D2455" t="s">
        <v>2848</v>
      </c>
      <c r="E2455">
        <v>0</v>
      </c>
      <c r="F2455">
        <v>7.7</v>
      </c>
      <c r="G2455">
        <v>102224</v>
      </c>
      <c r="H2455" s="2" t="s">
        <v>2806</v>
      </c>
      <c r="I2455" s="2" t="s">
        <v>2827</v>
      </c>
      <c r="J2455" t="s">
        <v>2804</v>
      </c>
    </row>
    <row r="2456" spans="1:10">
      <c r="A2456" t="s">
        <v>2739</v>
      </c>
      <c r="B2456" t="s">
        <v>2789</v>
      </c>
      <c r="C2456" t="s">
        <v>2805</v>
      </c>
      <c r="D2456" t="s">
        <v>2850</v>
      </c>
      <c r="E2456">
        <v>5</v>
      </c>
      <c r="F2456">
        <v>8.6</v>
      </c>
      <c r="G2456">
        <v>102222</v>
      </c>
      <c r="H2456" s="2" t="s">
        <v>2798</v>
      </c>
      <c r="I2456" s="2" t="s">
        <v>2797</v>
      </c>
      <c r="J2456" t="s">
        <v>2804</v>
      </c>
    </row>
    <row r="2457" spans="1:10">
      <c r="A2457" t="s">
        <v>2740</v>
      </c>
      <c r="B2457" t="s">
        <v>2788</v>
      </c>
      <c r="C2457" t="s">
        <v>2848</v>
      </c>
      <c r="D2457" t="s">
        <v>2848</v>
      </c>
      <c r="E2457">
        <v>0</v>
      </c>
      <c r="F2457">
        <v>6.5</v>
      </c>
      <c r="G2457">
        <v>102217</v>
      </c>
      <c r="H2457" s="2" t="s">
        <v>2798</v>
      </c>
      <c r="I2457" s="2" t="s">
        <v>2797</v>
      </c>
      <c r="J2457" t="s">
        <v>2813</v>
      </c>
    </row>
    <row r="2458" spans="1:10">
      <c r="A2458" t="s">
        <v>2741</v>
      </c>
      <c r="B2458" t="s">
        <v>2788</v>
      </c>
      <c r="C2458" t="s">
        <v>2809</v>
      </c>
      <c r="D2458" t="s">
        <v>2809</v>
      </c>
      <c r="E2458">
        <v>0</v>
      </c>
      <c r="F2458">
        <v>7.3</v>
      </c>
      <c r="G2458">
        <v>102198</v>
      </c>
      <c r="H2458" s="2" t="s">
        <v>2804</v>
      </c>
      <c r="I2458" s="2" t="s">
        <v>2840</v>
      </c>
      <c r="J2458" t="s">
        <v>2807</v>
      </c>
    </row>
    <row r="2459" spans="1:10">
      <c r="A2459" t="s">
        <v>2742</v>
      </c>
      <c r="B2459" t="s">
        <v>2788</v>
      </c>
      <c r="C2459" t="s">
        <v>2817</v>
      </c>
      <c r="D2459" t="s">
        <v>2817</v>
      </c>
      <c r="E2459">
        <v>0</v>
      </c>
      <c r="F2459">
        <v>6.7</v>
      </c>
      <c r="G2459">
        <v>102094</v>
      </c>
      <c r="H2459" s="2" t="s">
        <v>2798</v>
      </c>
      <c r="I2459" s="2" t="s">
        <v>2820</v>
      </c>
      <c r="J2459" t="s">
        <v>2813</v>
      </c>
    </row>
    <row r="2460" spans="1:10">
      <c r="A2460" t="s">
        <v>2743</v>
      </c>
      <c r="B2460" t="s">
        <v>2788</v>
      </c>
      <c r="C2460" t="s">
        <v>2808</v>
      </c>
      <c r="D2460" t="s">
        <v>2808</v>
      </c>
      <c r="E2460">
        <v>0</v>
      </c>
      <c r="F2460">
        <v>6.8</v>
      </c>
      <c r="G2460">
        <v>102093</v>
      </c>
      <c r="H2460" s="2" t="s">
        <v>2840</v>
      </c>
      <c r="I2460" s="2" t="s">
        <v>2820</v>
      </c>
      <c r="J2460" t="s">
        <v>2807</v>
      </c>
    </row>
    <row r="2461" spans="1:10">
      <c r="A2461" t="s">
        <v>2744</v>
      </c>
      <c r="B2461" t="s">
        <v>2788</v>
      </c>
      <c r="C2461" t="s">
        <v>2809</v>
      </c>
      <c r="D2461" t="s">
        <v>2809</v>
      </c>
      <c r="E2461">
        <v>0</v>
      </c>
      <c r="F2461">
        <v>5.5</v>
      </c>
      <c r="G2461">
        <v>102051</v>
      </c>
      <c r="H2461" s="2" t="s">
        <v>2798</v>
      </c>
      <c r="I2461" s="2" t="s">
        <v>2806</v>
      </c>
      <c r="J2461" t="s">
        <v>2828</v>
      </c>
    </row>
    <row r="2462" spans="1:10">
      <c r="A2462" t="s">
        <v>2745</v>
      </c>
      <c r="B2462" t="s">
        <v>2788</v>
      </c>
      <c r="C2462" t="s">
        <v>2800</v>
      </c>
      <c r="D2462" t="s">
        <v>2800</v>
      </c>
      <c r="E2462">
        <v>0</v>
      </c>
      <c r="F2462">
        <v>6.9</v>
      </c>
      <c r="G2462">
        <v>101941</v>
      </c>
      <c r="H2462" s="2" t="s">
        <v>2798</v>
      </c>
      <c r="I2462" s="2" t="s">
        <v>2797</v>
      </c>
      <c r="J2462" t="s">
        <v>2804</v>
      </c>
    </row>
    <row r="2463" spans="1:10">
      <c r="A2463" t="s">
        <v>2746</v>
      </c>
      <c r="B2463" t="s">
        <v>2788</v>
      </c>
      <c r="C2463" t="s">
        <v>2810</v>
      </c>
      <c r="D2463" t="s">
        <v>2810</v>
      </c>
      <c r="E2463">
        <v>0</v>
      </c>
      <c r="F2463">
        <v>6.3</v>
      </c>
      <c r="G2463">
        <v>101906</v>
      </c>
      <c r="H2463" s="2" t="s">
        <v>2828</v>
      </c>
      <c r="I2463" s="2" t="s">
        <v>2797</v>
      </c>
      <c r="J2463" t="s">
        <v>2804</v>
      </c>
    </row>
    <row r="2464" spans="1:10">
      <c r="A2464" t="s">
        <v>2747</v>
      </c>
      <c r="B2464" t="s">
        <v>2788</v>
      </c>
      <c r="C2464" t="s">
        <v>2850</v>
      </c>
      <c r="D2464" t="s">
        <v>2850</v>
      </c>
      <c r="E2464">
        <v>0</v>
      </c>
      <c r="F2464">
        <v>7</v>
      </c>
      <c r="G2464">
        <v>101904</v>
      </c>
      <c r="H2464" s="2" t="s">
        <v>2828</v>
      </c>
      <c r="I2464" s="2" t="s">
        <v>2804</v>
      </c>
      <c r="J2464" t="s">
        <v>2802</v>
      </c>
    </row>
    <row r="2465" spans="1:10">
      <c r="A2465" t="s">
        <v>2748</v>
      </c>
      <c r="B2465" t="s">
        <v>2788</v>
      </c>
      <c r="C2465" t="s">
        <v>2805</v>
      </c>
      <c r="D2465" t="s">
        <v>2805</v>
      </c>
      <c r="E2465">
        <v>0</v>
      </c>
      <c r="F2465">
        <v>6.5</v>
      </c>
      <c r="G2465">
        <v>101897</v>
      </c>
      <c r="H2465" s="2" t="s">
        <v>2806</v>
      </c>
      <c r="I2465" s="2" t="s">
        <v>2828</v>
      </c>
      <c r="J2465" t="s">
        <v>2804</v>
      </c>
    </row>
    <row r="2466" spans="1:10">
      <c r="A2466" t="s">
        <v>2749</v>
      </c>
      <c r="B2466" t="s">
        <v>2788</v>
      </c>
      <c r="C2466" t="s">
        <v>2823</v>
      </c>
      <c r="D2466" t="s">
        <v>2823</v>
      </c>
      <c r="E2466">
        <v>0</v>
      </c>
      <c r="F2466">
        <v>6.7</v>
      </c>
      <c r="G2466">
        <v>101863</v>
      </c>
      <c r="H2466" s="2" t="s">
        <v>2797</v>
      </c>
      <c r="I2466" s="2" t="s">
        <v>2840</v>
      </c>
      <c r="J2466" t="s">
        <v>2821</v>
      </c>
    </row>
    <row r="2467" spans="1:10">
      <c r="A2467" t="s">
        <v>2750</v>
      </c>
      <c r="B2467" t="s">
        <v>2788</v>
      </c>
      <c r="C2467" t="s">
        <v>645</v>
      </c>
      <c r="D2467" t="s">
        <v>645</v>
      </c>
      <c r="E2467">
        <v>0</v>
      </c>
      <c r="F2467">
        <v>6.6</v>
      </c>
      <c r="G2467">
        <v>101814</v>
      </c>
      <c r="H2467" s="2" t="s">
        <v>2804</v>
      </c>
      <c r="I2467" s="2" t="s">
        <v>2811</v>
      </c>
      <c r="J2467" t="s">
        <v>2802</v>
      </c>
    </row>
    <row r="2468" spans="1:10">
      <c r="A2468" t="s">
        <v>2751</v>
      </c>
      <c r="B2468" t="s">
        <v>2788</v>
      </c>
      <c r="C2468" t="s">
        <v>2809</v>
      </c>
      <c r="D2468" t="s">
        <v>2809</v>
      </c>
      <c r="E2468">
        <v>0</v>
      </c>
      <c r="F2468">
        <v>6.6</v>
      </c>
      <c r="G2468">
        <v>101769</v>
      </c>
      <c r="H2468" s="2" t="s">
        <v>2840</v>
      </c>
      <c r="I2468" s="2" t="s">
        <v>2813</v>
      </c>
      <c r="J2468" t="s">
        <v>2802</v>
      </c>
    </row>
    <row r="2469" spans="1:10">
      <c r="A2469" t="s">
        <v>2752</v>
      </c>
      <c r="B2469" t="s">
        <v>2788</v>
      </c>
      <c r="C2469" t="s">
        <v>645</v>
      </c>
      <c r="D2469" t="s">
        <v>645</v>
      </c>
      <c r="E2469">
        <v>0</v>
      </c>
      <c r="F2469">
        <v>7.9</v>
      </c>
      <c r="G2469">
        <v>101696</v>
      </c>
      <c r="H2469" s="2" t="s">
        <v>2801</v>
      </c>
      <c r="I2469" s="2" t="s">
        <v>2802</v>
      </c>
      <c r="J2469" t="s">
        <v>2802</v>
      </c>
    </row>
    <row r="2470" spans="1:10">
      <c r="A2470" t="s">
        <v>2753</v>
      </c>
      <c r="B2470" t="s">
        <v>2788</v>
      </c>
      <c r="C2470" t="s">
        <v>2838</v>
      </c>
      <c r="D2470" t="s">
        <v>2838</v>
      </c>
      <c r="E2470">
        <v>0</v>
      </c>
      <c r="F2470">
        <v>6.7</v>
      </c>
      <c r="G2470">
        <v>101647</v>
      </c>
      <c r="H2470" s="2" t="s">
        <v>2804</v>
      </c>
      <c r="I2470" s="2" t="s">
        <v>2811</v>
      </c>
      <c r="J2470" t="s">
        <v>2802</v>
      </c>
    </row>
    <row r="2471" spans="1:10">
      <c r="A2471" t="s">
        <v>2754</v>
      </c>
      <c r="B2471" t="s">
        <v>2788</v>
      </c>
      <c r="C2471" t="s">
        <v>2832</v>
      </c>
      <c r="D2471" t="s">
        <v>2832</v>
      </c>
      <c r="E2471">
        <v>0</v>
      </c>
      <c r="F2471">
        <v>6.8</v>
      </c>
      <c r="G2471">
        <v>101564</v>
      </c>
      <c r="H2471" s="2" t="s">
        <v>2828</v>
      </c>
      <c r="I2471" s="2" t="s">
        <v>2831</v>
      </c>
      <c r="J2471" t="s">
        <v>2802</v>
      </c>
    </row>
    <row r="2472" spans="1:10">
      <c r="A2472" t="s">
        <v>2755</v>
      </c>
      <c r="B2472" t="s">
        <v>2788</v>
      </c>
      <c r="C2472" t="s">
        <v>2847</v>
      </c>
      <c r="D2472" t="s">
        <v>2847</v>
      </c>
      <c r="E2472">
        <v>0</v>
      </c>
      <c r="F2472">
        <v>6.5</v>
      </c>
      <c r="G2472">
        <v>101462</v>
      </c>
      <c r="H2472" s="2" t="s">
        <v>2828</v>
      </c>
      <c r="I2472" s="2" t="s">
        <v>2844</v>
      </c>
      <c r="J2472" t="s">
        <v>2857</v>
      </c>
    </row>
    <row r="2473" spans="1:10">
      <c r="A2473" t="s">
        <v>2756</v>
      </c>
      <c r="B2473" t="s">
        <v>2788</v>
      </c>
      <c r="C2473" t="s">
        <v>2838</v>
      </c>
      <c r="D2473" t="s">
        <v>2838</v>
      </c>
      <c r="E2473">
        <v>0</v>
      </c>
      <c r="F2473">
        <v>6.5</v>
      </c>
      <c r="G2473">
        <v>101448</v>
      </c>
      <c r="H2473" s="2" t="s">
        <v>2797</v>
      </c>
      <c r="I2473" s="2" t="s">
        <v>2804</v>
      </c>
      <c r="J2473" t="s">
        <v>2820</v>
      </c>
    </row>
    <row r="2474" spans="1:10">
      <c r="A2474" t="s">
        <v>2757</v>
      </c>
      <c r="B2474" t="s">
        <v>2789</v>
      </c>
      <c r="C2474" t="s">
        <v>2812</v>
      </c>
      <c r="D2474" t="s">
        <v>2845</v>
      </c>
      <c r="E2474">
        <v>5</v>
      </c>
      <c r="F2474">
        <v>8.4</v>
      </c>
      <c r="G2474">
        <v>101388</v>
      </c>
      <c r="H2474" s="2" t="s">
        <v>2797</v>
      </c>
      <c r="I2474" s="2" t="s">
        <v>2804</v>
      </c>
      <c r="J2474" t="s">
        <v>2820</v>
      </c>
    </row>
    <row r="2475" spans="1:10">
      <c r="A2475" t="s">
        <v>2758</v>
      </c>
      <c r="B2475" t="s">
        <v>2789</v>
      </c>
      <c r="C2475" t="s">
        <v>2876</v>
      </c>
      <c r="D2475" t="s">
        <v>2839</v>
      </c>
      <c r="E2475">
        <v>3</v>
      </c>
      <c r="F2475">
        <v>6.9</v>
      </c>
      <c r="G2475">
        <v>101346</v>
      </c>
      <c r="H2475" s="2" t="s">
        <v>2828</v>
      </c>
      <c r="I2475" s="2" t="s">
        <v>2804</v>
      </c>
      <c r="J2475" t="s">
        <v>2811</v>
      </c>
    </row>
    <row r="2476" spans="1:10">
      <c r="A2476" t="s">
        <v>2759</v>
      </c>
      <c r="B2476" t="s">
        <v>2788</v>
      </c>
      <c r="C2476" t="s">
        <v>2814</v>
      </c>
      <c r="D2476" t="s">
        <v>2814</v>
      </c>
      <c r="E2476">
        <v>0</v>
      </c>
      <c r="F2476">
        <v>6.7</v>
      </c>
      <c r="G2476">
        <v>101305</v>
      </c>
      <c r="H2476" s="2" t="s">
        <v>2827</v>
      </c>
      <c r="I2476" s="2" t="s">
        <v>2804</v>
      </c>
      <c r="J2476" t="s">
        <v>2871</v>
      </c>
    </row>
    <row r="2477" spans="1:10">
      <c r="A2477" t="s">
        <v>2760</v>
      </c>
      <c r="B2477" t="s">
        <v>2788</v>
      </c>
      <c r="C2477" t="s">
        <v>2838</v>
      </c>
      <c r="D2477" t="s">
        <v>2838</v>
      </c>
      <c r="E2477">
        <v>0</v>
      </c>
      <c r="F2477">
        <v>6.4</v>
      </c>
      <c r="G2477">
        <v>101272</v>
      </c>
      <c r="H2477" s="2" t="s">
        <v>2804</v>
      </c>
      <c r="I2477" s="2" t="s">
        <v>2831</v>
      </c>
      <c r="J2477" t="s">
        <v>2840</v>
      </c>
    </row>
    <row r="2478" spans="1:10">
      <c r="A2478" t="s">
        <v>2761</v>
      </c>
      <c r="B2478" t="s">
        <v>2788</v>
      </c>
      <c r="C2478" t="s">
        <v>2829</v>
      </c>
      <c r="D2478" t="s">
        <v>2829</v>
      </c>
      <c r="E2478">
        <v>0</v>
      </c>
      <c r="F2478">
        <v>6.2</v>
      </c>
      <c r="G2478">
        <v>101186</v>
      </c>
      <c r="H2478" s="2" t="s">
        <v>2798</v>
      </c>
      <c r="I2478" s="2" t="s">
        <v>2806</v>
      </c>
      <c r="J2478" t="s">
        <v>2828</v>
      </c>
    </row>
    <row r="2479" spans="1:10">
      <c r="A2479" t="s">
        <v>2762</v>
      </c>
      <c r="B2479" t="s">
        <v>2788</v>
      </c>
      <c r="C2479" t="s">
        <v>2812</v>
      </c>
      <c r="D2479" t="s">
        <v>2812</v>
      </c>
      <c r="E2479">
        <v>0</v>
      </c>
      <c r="F2479">
        <v>7.6</v>
      </c>
      <c r="G2479">
        <v>101105</v>
      </c>
      <c r="H2479" s="2" t="s">
        <v>2827</v>
      </c>
      <c r="I2479" s="2" t="s">
        <v>2828</v>
      </c>
      <c r="J2479" t="s">
        <v>2804</v>
      </c>
    </row>
    <row r="2480" spans="1:10">
      <c r="A2480" t="s">
        <v>2763</v>
      </c>
      <c r="B2480" t="s">
        <v>2788</v>
      </c>
      <c r="C2480" t="s">
        <v>2834</v>
      </c>
      <c r="D2480" t="s">
        <v>2834</v>
      </c>
      <c r="E2480">
        <v>0</v>
      </c>
      <c r="F2480">
        <v>7.3</v>
      </c>
      <c r="G2480">
        <v>100903</v>
      </c>
      <c r="H2480" s="2" t="s">
        <v>2798</v>
      </c>
      <c r="I2480" s="2" t="s">
        <v>2797</v>
      </c>
      <c r="J2480" t="s">
        <v>2804</v>
      </c>
    </row>
    <row r="2481" spans="1:10">
      <c r="A2481" t="s">
        <v>2764</v>
      </c>
      <c r="B2481" t="s">
        <v>2788</v>
      </c>
      <c r="C2481" t="s">
        <v>2845</v>
      </c>
      <c r="D2481" t="s">
        <v>2845</v>
      </c>
      <c r="E2481">
        <v>0</v>
      </c>
      <c r="F2481">
        <v>6.6</v>
      </c>
      <c r="G2481">
        <v>100887</v>
      </c>
      <c r="H2481" s="2" t="s">
        <v>2798</v>
      </c>
      <c r="I2481" s="2" t="s">
        <v>2840</v>
      </c>
      <c r="J2481" t="s">
        <v>2807</v>
      </c>
    </row>
    <row r="2482" spans="1:10">
      <c r="A2482" t="s">
        <v>2765</v>
      </c>
      <c r="B2482" t="s">
        <v>2789</v>
      </c>
      <c r="C2482" t="s">
        <v>2808</v>
      </c>
      <c r="D2482" t="s">
        <v>2839</v>
      </c>
      <c r="E2482">
        <v>24</v>
      </c>
      <c r="F2482">
        <v>8.1999999999999993</v>
      </c>
      <c r="G2482">
        <v>100856</v>
      </c>
      <c r="H2482" s="2" t="s">
        <v>2843</v>
      </c>
      <c r="I2482" s="2" t="s">
        <v>2828</v>
      </c>
      <c r="J2482" t="s">
        <v>2844</v>
      </c>
    </row>
    <row r="2483" spans="1:10">
      <c r="A2483" t="s">
        <v>2766</v>
      </c>
      <c r="B2483" t="s">
        <v>2788</v>
      </c>
      <c r="C2483" t="s">
        <v>2829</v>
      </c>
      <c r="D2483" t="s">
        <v>2829</v>
      </c>
      <c r="E2483">
        <v>0</v>
      </c>
      <c r="F2483">
        <v>7.4</v>
      </c>
      <c r="G2483">
        <v>100827</v>
      </c>
      <c r="H2483" s="2" t="s">
        <v>2827</v>
      </c>
      <c r="I2483" s="2" t="s">
        <v>2804</v>
      </c>
      <c r="J2483" t="s">
        <v>2833</v>
      </c>
    </row>
    <row r="2484" spans="1:10">
      <c r="A2484" t="s">
        <v>2767</v>
      </c>
      <c r="B2484" t="s">
        <v>2788</v>
      </c>
      <c r="C2484" t="s">
        <v>2808</v>
      </c>
      <c r="D2484" t="s">
        <v>2808</v>
      </c>
      <c r="E2484">
        <v>0</v>
      </c>
      <c r="F2484">
        <v>7.4</v>
      </c>
      <c r="G2484">
        <v>100797</v>
      </c>
      <c r="H2484" s="2" t="s">
        <v>2804</v>
      </c>
      <c r="I2484" s="2" t="s">
        <v>2811</v>
      </c>
      <c r="J2484" t="s">
        <v>2802</v>
      </c>
    </row>
    <row r="2485" spans="1:10">
      <c r="A2485" t="s">
        <v>2768</v>
      </c>
      <c r="B2485" t="s">
        <v>2789</v>
      </c>
      <c r="C2485" t="s">
        <v>2845</v>
      </c>
      <c r="D2485" t="s">
        <v>2866</v>
      </c>
      <c r="E2485">
        <v>3</v>
      </c>
      <c r="F2485">
        <v>7.3</v>
      </c>
      <c r="G2485">
        <v>100777</v>
      </c>
      <c r="H2485" s="2" t="s">
        <v>2806</v>
      </c>
      <c r="I2485" s="2" t="s">
        <v>2804</v>
      </c>
      <c r="J2485" t="s">
        <v>2844</v>
      </c>
    </row>
    <row r="2486" spans="1:10">
      <c r="A2486" t="s">
        <v>2770</v>
      </c>
      <c r="B2486" t="s">
        <v>2788</v>
      </c>
      <c r="C2486" t="s">
        <v>2834</v>
      </c>
      <c r="D2486" t="s">
        <v>2834</v>
      </c>
      <c r="E2486">
        <v>0</v>
      </c>
      <c r="F2486">
        <v>5.5</v>
      </c>
      <c r="G2486">
        <v>100755</v>
      </c>
      <c r="H2486" s="2" t="s">
        <v>2804</v>
      </c>
      <c r="I2486" s="2" t="s">
        <v>2831</v>
      </c>
      <c r="J2486" t="s">
        <v>2820</v>
      </c>
    </row>
    <row r="2487" spans="1:10">
      <c r="A2487" t="s">
        <v>2771</v>
      </c>
      <c r="B2487" t="s">
        <v>2788</v>
      </c>
      <c r="C2487" t="s">
        <v>2810</v>
      </c>
      <c r="D2487" t="s">
        <v>2810</v>
      </c>
      <c r="E2487">
        <v>0</v>
      </c>
      <c r="F2487">
        <v>6.1</v>
      </c>
      <c r="G2487">
        <v>100748</v>
      </c>
      <c r="H2487" s="2" t="s">
        <v>2798</v>
      </c>
      <c r="I2487" s="2" t="s">
        <v>2797</v>
      </c>
      <c r="J2487" t="s">
        <v>2813</v>
      </c>
    </row>
    <row r="2488" spans="1:10">
      <c r="A2488" t="s">
        <v>2772</v>
      </c>
      <c r="B2488" t="s">
        <v>2789</v>
      </c>
      <c r="C2488" t="s">
        <v>2817</v>
      </c>
      <c r="D2488" t="s">
        <v>2854</v>
      </c>
      <c r="E2488">
        <v>3</v>
      </c>
      <c r="F2488">
        <v>8.3000000000000007</v>
      </c>
      <c r="G2488">
        <v>100675</v>
      </c>
      <c r="H2488" s="2" t="s">
        <v>2804</v>
      </c>
      <c r="I2488" s="2" t="s">
        <v>2831</v>
      </c>
      <c r="J2488" t="s">
        <v>2820</v>
      </c>
    </row>
    <row r="2489" spans="1:10">
      <c r="A2489" t="s">
        <v>2773</v>
      </c>
      <c r="B2489" t="s">
        <v>2789</v>
      </c>
      <c r="C2489" t="s">
        <v>2841</v>
      </c>
      <c r="D2489" t="s">
        <v>2816</v>
      </c>
      <c r="E2489">
        <v>6</v>
      </c>
      <c r="F2489">
        <v>8.6999999999999993</v>
      </c>
      <c r="G2489">
        <v>100675</v>
      </c>
      <c r="H2489" s="2" t="s">
        <v>2797</v>
      </c>
      <c r="I2489" s="2" t="s">
        <v>2804</v>
      </c>
      <c r="J2489" t="s">
        <v>2813</v>
      </c>
    </row>
    <row r="2490" spans="1:10">
      <c r="A2490" t="s">
        <v>2774</v>
      </c>
      <c r="B2490" t="s">
        <v>2788</v>
      </c>
      <c r="C2490" t="s">
        <v>2850</v>
      </c>
      <c r="D2490" t="s">
        <v>2850</v>
      </c>
      <c r="E2490">
        <v>0</v>
      </c>
      <c r="F2490">
        <v>6.5</v>
      </c>
      <c r="G2490">
        <v>100626</v>
      </c>
      <c r="H2490" s="2" t="s">
        <v>2798</v>
      </c>
      <c r="I2490" s="2" t="s">
        <v>2820</v>
      </c>
      <c r="J2490" t="s">
        <v>2807</v>
      </c>
    </row>
    <row r="2491" spans="1:10">
      <c r="A2491" t="s">
        <v>2775</v>
      </c>
      <c r="B2491" t="s">
        <v>2788</v>
      </c>
      <c r="C2491" t="s">
        <v>2868</v>
      </c>
      <c r="D2491" t="s">
        <v>2868</v>
      </c>
      <c r="E2491">
        <v>0</v>
      </c>
      <c r="F2491">
        <v>6.7</v>
      </c>
      <c r="G2491">
        <v>100530</v>
      </c>
      <c r="H2491" s="2" t="s">
        <v>2798</v>
      </c>
      <c r="I2491" s="2" t="s">
        <v>2806</v>
      </c>
      <c r="J2491" t="s">
        <v>2813</v>
      </c>
    </row>
    <row r="2492" spans="1:10">
      <c r="A2492" t="s">
        <v>2776</v>
      </c>
      <c r="B2492" t="s">
        <v>2788</v>
      </c>
      <c r="C2492" t="s">
        <v>2809</v>
      </c>
      <c r="D2492" t="s">
        <v>2809</v>
      </c>
      <c r="E2492">
        <v>0</v>
      </c>
      <c r="F2492">
        <v>5.4</v>
      </c>
      <c r="G2492">
        <v>100504</v>
      </c>
      <c r="H2492" s="2" t="s">
        <v>2798</v>
      </c>
      <c r="I2492" s="2" t="s">
        <v>2828</v>
      </c>
      <c r="J2492" t="s">
        <v>2831</v>
      </c>
    </row>
    <row r="2493" spans="1:10">
      <c r="A2493" t="s">
        <v>2777</v>
      </c>
      <c r="B2493" t="s">
        <v>2788</v>
      </c>
      <c r="C2493" t="s">
        <v>2805</v>
      </c>
      <c r="D2493" t="s">
        <v>2805</v>
      </c>
      <c r="E2493">
        <v>0</v>
      </c>
      <c r="F2493">
        <v>5.5</v>
      </c>
      <c r="G2493">
        <v>100504</v>
      </c>
      <c r="H2493" s="2" t="s">
        <v>2797</v>
      </c>
      <c r="I2493" s="2" t="s">
        <v>2840</v>
      </c>
      <c r="J2493" t="s">
        <v>2820</v>
      </c>
    </row>
    <row r="2494" spans="1:10">
      <c r="A2494" t="s">
        <v>2778</v>
      </c>
      <c r="B2494" t="s">
        <v>2788</v>
      </c>
      <c r="C2494" t="s">
        <v>2870</v>
      </c>
      <c r="D2494" t="s">
        <v>2870</v>
      </c>
      <c r="E2494">
        <v>0</v>
      </c>
      <c r="F2494">
        <v>6.1</v>
      </c>
      <c r="G2494">
        <v>100420</v>
      </c>
      <c r="H2494" s="2" t="s">
        <v>2798</v>
      </c>
      <c r="I2494" s="2" t="s">
        <v>2806</v>
      </c>
      <c r="J2494" t="s">
        <v>2813</v>
      </c>
    </row>
    <row r="2495" spans="1:10">
      <c r="A2495" t="s">
        <v>2779</v>
      </c>
      <c r="B2495" t="s">
        <v>2789</v>
      </c>
      <c r="C2495" t="s">
        <v>2803</v>
      </c>
      <c r="D2495" t="s">
        <v>2876</v>
      </c>
      <c r="E2495">
        <v>12</v>
      </c>
      <c r="F2495">
        <v>8.4</v>
      </c>
      <c r="G2495">
        <v>100289</v>
      </c>
      <c r="H2495" s="2" t="s">
        <v>2843</v>
      </c>
      <c r="I2495" s="2" t="s">
        <v>2798</v>
      </c>
      <c r="J2495" t="s">
        <v>2806</v>
      </c>
    </row>
    <row r="2496" spans="1:10">
      <c r="A2496" t="s">
        <v>2781</v>
      </c>
      <c r="B2496" t="s">
        <v>2788</v>
      </c>
      <c r="C2496" t="s">
        <v>2812</v>
      </c>
      <c r="D2496" t="s">
        <v>2812</v>
      </c>
      <c r="E2496">
        <v>0</v>
      </c>
      <c r="F2496">
        <v>6.4</v>
      </c>
      <c r="G2496">
        <v>100214</v>
      </c>
      <c r="H2496" s="2" t="s">
        <v>2843</v>
      </c>
      <c r="I2496" s="2" t="s">
        <v>2806</v>
      </c>
      <c r="J2496" t="s">
        <v>2828</v>
      </c>
    </row>
    <row r="2497" spans="1:10">
      <c r="A2497" t="s">
        <v>2782</v>
      </c>
      <c r="B2497" t="s">
        <v>2788</v>
      </c>
      <c r="C2497" t="s">
        <v>2892</v>
      </c>
      <c r="D2497" t="s">
        <v>2892</v>
      </c>
      <c r="E2497">
        <v>0</v>
      </c>
      <c r="F2497">
        <v>7.1</v>
      </c>
      <c r="G2497">
        <v>100186</v>
      </c>
      <c r="H2497" s="2" t="s">
        <v>2843</v>
      </c>
      <c r="I2497" s="2" t="s">
        <v>2806</v>
      </c>
      <c r="J2497" t="s">
        <v>2828</v>
      </c>
    </row>
    <row r="2498" spans="1:10">
      <c r="A2498" t="s">
        <v>2783</v>
      </c>
      <c r="B2498" t="s">
        <v>2788</v>
      </c>
      <c r="C2498" t="s">
        <v>2810</v>
      </c>
      <c r="D2498" t="s">
        <v>2810</v>
      </c>
      <c r="E2498">
        <v>0</v>
      </c>
      <c r="F2498">
        <v>6.1</v>
      </c>
      <c r="G2498">
        <v>100155</v>
      </c>
      <c r="H2498" s="2" t="s">
        <v>2804</v>
      </c>
      <c r="I2498" s="2" t="s">
        <v>2840</v>
      </c>
      <c r="J2498" t="s">
        <v>2820</v>
      </c>
    </row>
    <row r="2499" spans="1:10">
      <c r="A2499" t="s">
        <v>2784</v>
      </c>
      <c r="B2499" t="s">
        <v>2788</v>
      </c>
      <c r="C2499" t="s">
        <v>2810</v>
      </c>
      <c r="D2499" t="s">
        <v>2810</v>
      </c>
      <c r="E2499">
        <v>0</v>
      </c>
      <c r="F2499">
        <v>6.4</v>
      </c>
      <c r="G2499">
        <v>100148</v>
      </c>
      <c r="H2499" s="2" t="s">
        <v>2798</v>
      </c>
      <c r="I2499" s="2" t="s">
        <v>2813</v>
      </c>
      <c r="J2499" t="s">
        <v>2802</v>
      </c>
    </row>
    <row r="2500" spans="1:10">
      <c r="A2500" t="s">
        <v>2785</v>
      </c>
      <c r="B2500" t="s">
        <v>2788</v>
      </c>
      <c r="C2500" t="s">
        <v>2808</v>
      </c>
      <c r="D2500" t="s">
        <v>2808</v>
      </c>
      <c r="E2500">
        <v>0</v>
      </c>
      <c r="F2500">
        <v>5.6</v>
      </c>
      <c r="G2500">
        <v>100146</v>
      </c>
      <c r="H2500" s="2" t="s">
        <v>2828</v>
      </c>
      <c r="I2500" s="2" t="s">
        <v>2811</v>
      </c>
      <c r="J2500" t="s">
        <v>2802</v>
      </c>
    </row>
    <row r="2501" spans="1:10">
      <c r="A2501" t="s">
        <v>1865</v>
      </c>
      <c r="B2501" t="s">
        <v>2788</v>
      </c>
      <c r="C2501" t="s">
        <v>2809</v>
      </c>
      <c r="D2501" t="s">
        <v>2809</v>
      </c>
      <c r="E2501">
        <v>0</v>
      </c>
      <c r="F2501">
        <v>5.0999999999999996</v>
      </c>
      <c r="G2501">
        <v>100115</v>
      </c>
      <c r="H2501" s="2" t="s">
        <v>2798</v>
      </c>
      <c r="I2501" s="2" t="s">
        <v>2806</v>
      </c>
      <c r="J2501" t="s">
        <v>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AFF4-DED4-42E3-9292-8D263B6FDA88}">
  <dimension ref="A1:I62"/>
  <sheetViews>
    <sheetView topLeftCell="H16" workbookViewId="0">
      <selection activeCell="H16" sqref="H16"/>
    </sheetView>
  </sheetViews>
  <sheetFormatPr defaultRowHeight="15"/>
  <cols>
    <col min="8" max="8" width="14.5703125" bestFit="1" customWidth="1"/>
    <col min="9" max="9" width="13.28515625" bestFit="1" customWidth="1"/>
  </cols>
  <sheetData>
    <row r="1" spans="1:9">
      <c r="A1" t="s">
        <v>2917</v>
      </c>
      <c r="B1" t="s">
        <v>2918</v>
      </c>
    </row>
    <row r="2" spans="1:9">
      <c r="A2" t="s">
        <v>2844</v>
      </c>
      <c r="B2">
        <v>1</v>
      </c>
    </row>
    <row r="3" spans="1:9">
      <c r="A3" t="s">
        <v>2797</v>
      </c>
      <c r="B3">
        <v>201</v>
      </c>
    </row>
    <row r="4" spans="1:9">
      <c r="A4" t="s">
        <v>2827</v>
      </c>
      <c r="B4">
        <v>123</v>
      </c>
    </row>
    <row r="5" spans="1:9">
      <c r="A5" t="s">
        <v>2828</v>
      </c>
      <c r="B5">
        <v>451</v>
      </c>
    </row>
    <row r="6" spans="1:9">
      <c r="A6" t="s">
        <v>2801</v>
      </c>
      <c r="B6">
        <v>372</v>
      </c>
    </row>
    <row r="7" spans="1:9">
      <c r="A7" t="s">
        <v>2840</v>
      </c>
      <c r="B7">
        <v>93</v>
      </c>
    </row>
    <row r="8" spans="1:9">
      <c r="A8" t="s">
        <v>2806</v>
      </c>
      <c r="B8">
        <v>149</v>
      </c>
    </row>
    <row r="9" spans="1:9">
      <c r="A9" t="s">
        <v>2807</v>
      </c>
      <c r="B9">
        <v>2</v>
      </c>
    </row>
    <row r="10" spans="1:9">
      <c r="A10" t="s">
        <v>2843</v>
      </c>
      <c r="B10">
        <v>189</v>
      </c>
    </row>
    <row r="11" spans="1:9">
      <c r="A11" t="s">
        <v>2912</v>
      </c>
      <c r="B11">
        <v>1</v>
      </c>
    </row>
    <row r="12" spans="1:9">
      <c r="A12" t="s">
        <v>2811</v>
      </c>
      <c r="B12">
        <v>1</v>
      </c>
    </row>
    <row r="13" spans="1:9">
      <c r="A13" t="s">
        <v>2820</v>
      </c>
      <c r="B13">
        <v>9</v>
      </c>
    </row>
    <row r="14" spans="1:9">
      <c r="A14" t="s">
        <v>2798</v>
      </c>
      <c r="B14">
        <v>887</v>
      </c>
    </row>
    <row r="15" spans="1:9">
      <c r="A15" t="s">
        <v>2887</v>
      </c>
      <c r="B15">
        <v>2</v>
      </c>
      <c r="H15" s="3" t="s">
        <v>2917</v>
      </c>
      <c r="I15" t="s">
        <v>2919</v>
      </c>
    </row>
    <row r="16" spans="1:9">
      <c r="A16" t="s">
        <v>2799</v>
      </c>
      <c r="B16">
        <v>1</v>
      </c>
      <c r="H16" t="s">
        <v>2802</v>
      </c>
      <c r="I16">
        <v>827</v>
      </c>
    </row>
    <row r="17" spans="1:9">
      <c r="A17" t="s">
        <v>2907</v>
      </c>
      <c r="B17">
        <v>7</v>
      </c>
      <c r="H17" t="s">
        <v>2798</v>
      </c>
      <c r="I17">
        <v>936</v>
      </c>
    </row>
    <row r="18" spans="1:9">
      <c r="A18" t="s">
        <v>2861</v>
      </c>
      <c r="B18">
        <v>11</v>
      </c>
      <c r="H18" t="s">
        <v>2806</v>
      </c>
      <c r="I18">
        <v>741</v>
      </c>
    </row>
    <row r="19" spans="1:9">
      <c r="A19" t="s">
        <v>2844</v>
      </c>
      <c r="B19">
        <v>51</v>
      </c>
      <c r="H19" t="s">
        <v>2843</v>
      </c>
      <c r="I19">
        <v>189</v>
      </c>
    </row>
    <row r="20" spans="1:9">
      <c r="A20" t="s">
        <v>2797</v>
      </c>
      <c r="B20">
        <v>232</v>
      </c>
      <c r="H20" t="s">
        <v>2827</v>
      </c>
      <c r="I20">
        <v>153</v>
      </c>
    </row>
    <row r="21" spans="1:9">
      <c r="A21" t="s">
        <v>2827</v>
      </c>
      <c r="B21">
        <v>26</v>
      </c>
      <c r="H21" t="s">
        <v>2828</v>
      </c>
      <c r="I21">
        <v>787</v>
      </c>
    </row>
    <row r="22" spans="1:9">
      <c r="A22" t="s">
        <v>2828</v>
      </c>
      <c r="B22">
        <v>170</v>
      </c>
      <c r="H22" t="s">
        <v>2797</v>
      </c>
      <c r="I22">
        <v>507</v>
      </c>
    </row>
    <row r="23" spans="1:9">
      <c r="A23" t="s">
        <v>2804</v>
      </c>
      <c r="B23">
        <v>573</v>
      </c>
      <c r="H23" t="s">
        <v>2907</v>
      </c>
      <c r="I23">
        <v>7</v>
      </c>
    </row>
    <row r="24" spans="1:9">
      <c r="A24" t="s">
        <v>2840</v>
      </c>
      <c r="B24">
        <v>104</v>
      </c>
      <c r="H24" t="s">
        <v>2804</v>
      </c>
      <c r="I24">
        <v>840</v>
      </c>
    </row>
    <row r="25" spans="1:9">
      <c r="A25" t="s">
        <v>2806</v>
      </c>
      <c r="B25">
        <v>549</v>
      </c>
      <c r="H25" t="s">
        <v>2801</v>
      </c>
      <c r="I25">
        <v>372</v>
      </c>
    </row>
    <row r="26" spans="1:9">
      <c r="A26" t="s">
        <v>2825</v>
      </c>
      <c r="B26">
        <v>11</v>
      </c>
      <c r="H26" t="s">
        <v>2844</v>
      </c>
      <c r="I26">
        <v>110</v>
      </c>
    </row>
    <row r="27" spans="1:9">
      <c r="A27" t="s">
        <v>2871</v>
      </c>
      <c r="B27">
        <v>14</v>
      </c>
      <c r="H27" t="s">
        <v>2831</v>
      </c>
      <c r="I27">
        <v>247</v>
      </c>
    </row>
    <row r="28" spans="1:9">
      <c r="A28" t="s">
        <v>2802</v>
      </c>
      <c r="B28">
        <v>161</v>
      </c>
      <c r="H28" t="s">
        <v>2861</v>
      </c>
      <c r="I28">
        <v>11</v>
      </c>
    </row>
    <row r="29" spans="1:9">
      <c r="A29" t="s">
        <v>2807</v>
      </c>
      <c r="B29">
        <v>66</v>
      </c>
      <c r="H29" t="s">
        <v>2799</v>
      </c>
      <c r="I29">
        <v>8</v>
      </c>
    </row>
    <row r="30" spans="1:9">
      <c r="A30" t="s">
        <v>2904</v>
      </c>
      <c r="B30">
        <v>1</v>
      </c>
      <c r="H30" t="s">
        <v>2833</v>
      </c>
      <c r="I30">
        <v>61</v>
      </c>
    </row>
    <row r="31" spans="1:9">
      <c r="A31" t="s">
        <v>2813</v>
      </c>
      <c r="B31">
        <v>90</v>
      </c>
      <c r="H31" t="s">
        <v>2840</v>
      </c>
      <c r="I31">
        <v>246</v>
      </c>
    </row>
    <row r="32" spans="1:9">
      <c r="A32" t="s">
        <v>2811</v>
      </c>
      <c r="B32">
        <v>125</v>
      </c>
      <c r="H32" t="s">
        <v>2857</v>
      </c>
      <c r="I32">
        <v>39</v>
      </c>
    </row>
    <row r="33" spans="1:9">
      <c r="A33" t="s">
        <v>2833</v>
      </c>
      <c r="B33">
        <v>12</v>
      </c>
      <c r="H33" t="s">
        <v>2885</v>
      </c>
      <c r="I33">
        <v>19</v>
      </c>
    </row>
    <row r="34" spans="1:9">
      <c r="A34" t="s">
        <v>2820</v>
      </c>
      <c r="B34">
        <v>146</v>
      </c>
      <c r="H34" t="s">
        <v>2820</v>
      </c>
      <c r="I34">
        <v>295</v>
      </c>
    </row>
    <row r="35" spans="1:9">
      <c r="A35" t="s">
        <v>2798</v>
      </c>
      <c r="B35">
        <v>48</v>
      </c>
      <c r="H35" t="s">
        <v>2913</v>
      </c>
      <c r="I35">
        <v>1</v>
      </c>
    </row>
    <row r="36" spans="1:9">
      <c r="A36" t="s">
        <v>2821</v>
      </c>
      <c r="B36">
        <v>7</v>
      </c>
      <c r="H36" t="s">
        <v>2811</v>
      </c>
      <c r="I36">
        <v>269</v>
      </c>
    </row>
    <row r="37" spans="1:9">
      <c r="A37" t="s">
        <v>2799</v>
      </c>
      <c r="B37">
        <v>4</v>
      </c>
      <c r="H37" t="s">
        <v>2807</v>
      </c>
      <c r="I37">
        <v>305</v>
      </c>
    </row>
    <row r="38" spans="1:9">
      <c r="A38" t="s">
        <v>2885</v>
      </c>
      <c r="B38">
        <v>8</v>
      </c>
      <c r="H38" t="s">
        <v>2904</v>
      </c>
      <c r="I38">
        <v>1</v>
      </c>
    </row>
    <row r="39" spans="1:9">
      <c r="A39" t="s">
        <v>2857</v>
      </c>
      <c r="B39">
        <v>19</v>
      </c>
      <c r="H39" t="s">
        <v>2871</v>
      </c>
      <c r="I39">
        <v>33</v>
      </c>
    </row>
    <row r="40" spans="1:9">
      <c r="A40" t="s">
        <v>2831</v>
      </c>
      <c r="B40">
        <v>83</v>
      </c>
      <c r="H40" t="s">
        <v>2813</v>
      </c>
      <c r="I40">
        <v>435</v>
      </c>
    </row>
    <row r="41" spans="1:9">
      <c r="A41" t="s">
        <v>2844</v>
      </c>
      <c r="B41">
        <v>58</v>
      </c>
      <c r="H41" t="s">
        <v>2912</v>
      </c>
      <c r="I41">
        <v>1</v>
      </c>
    </row>
    <row r="42" spans="1:9">
      <c r="A42" t="s">
        <v>2797</v>
      </c>
      <c r="B42">
        <v>74</v>
      </c>
      <c r="H42" t="s">
        <v>2825</v>
      </c>
      <c r="I42">
        <v>41</v>
      </c>
    </row>
    <row r="43" spans="1:9">
      <c r="A43" t="s">
        <v>2827</v>
      </c>
      <c r="B43">
        <v>4</v>
      </c>
      <c r="H43" t="s">
        <v>2821</v>
      </c>
      <c r="I43">
        <v>17</v>
      </c>
    </row>
    <row r="44" spans="1:9">
      <c r="A44" t="s">
        <v>2828</v>
      </c>
      <c r="B44">
        <v>166</v>
      </c>
      <c r="H44" t="s">
        <v>2887</v>
      </c>
      <c r="I44">
        <v>2</v>
      </c>
    </row>
    <row r="45" spans="1:9">
      <c r="A45" t="s">
        <v>2804</v>
      </c>
      <c r="B45">
        <v>267</v>
      </c>
      <c r="H45" t="s">
        <v>2790</v>
      </c>
    </row>
    <row r="46" spans="1:9">
      <c r="A46" t="s">
        <v>2840</v>
      </c>
      <c r="B46">
        <v>49</v>
      </c>
      <c r="H46" t="s">
        <v>2791</v>
      </c>
      <c r="I46">
        <v>7500</v>
      </c>
    </row>
    <row r="47" spans="1:9">
      <c r="A47" t="s">
        <v>2806</v>
      </c>
      <c r="B47">
        <v>43</v>
      </c>
    </row>
    <row r="48" spans="1:9">
      <c r="A48" t="s">
        <v>2825</v>
      </c>
      <c r="B48">
        <v>30</v>
      </c>
    </row>
    <row r="49" spans="1:2">
      <c r="A49" t="s">
        <v>2871</v>
      </c>
      <c r="B49">
        <v>19</v>
      </c>
    </row>
    <row r="50" spans="1:2">
      <c r="A50" t="s">
        <v>2802</v>
      </c>
      <c r="B50">
        <v>666</v>
      </c>
    </row>
    <row r="51" spans="1:2">
      <c r="A51" t="s">
        <v>2807</v>
      </c>
      <c r="B51">
        <v>237</v>
      </c>
    </row>
    <row r="52" spans="1:2">
      <c r="A52" t="s">
        <v>2813</v>
      </c>
      <c r="B52">
        <v>345</v>
      </c>
    </row>
    <row r="53" spans="1:2">
      <c r="A53" t="s">
        <v>2811</v>
      </c>
      <c r="B53">
        <v>143</v>
      </c>
    </row>
    <row r="54" spans="1:2">
      <c r="A54" t="s">
        <v>2833</v>
      </c>
      <c r="B54">
        <v>49</v>
      </c>
    </row>
    <row r="55" spans="1:2">
      <c r="A55" t="s">
        <v>2820</v>
      </c>
      <c r="B55">
        <v>140</v>
      </c>
    </row>
    <row r="56" spans="1:2">
      <c r="A56" t="s">
        <v>2913</v>
      </c>
      <c r="B56">
        <v>1</v>
      </c>
    </row>
    <row r="57" spans="1:2">
      <c r="A57" t="s">
        <v>2798</v>
      </c>
      <c r="B57">
        <v>1</v>
      </c>
    </row>
    <row r="58" spans="1:2">
      <c r="A58" t="s">
        <v>2821</v>
      </c>
      <c r="B58">
        <v>10</v>
      </c>
    </row>
    <row r="59" spans="1:2">
      <c r="A59" t="s">
        <v>2799</v>
      </c>
      <c r="B59">
        <v>3</v>
      </c>
    </row>
    <row r="60" spans="1:2">
      <c r="A60" t="s">
        <v>2885</v>
      </c>
      <c r="B60">
        <v>11</v>
      </c>
    </row>
    <row r="61" spans="1:2">
      <c r="A61" t="s">
        <v>2857</v>
      </c>
      <c r="B61">
        <v>20</v>
      </c>
    </row>
    <row r="62" spans="1:2">
      <c r="A62" t="s">
        <v>2831</v>
      </c>
      <c r="B62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C485-05CF-4B42-8BBC-7A597B597795}">
  <dimension ref="A1:C6674"/>
  <sheetViews>
    <sheetView workbookViewId="0">
      <selection activeCell="I7" sqref="I7"/>
    </sheetView>
  </sheetViews>
  <sheetFormatPr defaultRowHeight="15"/>
  <cols>
    <col min="1" max="1" width="30.7109375" bestFit="1" customWidth="1"/>
    <col min="3" max="3" width="19.140625" bestFit="1" customWidth="1"/>
  </cols>
  <sheetData>
    <row r="1" spans="1:3">
      <c r="A1" t="s">
        <v>2920</v>
      </c>
      <c r="B1" t="s">
        <v>2921</v>
      </c>
      <c r="C1" t="s">
        <v>2922</v>
      </c>
    </row>
    <row r="2" spans="1:3">
      <c r="A2" t="s">
        <v>7</v>
      </c>
      <c r="B2">
        <v>2692602</v>
      </c>
      <c r="C2" t="s">
        <v>2801</v>
      </c>
    </row>
    <row r="3" spans="1:3">
      <c r="A3" t="s">
        <v>10</v>
      </c>
      <c r="B3">
        <v>2666425</v>
      </c>
      <c r="C3" t="s">
        <v>2798</v>
      </c>
    </row>
    <row r="4" spans="1:3">
      <c r="A4" t="s">
        <v>15</v>
      </c>
      <c r="B4">
        <v>2365287</v>
      </c>
      <c r="C4" t="s">
        <v>2798</v>
      </c>
    </row>
    <row r="5" spans="1:3">
      <c r="A5" t="s">
        <v>19</v>
      </c>
      <c r="B5">
        <v>2138106</v>
      </c>
      <c r="C5" t="s">
        <v>2804</v>
      </c>
    </row>
    <row r="6" spans="1:3">
      <c r="A6" t="s">
        <v>21</v>
      </c>
      <c r="B6">
        <v>2114876</v>
      </c>
      <c r="C6" t="s">
        <v>2798</v>
      </c>
    </row>
    <row r="7" spans="1:3">
      <c r="A7" t="s">
        <v>23</v>
      </c>
      <c r="B7">
        <v>2090927</v>
      </c>
      <c r="C7" t="s">
        <v>2804</v>
      </c>
    </row>
    <row r="8" spans="1:3">
      <c r="A8" t="s">
        <v>26</v>
      </c>
      <c r="B8">
        <v>2066648</v>
      </c>
      <c r="C8" t="s">
        <v>2797</v>
      </c>
    </row>
    <row r="9" spans="1:3">
      <c r="A9" t="s">
        <v>28</v>
      </c>
      <c r="B9">
        <v>1922311</v>
      </c>
      <c r="C9" t="s">
        <v>2798</v>
      </c>
    </row>
    <row r="10" spans="1:3">
      <c r="A10" t="s">
        <v>29</v>
      </c>
      <c r="B10">
        <v>1907518</v>
      </c>
      <c r="C10" t="s">
        <v>2797</v>
      </c>
    </row>
    <row r="11" spans="1:3">
      <c r="A11" t="s">
        <v>33</v>
      </c>
      <c r="B11">
        <v>1884549</v>
      </c>
      <c r="C11" t="s">
        <v>2798</v>
      </c>
    </row>
    <row r="12" spans="1:3">
      <c r="A12" t="s">
        <v>35</v>
      </c>
      <c r="B12">
        <v>1868240</v>
      </c>
      <c r="C12" t="s">
        <v>2797</v>
      </c>
    </row>
    <row r="13" spans="1:3">
      <c r="A13" t="s">
        <v>37</v>
      </c>
      <c r="B13">
        <v>1854999</v>
      </c>
      <c r="C13" t="s">
        <v>2798</v>
      </c>
    </row>
    <row r="14" spans="1:3">
      <c r="A14" t="s">
        <v>39</v>
      </c>
      <c r="B14">
        <v>1847738</v>
      </c>
      <c r="C14" t="s">
        <v>2806</v>
      </c>
    </row>
    <row r="15" spans="1:3">
      <c r="A15" t="s">
        <v>42</v>
      </c>
      <c r="B15">
        <v>1713383</v>
      </c>
      <c r="C15" t="s">
        <v>2798</v>
      </c>
    </row>
    <row r="16" spans="1:3">
      <c r="A16" t="s">
        <v>44</v>
      </c>
      <c r="B16">
        <v>1675076</v>
      </c>
      <c r="C16" t="s">
        <v>2798</v>
      </c>
    </row>
    <row r="17" spans="1:3">
      <c r="A17" t="s">
        <v>46</v>
      </c>
      <c r="B17">
        <v>1662253</v>
      </c>
      <c r="C17" t="s">
        <v>2797</v>
      </c>
    </row>
    <row r="18" spans="1:3">
      <c r="A18" t="s">
        <v>49</v>
      </c>
      <c r="B18">
        <v>1564635</v>
      </c>
      <c r="C18" t="s">
        <v>2804</v>
      </c>
    </row>
    <row r="19" spans="1:3">
      <c r="A19" t="s">
        <v>51</v>
      </c>
      <c r="B19">
        <v>1508510</v>
      </c>
      <c r="C19" t="s">
        <v>2798</v>
      </c>
    </row>
    <row r="20" spans="1:3">
      <c r="A20" t="s">
        <v>53</v>
      </c>
      <c r="B20">
        <v>1478858</v>
      </c>
      <c r="C20" t="s">
        <v>2798</v>
      </c>
    </row>
    <row r="21" spans="1:3">
      <c r="A21" t="s">
        <v>55</v>
      </c>
      <c r="B21">
        <v>1459421</v>
      </c>
      <c r="C21" t="s">
        <v>2806</v>
      </c>
    </row>
    <row r="22" spans="1:3">
      <c r="A22" t="s">
        <v>58</v>
      </c>
      <c r="B22">
        <v>1440183</v>
      </c>
      <c r="C22" t="s">
        <v>2797</v>
      </c>
    </row>
    <row r="23" spans="1:3">
      <c r="A23" t="s">
        <v>60</v>
      </c>
      <c r="B23">
        <v>1423187</v>
      </c>
      <c r="C23" t="s">
        <v>2827</v>
      </c>
    </row>
    <row r="24" spans="1:3">
      <c r="A24" t="s">
        <v>65</v>
      </c>
      <c r="B24">
        <v>1398668</v>
      </c>
      <c r="C24" t="s">
        <v>2804</v>
      </c>
    </row>
    <row r="25" spans="1:3">
      <c r="A25" t="s">
        <v>67</v>
      </c>
      <c r="B25">
        <v>1397229</v>
      </c>
      <c r="C25" t="s">
        <v>2798</v>
      </c>
    </row>
    <row r="26" spans="1:3">
      <c r="A26" t="s">
        <v>68</v>
      </c>
      <c r="B26">
        <v>1371340</v>
      </c>
      <c r="C26" t="s">
        <v>2798</v>
      </c>
    </row>
    <row r="27" spans="1:3">
      <c r="A27" t="s">
        <v>71</v>
      </c>
      <c r="B27">
        <v>1361799</v>
      </c>
      <c r="C27" t="s">
        <v>2827</v>
      </c>
    </row>
    <row r="28" spans="1:3">
      <c r="A28" t="s">
        <v>74</v>
      </c>
      <c r="B28">
        <v>1340651</v>
      </c>
      <c r="C28" t="s">
        <v>2804</v>
      </c>
    </row>
    <row r="29" spans="1:3">
      <c r="A29" t="s">
        <v>77</v>
      </c>
      <c r="B29">
        <v>1332286</v>
      </c>
      <c r="C29" t="s">
        <v>2797</v>
      </c>
    </row>
    <row r="30" spans="1:3">
      <c r="A30" t="s">
        <v>78</v>
      </c>
      <c r="B30">
        <v>1325833</v>
      </c>
      <c r="C30" t="s">
        <v>2820</v>
      </c>
    </row>
    <row r="31" spans="1:3">
      <c r="A31" t="s">
        <v>80</v>
      </c>
      <c r="B31">
        <v>1312477</v>
      </c>
      <c r="C31" t="s">
        <v>2798</v>
      </c>
    </row>
    <row r="32" spans="1:3">
      <c r="A32" t="s">
        <v>81</v>
      </c>
      <c r="B32">
        <v>1309173</v>
      </c>
      <c r="C32" t="s">
        <v>2797</v>
      </c>
    </row>
    <row r="33" spans="1:3">
      <c r="A33" t="s">
        <v>82</v>
      </c>
      <c r="B33">
        <v>1301039</v>
      </c>
      <c r="C33" t="s">
        <v>2797</v>
      </c>
    </row>
    <row r="34" spans="1:3">
      <c r="A34" t="s">
        <v>84</v>
      </c>
      <c r="B34">
        <v>1298904</v>
      </c>
      <c r="C34" t="s">
        <v>2798</v>
      </c>
    </row>
    <row r="35" spans="1:3">
      <c r="A35" t="s">
        <v>86</v>
      </c>
      <c r="B35">
        <v>1277545</v>
      </c>
      <c r="C35" t="s">
        <v>2797</v>
      </c>
    </row>
    <row r="36" spans="1:3">
      <c r="A36" t="s">
        <v>88</v>
      </c>
      <c r="B36">
        <v>1244904</v>
      </c>
      <c r="C36" t="s">
        <v>2820</v>
      </c>
    </row>
    <row r="37" spans="1:3">
      <c r="A37" t="s">
        <v>89</v>
      </c>
      <c r="B37">
        <v>1213214</v>
      </c>
      <c r="C37" t="s">
        <v>2806</v>
      </c>
    </row>
    <row r="38" spans="1:3">
      <c r="A38" t="s">
        <v>91</v>
      </c>
      <c r="B38">
        <v>1204610</v>
      </c>
      <c r="C38" t="s">
        <v>2804</v>
      </c>
    </row>
    <row r="39" spans="1:3">
      <c r="A39" t="s">
        <v>95</v>
      </c>
      <c r="B39">
        <v>1186855</v>
      </c>
      <c r="C39" t="s">
        <v>2798</v>
      </c>
    </row>
    <row r="40" spans="1:3">
      <c r="A40" t="s">
        <v>97</v>
      </c>
      <c r="B40">
        <v>1184597</v>
      </c>
      <c r="C40" t="s">
        <v>2804</v>
      </c>
    </row>
    <row r="41" spans="1:3">
      <c r="A41" t="s">
        <v>99</v>
      </c>
      <c r="B41">
        <v>1168324</v>
      </c>
      <c r="C41" t="s">
        <v>2827</v>
      </c>
    </row>
    <row r="42" spans="1:3">
      <c r="A42" t="s">
        <v>101</v>
      </c>
      <c r="B42">
        <v>1168261</v>
      </c>
      <c r="C42" t="s">
        <v>2798</v>
      </c>
    </row>
    <row r="43" spans="1:3">
      <c r="A43" t="s">
        <v>102</v>
      </c>
      <c r="B43">
        <v>1159983</v>
      </c>
      <c r="C43" t="s">
        <v>2801</v>
      </c>
    </row>
    <row r="44" spans="1:3">
      <c r="A44" t="s">
        <v>103</v>
      </c>
      <c r="B44">
        <v>1141081</v>
      </c>
      <c r="C44" t="s">
        <v>2798</v>
      </c>
    </row>
    <row r="45" spans="1:3">
      <c r="A45" t="s">
        <v>105</v>
      </c>
      <c r="B45">
        <v>1133992</v>
      </c>
      <c r="C45" t="s">
        <v>2798</v>
      </c>
    </row>
    <row r="46" spans="1:3">
      <c r="A46" t="s">
        <v>106</v>
      </c>
      <c r="B46">
        <v>1128042</v>
      </c>
      <c r="C46" t="s">
        <v>2797</v>
      </c>
    </row>
    <row r="47" spans="1:3">
      <c r="A47" t="s">
        <v>107</v>
      </c>
      <c r="B47">
        <v>1127508</v>
      </c>
      <c r="C47" t="s">
        <v>2798</v>
      </c>
    </row>
    <row r="48" spans="1:3">
      <c r="A48" t="s">
        <v>108</v>
      </c>
      <c r="B48">
        <v>1122491</v>
      </c>
      <c r="C48" t="s">
        <v>2798</v>
      </c>
    </row>
    <row r="49" spans="1:3">
      <c r="A49" t="s">
        <v>109</v>
      </c>
      <c r="B49">
        <v>1122433</v>
      </c>
      <c r="C49" t="s">
        <v>2843</v>
      </c>
    </row>
    <row r="50" spans="1:3">
      <c r="A50" t="s">
        <v>112</v>
      </c>
      <c r="B50">
        <v>1105170</v>
      </c>
      <c r="C50" t="s">
        <v>2798</v>
      </c>
    </row>
    <row r="51" spans="1:3">
      <c r="A51" t="s">
        <v>113</v>
      </c>
      <c r="B51">
        <v>1090588</v>
      </c>
      <c r="C51" t="s">
        <v>2828</v>
      </c>
    </row>
    <row r="52" spans="1:3">
      <c r="A52" t="s">
        <v>115</v>
      </c>
      <c r="B52">
        <v>1090515</v>
      </c>
      <c r="C52" t="s">
        <v>2797</v>
      </c>
    </row>
    <row r="53" spans="1:3">
      <c r="A53" t="s">
        <v>116</v>
      </c>
      <c r="B53">
        <v>1089798</v>
      </c>
      <c r="C53" t="s">
        <v>2798</v>
      </c>
    </row>
    <row r="54" spans="1:3">
      <c r="A54" t="s">
        <v>118</v>
      </c>
      <c r="B54">
        <v>1065220</v>
      </c>
      <c r="C54" t="s">
        <v>2798</v>
      </c>
    </row>
    <row r="55" spans="1:3">
      <c r="A55" t="s">
        <v>119</v>
      </c>
      <c r="B55">
        <v>1064651</v>
      </c>
      <c r="C55" t="s">
        <v>2843</v>
      </c>
    </row>
    <row r="56" spans="1:3">
      <c r="A56" t="s">
        <v>120</v>
      </c>
      <c r="B56">
        <v>1059847</v>
      </c>
      <c r="C56" t="s">
        <v>2798</v>
      </c>
    </row>
    <row r="57" spans="1:3">
      <c r="A57" t="s">
        <v>122</v>
      </c>
      <c r="B57">
        <v>1050373</v>
      </c>
      <c r="C57" t="s">
        <v>2843</v>
      </c>
    </row>
    <row r="58" spans="1:3">
      <c r="A58" t="s">
        <v>123</v>
      </c>
      <c r="B58">
        <v>1049774</v>
      </c>
      <c r="C58" t="s">
        <v>2843</v>
      </c>
    </row>
    <row r="59" spans="1:3">
      <c r="A59" t="s">
        <v>124</v>
      </c>
      <c r="B59">
        <v>1045688</v>
      </c>
      <c r="C59" t="s">
        <v>2798</v>
      </c>
    </row>
    <row r="60" spans="1:3">
      <c r="A60" t="s">
        <v>126</v>
      </c>
      <c r="B60">
        <v>1042744</v>
      </c>
      <c r="C60" t="s">
        <v>2827</v>
      </c>
    </row>
    <row r="61" spans="1:3">
      <c r="A61" t="s">
        <v>127</v>
      </c>
      <c r="B61">
        <v>1029132</v>
      </c>
      <c r="C61" t="s">
        <v>2804</v>
      </c>
    </row>
    <row r="62" spans="1:3">
      <c r="A62" t="s">
        <v>128</v>
      </c>
      <c r="B62">
        <v>1024932</v>
      </c>
      <c r="C62" t="s">
        <v>2797</v>
      </c>
    </row>
    <row r="63" spans="1:3">
      <c r="A63" t="s">
        <v>130</v>
      </c>
      <c r="B63">
        <v>1014193</v>
      </c>
      <c r="C63" t="s">
        <v>2804</v>
      </c>
    </row>
    <row r="64" spans="1:3">
      <c r="A64" t="s">
        <v>133</v>
      </c>
      <c r="B64">
        <v>1012558</v>
      </c>
      <c r="C64" t="s">
        <v>2801</v>
      </c>
    </row>
    <row r="65" spans="1:3">
      <c r="A65" t="s">
        <v>135</v>
      </c>
      <c r="B65">
        <v>1010059</v>
      </c>
      <c r="C65" t="s">
        <v>2798</v>
      </c>
    </row>
    <row r="66" spans="1:3">
      <c r="A66" t="s">
        <v>137</v>
      </c>
      <c r="B66">
        <v>1005141</v>
      </c>
      <c r="C66" t="s">
        <v>2828</v>
      </c>
    </row>
    <row r="67" spans="1:3">
      <c r="A67" t="s">
        <v>139</v>
      </c>
      <c r="B67">
        <v>1002284</v>
      </c>
      <c r="C67" t="s">
        <v>2804</v>
      </c>
    </row>
    <row r="68" spans="1:3">
      <c r="A68" t="s">
        <v>142</v>
      </c>
      <c r="B68">
        <v>999814</v>
      </c>
      <c r="C68" t="s">
        <v>2843</v>
      </c>
    </row>
    <row r="69" spans="1:3">
      <c r="A69" t="s">
        <v>143</v>
      </c>
      <c r="B69">
        <v>997236</v>
      </c>
      <c r="C69" t="s">
        <v>2804</v>
      </c>
    </row>
    <row r="70" spans="1:3">
      <c r="A70" t="s">
        <v>144</v>
      </c>
      <c r="B70">
        <v>995254</v>
      </c>
      <c r="C70" t="s">
        <v>2798</v>
      </c>
    </row>
    <row r="71" spans="1:3">
      <c r="A71" t="s">
        <v>145</v>
      </c>
      <c r="B71">
        <v>992585</v>
      </c>
      <c r="C71" t="s">
        <v>2827</v>
      </c>
    </row>
    <row r="72" spans="1:3">
      <c r="A72" t="s">
        <v>146</v>
      </c>
      <c r="B72">
        <v>990283</v>
      </c>
      <c r="C72" t="s">
        <v>2804</v>
      </c>
    </row>
    <row r="73" spans="1:3">
      <c r="A73" t="s">
        <v>147</v>
      </c>
      <c r="B73">
        <v>981058</v>
      </c>
      <c r="C73" t="s">
        <v>2797</v>
      </c>
    </row>
    <row r="74" spans="1:3">
      <c r="A74" t="s">
        <v>149</v>
      </c>
      <c r="B74">
        <v>979544</v>
      </c>
      <c r="C74" t="s">
        <v>2804</v>
      </c>
    </row>
    <row r="75" spans="1:3">
      <c r="A75" t="s">
        <v>150</v>
      </c>
      <c r="B75">
        <v>972031</v>
      </c>
      <c r="C75" t="s">
        <v>2798</v>
      </c>
    </row>
    <row r="76" spans="1:3">
      <c r="A76" t="s">
        <v>153</v>
      </c>
      <c r="B76">
        <v>937764</v>
      </c>
      <c r="C76" t="s">
        <v>2827</v>
      </c>
    </row>
    <row r="77" spans="1:3">
      <c r="A77" t="s">
        <v>154</v>
      </c>
      <c r="B77">
        <v>935861</v>
      </c>
      <c r="C77" t="s">
        <v>2798</v>
      </c>
    </row>
    <row r="78" spans="1:3">
      <c r="A78" t="s">
        <v>155</v>
      </c>
      <c r="B78">
        <v>933424</v>
      </c>
      <c r="C78" t="s">
        <v>2797</v>
      </c>
    </row>
    <row r="79" spans="1:3">
      <c r="A79" t="s">
        <v>157</v>
      </c>
      <c r="B79">
        <v>925040</v>
      </c>
      <c r="C79" t="s">
        <v>2798</v>
      </c>
    </row>
    <row r="80" spans="1:3">
      <c r="A80" t="s">
        <v>158</v>
      </c>
      <c r="B80">
        <v>915191</v>
      </c>
      <c r="C80" t="s">
        <v>2843</v>
      </c>
    </row>
    <row r="81" spans="1:3">
      <c r="A81" t="s">
        <v>159</v>
      </c>
      <c r="B81">
        <v>890380</v>
      </c>
      <c r="C81" t="s">
        <v>2798</v>
      </c>
    </row>
    <row r="82" spans="1:3">
      <c r="A82" t="s">
        <v>161</v>
      </c>
      <c r="B82">
        <v>888405</v>
      </c>
      <c r="C82" t="s">
        <v>2840</v>
      </c>
    </row>
    <row r="83" spans="1:3">
      <c r="A83" t="s">
        <v>164</v>
      </c>
      <c r="B83">
        <v>882188</v>
      </c>
      <c r="C83" t="s">
        <v>2806</v>
      </c>
    </row>
    <row r="84" spans="1:3">
      <c r="A84" t="s">
        <v>167</v>
      </c>
      <c r="B84">
        <v>872058</v>
      </c>
      <c r="C84" t="s">
        <v>2804</v>
      </c>
    </row>
    <row r="85" spans="1:3">
      <c r="A85" t="s">
        <v>169</v>
      </c>
      <c r="B85">
        <v>871144</v>
      </c>
      <c r="C85" t="s">
        <v>2798</v>
      </c>
    </row>
    <row r="86" spans="1:3">
      <c r="A86" t="s">
        <v>171</v>
      </c>
      <c r="B86">
        <v>869670</v>
      </c>
      <c r="C86" t="s">
        <v>2798</v>
      </c>
    </row>
    <row r="87" spans="1:3">
      <c r="A87" t="s">
        <v>172</v>
      </c>
      <c r="B87">
        <v>864611</v>
      </c>
      <c r="C87" t="s">
        <v>2827</v>
      </c>
    </row>
    <row r="88" spans="1:3">
      <c r="A88" t="s">
        <v>173</v>
      </c>
      <c r="B88">
        <v>862066</v>
      </c>
      <c r="C88" t="s">
        <v>2806</v>
      </c>
    </row>
    <row r="89" spans="1:3">
      <c r="A89" t="s">
        <v>174</v>
      </c>
      <c r="B89">
        <v>861845</v>
      </c>
      <c r="C89" t="s">
        <v>2828</v>
      </c>
    </row>
    <row r="90" spans="1:3">
      <c r="A90" t="s">
        <v>175</v>
      </c>
      <c r="B90">
        <v>855950</v>
      </c>
      <c r="C90" t="s">
        <v>2798</v>
      </c>
    </row>
    <row r="91" spans="1:3">
      <c r="A91" t="s">
        <v>176</v>
      </c>
      <c r="B91">
        <v>855180</v>
      </c>
      <c r="C91" t="s">
        <v>2798</v>
      </c>
    </row>
    <row r="92" spans="1:3">
      <c r="A92" t="s">
        <v>177</v>
      </c>
      <c r="B92">
        <v>851776</v>
      </c>
      <c r="C92" t="s">
        <v>2798</v>
      </c>
    </row>
    <row r="93" spans="1:3">
      <c r="A93" t="s">
        <v>178</v>
      </c>
      <c r="B93">
        <v>850815</v>
      </c>
      <c r="C93" t="s">
        <v>2798</v>
      </c>
    </row>
    <row r="94" spans="1:3">
      <c r="A94" t="s">
        <v>179</v>
      </c>
      <c r="B94">
        <v>850067</v>
      </c>
      <c r="C94" t="s">
        <v>2797</v>
      </c>
    </row>
    <row r="95" spans="1:3">
      <c r="A95" t="s">
        <v>180</v>
      </c>
      <c r="B95">
        <v>847956</v>
      </c>
      <c r="C95" t="s">
        <v>2801</v>
      </c>
    </row>
    <row r="96" spans="1:3">
      <c r="A96" t="s">
        <v>181</v>
      </c>
      <c r="B96">
        <v>847916</v>
      </c>
      <c r="C96" t="s">
        <v>2797</v>
      </c>
    </row>
    <row r="97" spans="1:3">
      <c r="A97" t="s">
        <v>182</v>
      </c>
      <c r="B97">
        <v>841341</v>
      </c>
      <c r="C97" t="s">
        <v>2843</v>
      </c>
    </row>
    <row r="98" spans="1:3">
      <c r="A98" t="s">
        <v>183</v>
      </c>
      <c r="B98">
        <v>840440</v>
      </c>
      <c r="C98" t="s">
        <v>2797</v>
      </c>
    </row>
    <row r="99" spans="1:3">
      <c r="A99" t="s">
        <v>185</v>
      </c>
      <c r="B99">
        <v>837940</v>
      </c>
      <c r="C99" t="s">
        <v>2827</v>
      </c>
    </row>
    <row r="100" spans="1:3">
      <c r="A100" t="s">
        <v>186</v>
      </c>
      <c r="B100">
        <v>835272</v>
      </c>
      <c r="C100" t="s">
        <v>2797</v>
      </c>
    </row>
    <row r="101" spans="1:3">
      <c r="A101" t="s">
        <v>188</v>
      </c>
      <c r="B101">
        <v>834043</v>
      </c>
      <c r="C101" t="s">
        <v>2861</v>
      </c>
    </row>
    <row r="102" spans="1:3">
      <c r="A102" t="s">
        <v>190</v>
      </c>
      <c r="B102">
        <v>831536</v>
      </c>
      <c r="C102" t="s">
        <v>2804</v>
      </c>
    </row>
    <row r="103" spans="1:3">
      <c r="A103">
        <v>300</v>
      </c>
      <c r="B103">
        <v>826089</v>
      </c>
      <c r="C103" t="s">
        <v>2798</v>
      </c>
    </row>
    <row r="104" spans="1:3">
      <c r="A104" t="s">
        <v>193</v>
      </c>
      <c r="B104">
        <v>823727</v>
      </c>
      <c r="C104" t="s">
        <v>2798</v>
      </c>
    </row>
    <row r="105" spans="1:3">
      <c r="A105" t="s">
        <v>194</v>
      </c>
      <c r="B105">
        <v>823275</v>
      </c>
      <c r="C105" t="s">
        <v>2798</v>
      </c>
    </row>
    <row r="106" spans="1:3">
      <c r="A106" t="s">
        <v>195</v>
      </c>
      <c r="B106">
        <v>818128</v>
      </c>
      <c r="C106" t="s">
        <v>2806</v>
      </c>
    </row>
    <row r="107" spans="1:3">
      <c r="A107" t="s">
        <v>196</v>
      </c>
      <c r="B107">
        <v>815268</v>
      </c>
      <c r="C107" t="s">
        <v>2828</v>
      </c>
    </row>
    <row r="108" spans="1:3">
      <c r="A108" t="s">
        <v>198</v>
      </c>
      <c r="B108">
        <v>814775</v>
      </c>
      <c r="C108" t="s">
        <v>2804</v>
      </c>
    </row>
    <row r="109" spans="1:3">
      <c r="A109" t="s">
        <v>199</v>
      </c>
      <c r="B109">
        <v>814327</v>
      </c>
      <c r="C109" t="s">
        <v>2828</v>
      </c>
    </row>
    <row r="110" spans="1:3">
      <c r="A110" t="s">
        <v>200</v>
      </c>
      <c r="B110">
        <v>811745</v>
      </c>
      <c r="C110" t="s">
        <v>2798</v>
      </c>
    </row>
    <row r="111" spans="1:3">
      <c r="A111" t="s">
        <v>201</v>
      </c>
      <c r="B111">
        <v>811454</v>
      </c>
      <c r="C111" t="s">
        <v>2798</v>
      </c>
    </row>
    <row r="112" spans="1:3">
      <c r="A112" t="s">
        <v>202</v>
      </c>
      <c r="B112">
        <v>807493</v>
      </c>
      <c r="C112" t="s">
        <v>2804</v>
      </c>
    </row>
    <row r="113" spans="1:3">
      <c r="A113" t="s">
        <v>203</v>
      </c>
      <c r="B113">
        <v>797784</v>
      </c>
      <c r="C113" t="s">
        <v>2798</v>
      </c>
    </row>
    <row r="114" spans="1:3">
      <c r="A114" t="s">
        <v>204</v>
      </c>
      <c r="B114">
        <v>795552</v>
      </c>
      <c r="C114" t="s">
        <v>2797</v>
      </c>
    </row>
    <row r="115" spans="1:3">
      <c r="A115" t="s">
        <v>206</v>
      </c>
      <c r="B115">
        <v>794328</v>
      </c>
      <c r="C115" t="s">
        <v>2798</v>
      </c>
    </row>
    <row r="116" spans="1:3">
      <c r="A116" t="s">
        <v>207</v>
      </c>
      <c r="B116">
        <v>792521</v>
      </c>
      <c r="C116" t="s">
        <v>2863</v>
      </c>
    </row>
    <row r="117" spans="1:3">
      <c r="A117" t="s">
        <v>209</v>
      </c>
      <c r="B117">
        <v>788720</v>
      </c>
      <c r="C117" t="s">
        <v>2806</v>
      </c>
    </row>
    <row r="118" spans="1:3">
      <c r="A118" t="s">
        <v>210</v>
      </c>
      <c r="B118">
        <v>780396</v>
      </c>
      <c r="C118" t="s">
        <v>2801</v>
      </c>
    </row>
    <row r="119" spans="1:3">
      <c r="A119" t="s">
        <v>211</v>
      </c>
      <c r="B119">
        <v>780164</v>
      </c>
      <c r="C119" t="s">
        <v>2798</v>
      </c>
    </row>
    <row r="120" spans="1:3">
      <c r="A120" t="s">
        <v>212</v>
      </c>
      <c r="B120">
        <v>776423</v>
      </c>
      <c r="C120" t="s">
        <v>2798</v>
      </c>
    </row>
    <row r="121" spans="1:3">
      <c r="A121" t="s">
        <v>213</v>
      </c>
      <c r="B121">
        <v>776047</v>
      </c>
      <c r="C121" t="s">
        <v>2827</v>
      </c>
    </row>
    <row r="122" spans="1:3">
      <c r="A122" t="s">
        <v>214</v>
      </c>
      <c r="B122">
        <v>775653</v>
      </c>
      <c r="C122" t="s">
        <v>2798</v>
      </c>
    </row>
    <row r="123" spans="1:3">
      <c r="A123" t="s">
        <v>216</v>
      </c>
      <c r="B123">
        <v>774006</v>
      </c>
      <c r="C123" t="s">
        <v>2804</v>
      </c>
    </row>
    <row r="124" spans="1:3">
      <c r="A124" t="s">
        <v>217</v>
      </c>
      <c r="B124">
        <v>773136</v>
      </c>
      <c r="C124" t="s">
        <v>2797</v>
      </c>
    </row>
    <row r="125" spans="1:3">
      <c r="A125" t="s">
        <v>218</v>
      </c>
      <c r="B125">
        <v>769891</v>
      </c>
      <c r="C125" t="s">
        <v>2798</v>
      </c>
    </row>
    <row r="126" spans="1:3">
      <c r="A126" t="s">
        <v>220</v>
      </c>
      <c r="B126">
        <v>769753</v>
      </c>
      <c r="C126" t="s">
        <v>2843</v>
      </c>
    </row>
    <row r="127" spans="1:3">
      <c r="A127" t="s">
        <v>221</v>
      </c>
      <c r="B127">
        <v>765823</v>
      </c>
      <c r="C127" t="s">
        <v>2806</v>
      </c>
    </row>
    <row r="128" spans="1:3">
      <c r="A128" t="s">
        <v>223</v>
      </c>
      <c r="B128">
        <v>765743</v>
      </c>
      <c r="C128" t="s">
        <v>2798</v>
      </c>
    </row>
    <row r="129" spans="1:3">
      <c r="A129" t="s">
        <v>224</v>
      </c>
      <c r="B129">
        <v>764307</v>
      </c>
      <c r="C129" t="s">
        <v>2798</v>
      </c>
    </row>
    <row r="130" spans="1:3">
      <c r="A130" t="s">
        <v>226</v>
      </c>
      <c r="B130">
        <v>763935</v>
      </c>
      <c r="C130" t="s">
        <v>2804</v>
      </c>
    </row>
    <row r="131" spans="1:3">
      <c r="A131" t="s">
        <v>228</v>
      </c>
      <c r="B131">
        <v>762469</v>
      </c>
      <c r="C131" t="s">
        <v>2798</v>
      </c>
    </row>
    <row r="132" spans="1:3">
      <c r="A132" t="s">
        <v>229</v>
      </c>
      <c r="B132">
        <v>761004</v>
      </c>
      <c r="C132" t="s">
        <v>2828</v>
      </c>
    </row>
    <row r="133" spans="1:3">
      <c r="A133" t="s">
        <v>230</v>
      </c>
      <c r="B133">
        <v>760719</v>
      </c>
      <c r="C133" t="s">
        <v>2797</v>
      </c>
    </row>
    <row r="134" spans="1:3">
      <c r="A134" t="s">
        <v>231</v>
      </c>
      <c r="B134">
        <v>760216</v>
      </c>
      <c r="C134" t="s">
        <v>2798</v>
      </c>
    </row>
    <row r="135" spans="1:3">
      <c r="A135" t="s">
        <v>233</v>
      </c>
      <c r="B135">
        <v>758874</v>
      </c>
      <c r="C135" t="s">
        <v>2798</v>
      </c>
    </row>
    <row r="136" spans="1:3">
      <c r="A136" t="s">
        <v>234</v>
      </c>
      <c r="B136">
        <v>749681</v>
      </c>
      <c r="C136" t="s">
        <v>2828</v>
      </c>
    </row>
    <row r="137" spans="1:3">
      <c r="A137" t="s">
        <v>235</v>
      </c>
      <c r="B137">
        <v>749259</v>
      </c>
      <c r="C137" t="s">
        <v>2798</v>
      </c>
    </row>
    <row r="138" spans="1:3">
      <c r="A138" t="s">
        <v>236</v>
      </c>
      <c r="B138">
        <v>747442</v>
      </c>
      <c r="C138" t="s">
        <v>2804</v>
      </c>
    </row>
    <row r="139" spans="1:3">
      <c r="A139" t="s">
        <v>238</v>
      </c>
      <c r="B139">
        <v>746174</v>
      </c>
      <c r="C139" t="s">
        <v>2843</v>
      </c>
    </row>
    <row r="140" spans="1:3">
      <c r="A140" t="s">
        <v>240</v>
      </c>
      <c r="B140">
        <v>745022</v>
      </c>
      <c r="C140" t="s">
        <v>2843</v>
      </c>
    </row>
    <row r="141" spans="1:3">
      <c r="A141" t="s">
        <v>241</v>
      </c>
      <c r="B141">
        <v>744486</v>
      </c>
      <c r="C141" t="s">
        <v>2843</v>
      </c>
    </row>
    <row r="142" spans="1:3">
      <c r="A142" t="s">
        <v>242</v>
      </c>
      <c r="B142">
        <v>729779</v>
      </c>
      <c r="C142" t="s">
        <v>2797</v>
      </c>
    </row>
    <row r="143" spans="1:3">
      <c r="A143" t="s">
        <v>244</v>
      </c>
      <c r="B143">
        <v>725320</v>
      </c>
      <c r="C143" t="s">
        <v>2798</v>
      </c>
    </row>
    <row r="144" spans="1:3">
      <c r="A144" t="s">
        <v>245</v>
      </c>
      <c r="B144">
        <v>724645</v>
      </c>
      <c r="C144" t="s">
        <v>2797</v>
      </c>
    </row>
    <row r="145" spans="1:3">
      <c r="A145" t="s">
        <v>246</v>
      </c>
      <c r="B145">
        <v>722469</v>
      </c>
      <c r="C145" t="s">
        <v>2798</v>
      </c>
    </row>
    <row r="146" spans="1:3">
      <c r="A146" t="s">
        <v>248</v>
      </c>
      <c r="B146">
        <v>720099</v>
      </c>
      <c r="C146" t="s">
        <v>2843</v>
      </c>
    </row>
    <row r="147" spans="1:3">
      <c r="A147" t="s">
        <v>250</v>
      </c>
      <c r="B147">
        <v>717110</v>
      </c>
      <c r="C147" t="s">
        <v>2798</v>
      </c>
    </row>
    <row r="148" spans="1:3">
      <c r="A148" t="s">
        <v>251</v>
      </c>
      <c r="B148">
        <v>717082</v>
      </c>
      <c r="C148" t="s">
        <v>2798</v>
      </c>
    </row>
    <row r="149" spans="1:3">
      <c r="A149" t="s">
        <v>252</v>
      </c>
      <c r="B149">
        <v>714165</v>
      </c>
      <c r="C149" t="s">
        <v>2828</v>
      </c>
    </row>
    <row r="150" spans="1:3">
      <c r="A150" t="s">
        <v>253</v>
      </c>
      <c r="B150">
        <v>709762</v>
      </c>
      <c r="C150" t="s">
        <v>2827</v>
      </c>
    </row>
    <row r="151" spans="1:3">
      <c r="A151" t="s">
        <v>254</v>
      </c>
      <c r="B151">
        <v>705660</v>
      </c>
      <c r="C151" t="s">
        <v>2827</v>
      </c>
    </row>
    <row r="152" spans="1:3">
      <c r="A152" t="s">
        <v>255</v>
      </c>
      <c r="B152">
        <v>703886</v>
      </c>
      <c r="C152" t="s">
        <v>2798</v>
      </c>
    </row>
    <row r="153" spans="1:3">
      <c r="A153" t="s">
        <v>256</v>
      </c>
      <c r="B153">
        <v>702691</v>
      </c>
      <c r="C153" t="s">
        <v>2804</v>
      </c>
    </row>
    <row r="154" spans="1:3">
      <c r="A154" t="s">
        <v>258</v>
      </c>
      <c r="B154">
        <v>702074</v>
      </c>
      <c r="C154" t="s">
        <v>2798</v>
      </c>
    </row>
    <row r="155" spans="1:3">
      <c r="A155" t="s">
        <v>259</v>
      </c>
      <c r="B155">
        <v>699528</v>
      </c>
      <c r="C155" t="s">
        <v>2828</v>
      </c>
    </row>
    <row r="156" spans="1:3">
      <c r="A156" t="s">
        <v>260</v>
      </c>
      <c r="B156">
        <v>697498</v>
      </c>
      <c r="C156" t="s">
        <v>2798</v>
      </c>
    </row>
    <row r="157" spans="1:3">
      <c r="A157" t="s">
        <v>261</v>
      </c>
      <c r="B157">
        <v>693918</v>
      </c>
      <c r="C157" t="s">
        <v>2828</v>
      </c>
    </row>
    <row r="158" spans="1:3">
      <c r="A158" t="s">
        <v>262</v>
      </c>
      <c r="B158">
        <v>691945</v>
      </c>
      <c r="C158" t="s">
        <v>2801</v>
      </c>
    </row>
    <row r="159" spans="1:3">
      <c r="A159" t="s">
        <v>264</v>
      </c>
      <c r="B159">
        <v>691371</v>
      </c>
      <c r="C159" t="s">
        <v>2804</v>
      </c>
    </row>
    <row r="160" spans="1:3">
      <c r="A160" t="s">
        <v>266</v>
      </c>
      <c r="B160">
        <v>690624</v>
      </c>
      <c r="C160" t="s">
        <v>2798</v>
      </c>
    </row>
    <row r="161" spans="1:3">
      <c r="A161" t="s">
        <v>267</v>
      </c>
      <c r="B161">
        <v>689247</v>
      </c>
      <c r="C161" t="s">
        <v>2828</v>
      </c>
    </row>
    <row r="162" spans="1:3">
      <c r="A162" t="s">
        <v>269</v>
      </c>
      <c r="B162">
        <v>688420</v>
      </c>
      <c r="C162" t="s">
        <v>2798</v>
      </c>
    </row>
    <row r="163" spans="1:3">
      <c r="A163" t="s">
        <v>270</v>
      </c>
      <c r="B163">
        <v>688292</v>
      </c>
      <c r="C163" t="s">
        <v>2798</v>
      </c>
    </row>
    <row r="164" spans="1:3">
      <c r="A164" t="s">
        <v>271</v>
      </c>
      <c r="B164">
        <v>686855</v>
      </c>
      <c r="C164" t="s">
        <v>2798</v>
      </c>
    </row>
    <row r="165" spans="1:3">
      <c r="A165" t="s">
        <v>272</v>
      </c>
      <c r="B165">
        <v>685034</v>
      </c>
      <c r="C165" t="s">
        <v>2798</v>
      </c>
    </row>
    <row r="166" spans="1:3">
      <c r="A166" t="s">
        <v>273</v>
      </c>
      <c r="B166">
        <v>684839</v>
      </c>
      <c r="C166" t="s">
        <v>2843</v>
      </c>
    </row>
    <row r="167" spans="1:3">
      <c r="A167" t="s">
        <v>274</v>
      </c>
      <c r="B167">
        <v>684589</v>
      </c>
      <c r="C167" t="s">
        <v>2827</v>
      </c>
    </row>
    <row r="168" spans="1:3">
      <c r="A168" t="s">
        <v>275</v>
      </c>
      <c r="B168">
        <v>683120</v>
      </c>
      <c r="C168" t="s">
        <v>2797</v>
      </c>
    </row>
    <row r="169" spans="1:3">
      <c r="A169" t="s">
        <v>276</v>
      </c>
      <c r="B169">
        <v>676200</v>
      </c>
      <c r="C169" t="s">
        <v>2840</v>
      </c>
    </row>
    <row r="170" spans="1:3">
      <c r="A170" t="s">
        <v>278</v>
      </c>
      <c r="B170">
        <v>673956</v>
      </c>
      <c r="C170" t="s">
        <v>2798</v>
      </c>
    </row>
    <row r="171" spans="1:3">
      <c r="A171" t="s">
        <v>279</v>
      </c>
      <c r="B171">
        <v>673891</v>
      </c>
      <c r="C171" t="s">
        <v>2806</v>
      </c>
    </row>
    <row r="172" spans="1:3">
      <c r="A172" t="s">
        <v>281</v>
      </c>
      <c r="B172">
        <v>673565</v>
      </c>
      <c r="C172" t="s">
        <v>2798</v>
      </c>
    </row>
    <row r="173" spans="1:3">
      <c r="A173" t="s">
        <v>282</v>
      </c>
      <c r="B173">
        <v>673484</v>
      </c>
      <c r="C173" t="s">
        <v>2804</v>
      </c>
    </row>
    <row r="174" spans="1:3">
      <c r="A174" t="s">
        <v>283</v>
      </c>
      <c r="B174">
        <v>672702</v>
      </c>
      <c r="C174" t="s">
        <v>2798</v>
      </c>
    </row>
    <row r="175" spans="1:3">
      <c r="A175" t="s">
        <v>284</v>
      </c>
      <c r="B175">
        <v>671987</v>
      </c>
      <c r="C175" t="s">
        <v>2804</v>
      </c>
    </row>
    <row r="176" spans="1:3">
      <c r="A176" t="s">
        <v>285</v>
      </c>
      <c r="B176">
        <v>670632</v>
      </c>
      <c r="C176" t="s">
        <v>2798</v>
      </c>
    </row>
    <row r="177" spans="1:3">
      <c r="A177" t="s">
        <v>286</v>
      </c>
      <c r="B177">
        <v>669585</v>
      </c>
      <c r="C177" t="s">
        <v>2861</v>
      </c>
    </row>
    <row r="178" spans="1:3">
      <c r="A178" t="s">
        <v>287</v>
      </c>
      <c r="B178">
        <v>666691</v>
      </c>
      <c r="C178" t="s">
        <v>2797</v>
      </c>
    </row>
    <row r="179" spans="1:3">
      <c r="A179" t="s">
        <v>289</v>
      </c>
      <c r="B179">
        <v>666567</v>
      </c>
      <c r="C179" t="s">
        <v>2798</v>
      </c>
    </row>
    <row r="180" spans="1:3">
      <c r="A180" t="s">
        <v>290</v>
      </c>
      <c r="B180">
        <v>663665</v>
      </c>
      <c r="C180" t="s">
        <v>2798</v>
      </c>
    </row>
    <row r="181" spans="1:3">
      <c r="A181" t="s">
        <v>291</v>
      </c>
      <c r="B181">
        <v>663576</v>
      </c>
      <c r="C181" t="s">
        <v>2798</v>
      </c>
    </row>
    <row r="182" spans="1:3">
      <c r="A182" t="s">
        <v>292</v>
      </c>
      <c r="B182">
        <v>663180</v>
      </c>
      <c r="C182" t="s">
        <v>2798</v>
      </c>
    </row>
    <row r="183" spans="1:3">
      <c r="A183" t="s">
        <v>294</v>
      </c>
      <c r="B183">
        <v>662743</v>
      </c>
      <c r="C183" t="s">
        <v>2798</v>
      </c>
    </row>
    <row r="184" spans="1:3">
      <c r="A184" t="s">
        <v>295</v>
      </c>
      <c r="B184">
        <v>661686</v>
      </c>
      <c r="C184" t="s">
        <v>2798</v>
      </c>
    </row>
    <row r="185" spans="1:3">
      <c r="A185" t="s">
        <v>296</v>
      </c>
      <c r="B185">
        <v>660687</v>
      </c>
      <c r="C185" t="s">
        <v>2798</v>
      </c>
    </row>
    <row r="186" spans="1:3">
      <c r="A186" t="s">
        <v>297</v>
      </c>
      <c r="B186">
        <v>659421</v>
      </c>
      <c r="C186" t="s">
        <v>2798</v>
      </c>
    </row>
    <row r="187" spans="1:3">
      <c r="A187" t="s">
        <v>298</v>
      </c>
      <c r="B187">
        <v>657202</v>
      </c>
      <c r="C187" t="s">
        <v>2798</v>
      </c>
    </row>
    <row r="188" spans="1:3">
      <c r="A188" t="s">
        <v>299</v>
      </c>
      <c r="B188">
        <v>656822</v>
      </c>
      <c r="C188" t="s">
        <v>2804</v>
      </c>
    </row>
    <row r="189" spans="1:3">
      <c r="A189" t="s">
        <v>300</v>
      </c>
      <c r="B189">
        <v>648845</v>
      </c>
      <c r="C189" t="s">
        <v>2798</v>
      </c>
    </row>
    <row r="190" spans="1:3">
      <c r="A190" t="s">
        <v>302</v>
      </c>
      <c r="B190">
        <v>647838</v>
      </c>
      <c r="C190" t="s">
        <v>2798</v>
      </c>
    </row>
    <row r="191" spans="1:3">
      <c r="A191" t="s">
        <v>303</v>
      </c>
      <c r="B191">
        <v>645190</v>
      </c>
      <c r="C191" t="s">
        <v>2798</v>
      </c>
    </row>
    <row r="192" spans="1:3">
      <c r="A192" t="s">
        <v>304</v>
      </c>
      <c r="B192">
        <v>644007</v>
      </c>
      <c r="C192" t="s">
        <v>2798</v>
      </c>
    </row>
    <row r="193" spans="1:3">
      <c r="A193" t="s">
        <v>305</v>
      </c>
      <c r="B193">
        <v>643524</v>
      </c>
      <c r="C193" t="s">
        <v>2798</v>
      </c>
    </row>
    <row r="194" spans="1:3">
      <c r="A194" t="s">
        <v>306</v>
      </c>
      <c r="B194">
        <v>642542</v>
      </c>
      <c r="C194" t="s">
        <v>2806</v>
      </c>
    </row>
    <row r="195" spans="1:3">
      <c r="A195" t="s">
        <v>307</v>
      </c>
      <c r="B195">
        <v>641525</v>
      </c>
      <c r="C195" t="s">
        <v>2806</v>
      </c>
    </row>
    <row r="196" spans="1:3">
      <c r="A196" t="s">
        <v>308</v>
      </c>
      <c r="B196">
        <v>641083</v>
      </c>
      <c r="C196" t="s">
        <v>2798</v>
      </c>
    </row>
    <row r="197" spans="1:3">
      <c r="A197" t="s">
        <v>309</v>
      </c>
      <c r="B197">
        <v>639707</v>
      </c>
      <c r="C197" t="s">
        <v>2798</v>
      </c>
    </row>
    <row r="198" spans="1:3">
      <c r="A198" t="s">
        <v>310</v>
      </c>
      <c r="B198">
        <v>638388</v>
      </c>
      <c r="C198" t="s">
        <v>2798</v>
      </c>
    </row>
    <row r="199" spans="1:3">
      <c r="A199" t="s">
        <v>311</v>
      </c>
      <c r="B199">
        <v>637219</v>
      </c>
      <c r="C199" t="s">
        <v>2798</v>
      </c>
    </row>
    <row r="200" spans="1:3">
      <c r="A200" t="s">
        <v>312</v>
      </c>
      <c r="B200">
        <v>637096</v>
      </c>
      <c r="C200" t="s">
        <v>2828</v>
      </c>
    </row>
    <row r="201" spans="1:3">
      <c r="A201" t="s">
        <v>313</v>
      </c>
      <c r="B201">
        <v>636164</v>
      </c>
      <c r="C201" t="s">
        <v>2806</v>
      </c>
    </row>
    <row r="202" spans="1:3">
      <c r="A202" t="s">
        <v>314</v>
      </c>
      <c r="B202">
        <v>634936</v>
      </c>
      <c r="C202" t="s">
        <v>2828</v>
      </c>
    </row>
    <row r="203" spans="1:3">
      <c r="A203" t="s">
        <v>315</v>
      </c>
      <c r="B203">
        <v>633584</v>
      </c>
      <c r="C203" t="s">
        <v>2806</v>
      </c>
    </row>
    <row r="204" spans="1:3">
      <c r="A204" t="s">
        <v>316</v>
      </c>
      <c r="B204">
        <v>631458</v>
      </c>
      <c r="C204" t="s">
        <v>2797</v>
      </c>
    </row>
    <row r="205" spans="1:3">
      <c r="A205" t="s">
        <v>317</v>
      </c>
      <c r="B205">
        <v>630604</v>
      </c>
      <c r="C205" t="s">
        <v>2843</v>
      </c>
    </row>
    <row r="206" spans="1:3">
      <c r="A206" t="s">
        <v>318</v>
      </c>
      <c r="B206">
        <v>627404</v>
      </c>
      <c r="C206" t="s">
        <v>2806</v>
      </c>
    </row>
    <row r="207" spans="1:3">
      <c r="A207" t="s">
        <v>320</v>
      </c>
      <c r="B207">
        <v>622386</v>
      </c>
      <c r="C207" t="s">
        <v>2820</v>
      </c>
    </row>
    <row r="208" spans="1:3">
      <c r="A208" t="s">
        <v>321</v>
      </c>
      <c r="B208">
        <v>620825</v>
      </c>
      <c r="C208" t="s">
        <v>2840</v>
      </c>
    </row>
    <row r="209" spans="1:3">
      <c r="A209" t="s">
        <v>323</v>
      </c>
      <c r="B209">
        <v>620628</v>
      </c>
      <c r="C209" t="s">
        <v>2863</v>
      </c>
    </row>
    <row r="210" spans="1:3">
      <c r="A210" t="s">
        <v>324</v>
      </c>
      <c r="B210">
        <v>620457</v>
      </c>
      <c r="C210" t="s">
        <v>2804</v>
      </c>
    </row>
    <row r="211" spans="1:3">
      <c r="A211" t="s">
        <v>325</v>
      </c>
      <c r="B211">
        <v>620331</v>
      </c>
      <c r="C211" t="s">
        <v>2798</v>
      </c>
    </row>
    <row r="212" spans="1:3">
      <c r="A212" t="s">
        <v>326</v>
      </c>
      <c r="B212">
        <v>618435</v>
      </c>
      <c r="C212" t="s">
        <v>2827</v>
      </c>
    </row>
    <row r="213" spans="1:3">
      <c r="A213" t="s">
        <v>327</v>
      </c>
      <c r="B213">
        <v>614563</v>
      </c>
      <c r="C213" t="s">
        <v>2806</v>
      </c>
    </row>
    <row r="214" spans="1:3">
      <c r="A214" t="s">
        <v>329</v>
      </c>
      <c r="B214">
        <v>611874</v>
      </c>
      <c r="C214" t="s">
        <v>2806</v>
      </c>
    </row>
    <row r="215" spans="1:3">
      <c r="A215" t="s">
        <v>330</v>
      </c>
      <c r="B215">
        <v>611650</v>
      </c>
      <c r="C215" t="s">
        <v>2863</v>
      </c>
    </row>
    <row r="216" spans="1:3">
      <c r="A216" t="s">
        <v>332</v>
      </c>
      <c r="B216">
        <v>609182</v>
      </c>
      <c r="C216" t="s">
        <v>2797</v>
      </c>
    </row>
    <row r="217" spans="1:3">
      <c r="A217" t="s">
        <v>333</v>
      </c>
      <c r="B217">
        <v>607723</v>
      </c>
      <c r="C217" t="s">
        <v>2798</v>
      </c>
    </row>
    <row r="218" spans="1:3">
      <c r="A218" t="s">
        <v>335</v>
      </c>
      <c r="B218">
        <v>606484</v>
      </c>
      <c r="C218" t="s">
        <v>2798</v>
      </c>
    </row>
    <row r="219" spans="1:3">
      <c r="A219" t="s">
        <v>336</v>
      </c>
      <c r="B219">
        <v>599728</v>
      </c>
      <c r="C219" t="s">
        <v>2798</v>
      </c>
    </row>
    <row r="220" spans="1:3">
      <c r="A220">
        <v>1917</v>
      </c>
      <c r="B220">
        <v>598597</v>
      </c>
      <c r="C220" t="s">
        <v>2798</v>
      </c>
    </row>
    <row r="221" spans="1:3">
      <c r="A221" t="s">
        <v>338</v>
      </c>
      <c r="B221">
        <v>598108</v>
      </c>
      <c r="C221" t="s">
        <v>2806</v>
      </c>
    </row>
    <row r="222" spans="1:3">
      <c r="A222" t="s">
        <v>339</v>
      </c>
      <c r="B222">
        <v>596759</v>
      </c>
      <c r="C222" t="s">
        <v>2828</v>
      </c>
    </row>
    <row r="223" spans="1:3">
      <c r="A223" t="s">
        <v>340</v>
      </c>
      <c r="B223">
        <v>596621</v>
      </c>
      <c r="C223" t="s">
        <v>2798</v>
      </c>
    </row>
    <row r="224" spans="1:3">
      <c r="A224" t="s">
        <v>341</v>
      </c>
      <c r="B224">
        <v>596340</v>
      </c>
      <c r="C224" t="s">
        <v>2828</v>
      </c>
    </row>
    <row r="225" spans="1:3">
      <c r="A225" t="s">
        <v>342</v>
      </c>
      <c r="B225">
        <v>591721</v>
      </c>
      <c r="C225" t="s">
        <v>2801</v>
      </c>
    </row>
    <row r="226" spans="1:3">
      <c r="A226" t="s">
        <v>343</v>
      </c>
      <c r="B226">
        <v>589140</v>
      </c>
      <c r="C226" t="s">
        <v>2798</v>
      </c>
    </row>
    <row r="227" spans="1:3">
      <c r="A227" t="s">
        <v>344</v>
      </c>
      <c r="B227">
        <v>588495</v>
      </c>
      <c r="C227" t="s">
        <v>2798</v>
      </c>
    </row>
    <row r="228" spans="1:3">
      <c r="A228" t="s">
        <v>345</v>
      </c>
      <c r="B228">
        <v>587317</v>
      </c>
      <c r="C228" t="s">
        <v>2863</v>
      </c>
    </row>
    <row r="229" spans="1:3">
      <c r="A229" t="s">
        <v>346</v>
      </c>
      <c r="B229">
        <v>586876</v>
      </c>
      <c r="C229" t="s">
        <v>2798</v>
      </c>
    </row>
    <row r="230" spans="1:3">
      <c r="A230" t="s">
        <v>347</v>
      </c>
      <c r="B230">
        <v>586694</v>
      </c>
      <c r="C230" t="s">
        <v>2797</v>
      </c>
    </row>
    <row r="231" spans="1:3">
      <c r="A231" t="s">
        <v>348</v>
      </c>
      <c r="B231">
        <v>586265</v>
      </c>
      <c r="C231" t="s">
        <v>2843</v>
      </c>
    </row>
    <row r="232" spans="1:3">
      <c r="A232" t="s">
        <v>349</v>
      </c>
      <c r="B232">
        <v>584481</v>
      </c>
      <c r="C232" t="s">
        <v>2798</v>
      </c>
    </row>
    <row r="233" spans="1:3">
      <c r="A233" t="s">
        <v>350</v>
      </c>
      <c r="B233">
        <v>583940</v>
      </c>
      <c r="C233" t="s">
        <v>2798</v>
      </c>
    </row>
    <row r="234" spans="1:3">
      <c r="A234" t="s">
        <v>351</v>
      </c>
      <c r="B234">
        <v>582541</v>
      </c>
      <c r="C234" t="s">
        <v>2798</v>
      </c>
    </row>
    <row r="235" spans="1:3">
      <c r="A235" t="s">
        <v>352</v>
      </c>
      <c r="B235">
        <v>582194</v>
      </c>
      <c r="C235" t="s">
        <v>2804</v>
      </c>
    </row>
    <row r="236" spans="1:3">
      <c r="A236" t="s">
        <v>353</v>
      </c>
      <c r="B236">
        <v>581035</v>
      </c>
      <c r="C236" t="s">
        <v>2798</v>
      </c>
    </row>
    <row r="237" spans="1:3">
      <c r="A237" t="s">
        <v>354</v>
      </c>
      <c r="B237">
        <v>581015</v>
      </c>
      <c r="C237" t="s">
        <v>2797</v>
      </c>
    </row>
    <row r="238" spans="1:3">
      <c r="A238" t="s">
        <v>355</v>
      </c>
      <c r="B238">
        <v>579959</v>
      </c>
      <c r="C238" t="s">
        <v>2807</v>
      </c>
    </row>
    <row r="239" spans="1:3">
      <c r="A239" t="s">
        <v>357</v>
      </c>
      <c r="B239">
        <v>579610</v>
      </c>
      <c r="C239" t="s">
        <v>2798</v>
      </c>
    </row>
    <row r="240" spans="1:3">
      <c r="A240" t="s">
        <v>358</v>
      </c>
      <c r="B240">
        <v>578425</v>
      </c>
      <c r="C240" t="s">
        <v>2804</v>
      </c>
    </row>
    <row r="241" spans="1:3">
      <c r="A241" t="s">
        <v>359</v>
      </c>
      <c r="B241">
        <v>577685</v>
      </c>
      <c r="C241" t="s">
        <v>2797</v>
      </c>
    </row>
    <row r="242" spans="1:3">
      <c r="A242" t="s">
        <v>361</v>
      </c>
      <c r="B242">
        <v>575388</v>
      </c>
      <c r="C242" t="s">
        <v>2804</v>
      </c>
    </row>
    <row r="243" spans="1:3">
      <c r="A243" t="s">
        <v>363</v>
      </c>
      <c r="B243">
        <v>574625</v>
      </c>
      <c r="C243" t="s">
        <v>2798</v>
      </c>
    </row>
    <row r="244" spans="1:3">
      <c r="A244" t="s">
        <v>364</v>
      </c>
      <c r="B244">
        <v>567925</v>
      </c>
      <c r="C244" t="s">
        <v>2798</v>
      </c>
    </row>
    <row r="245" spans="1:3">
      <c r="A245" t="s">
        <v>365</v>
      </c>
      <c r="B245">
        <v>565697</v>
      </c>
      <c r="C245" t="s">
        <v>2798</v>
      </c>
    </row>
    <row r="246" spans="1:3">
      <c r="A246" t="s">
        <v>366</v>
      </c>
      <c r="B246">
        <v>564576</v>
      </c>
      <c r="C246" t="s">
        <v>2798</v>
      </c>
    </row>
    <row r="247" spans="1:3">
      <c r="A247" t="s">
        <v>367</v>
      </c>
      <c r="B247">
        <v>563274</v>
      </c>
      <c r="C247" t="s">
        <v>2828</v>
      </c>
    </row>
    <row r="248" spans="1:3">
      <c r="A248" t="s">
        <v>368</v>
      </c>
      <c r="B248">
        <v>562486</v>
      </c>
      <c r="C248" t="s">
        <v>2801</v>
      </c>
    </row>
    <row r="249" spans="1:3">
      <c r="A249" t="s">
        <v>369</v>
      </c>
      <c r="B249">
        <v>559453</v>
      </c>
      <c r="C249" t="s">
        <v>2797</v>
      </c>
    </row>
    <row r="250" spans="1:3">
      <c r="A250" t="s">
        <v>371</v>
      </c>
      <c r="B250">
        <v>557999</v>
      </c>
      <c r="C250" t="s">
        <v>2806</v>
      </c>
    </row>
    <row r="251" spans="1:3">
      <c r="A251" t="s">
        <v>373</v>
      </c>
      <c r="B251">
        <v>557245</v>
      </c>
      <c r="C251" t="s">
        <v>2798</v>
      </c>
    </row>
    <row r="252" spans="1:3">
      <c r="A252" t="s">
        <v>374</v>
      </c>
      <c r="B252">
        <v>556265</v>
      </c>
      <c r="C252" t="s">
        <v>2798</v>
      </c>
    </row>
    <row r="253" spans="1:3">
      <c r="A253" t="s">
        <v>375</v>
      </c>
      <c r="B253">
        <v>555443</v>
      </c>
      <c r="C253" t="s">
        <v>2875</v>
      </c>
    </row>
    <row r="254" spans="1:3">
      <c r="A254" t="s">
        <v>377</v>
      </c>
      <c r="B254">
        <v>555440</v>
      </c>
      <c r="C254" t="s">
        <v>2806</v>
      </c>
    </row>
    <row r="255" spans="1:3">
      <c r="A255" t="s">
        <v>378</v>
      </c>
      <c r="B255">
        <v>555152</v>
      </c>
      <c r="C255" t="s">
        <v>2797</v>
      </c>
    </row>
    <row r="256" spans="1:3">
      <c r="A256" t="s">
        <v>379</v>
      </c>
      <c r="B256">
        <v>555133</v>
      </c>
      <c r="C256" t="s">
        <v>2806</v>
      </c>
    </row>
    <row r="257" spans="1:3">
      <c r="A257" t="s">
        <v>380</v>
      </c>
      <c r="B257">
        <v>554771</v>
      </c>
      <c r="C257" t="s">
        <v>2798</v>
      </c>
    </row>
    <row r="258" spans="1:3">
      <c r="A258" t="s">
        <v>381</v>
      </c>
      <c r="B258">
        <v>554448</v>
      </c>
      <c r="C258" t="s">
        <v>2804</v>
      </c>
    </row>
    <row r="259" spans="1:3">
      <c r="A259" t="s">
        <v>382</v>
      </c>
      <c r="B259">
        <v>552406</v>
      </c>
      <c r="C259" t="s">
        <v>2843</v>
      </c>
    </row>
    <row r="260" spans="1:3">
      <c r="A260" t="s">
        <v>383</v>
      </c>
      <c r="B260">
        <v>551983</v>
      </c>
      <c r="C260" t="s">
        <v>2804</v>
      </c>
    </row>
    <row r="261" spans="1:3">
      <c r="A261" t="s">
        <v>384</v>
      </c>
      <c r="B261">
        <v>551844</v>
      </c>
      <c r="C261" t="s">
        <v>2798</v>
      </c>
    </row>
    <row r="262" spans="1:3">
      <c r="A262" t="s">
        <v>385</v>
      </c>
      <c r="B262">
        <v>551313</v>
      </c>
      <c r="C262" t="s">
        <v>2798</v>
      </c>
    </row>
    <row r="263" spans="1:3">
      <c r="A263" t="s">
        <v>386</v>
      </c>
      <c r="B263">
        <v>550989</v>
      </c>
      <c r="C263" t="s">
        <v>2804</v>
      </c>
    </row>
    <row r="264" spans="1:3">
      <c r="A264" t="s">
        <v>387</v>
      </c>
      <c r="B264">
        <v>548944</v>
      </c>
      <c r="C264" t="s">
        <v>2797</v>
      </c>
    </row>
    <row r="265" spans="1:3">
      <c r="A265" t="s">
        <v>388</v>
      </c>
      <c r="B265">
        <v>547937</v>
      </c>
      <c r="C265" t="s">
        <v>2798</v>
      </c>
    </row>
    <row r="266" spans="1:3">
      <c r="A266" t="s">
        <v>389</v>
      </c>
      <c r="B266">
        <v>545945</v>
      </c>
      <c r="C266" t="s">
        <v>2798</v>
      </c>
    </row>
    <row r="267" spans="1:3">
      <c r="A267" t="s">
        <v>390</v>
      </c>
      <c r="B267">
        <v>545389</v>
      </c>
      <c r="C267" t="s">
        <v>2806</v>
      </c>
    </row>
    <row r="268" spans="1:3">
      <c r="A268" t="s">
        <v>391</v>
      </c>
      <c r="B268">
        <v>544740</v>
      </c>
      <c r="C268" t="s">
        <v>2827</v>
      </c>
    </row>
    <row r="269" spans="1:3">
      <c r="A269" t="s">
        <v>392</v>
      </c>
      <c r="B269">
        <v>542416</v>
      </c>
      <c r="C269" t="s">
        <v>2828</v>
      </c>
    </row>
    <row r="270" spans="1:3">
      <c r="A270" t="s">
        <v>393</v>
      </c>
      <c r="B270">
        <v>541835</v>
      </c>
      <c r="C270" t="s">
        <v>2797</v>
      </c>
    </row>
    <row r="271" spans="1:3">
      <c r="A271" t="s">
        <v>395</v>
      </c>
      <c r="B271">
        <v>540758</v>
      </c>
      <c r="C271" t="s">
        <v>2798</v>
      </c>
    </row>
    <row r="272" spans="1:3">
      <c r="A272" t="s">
        <v>397</v>
      </c>
      <c r="B272">
        <v>540386</v>
      </c>
      <c r="C272" t="s">
        <v>2801</v>
      </c>
    </row>
    <row r="273" spans="1:3">
      <c r="A273" t="s">
        <v>398</v>
      </c>
      <c r="B273">
        <v>538782</v>
      </c>
      <c r="C273" t="s">
        <v>2806</v>
      </c>
    </row>
    <row r="274" spans="1:3">
      <c r="A274" t="s">
        <v>399</v>
      </c>
      <c r="B274">
        <v>538585</v>
      </c>
      <c r="C274" t="s">
        <v>2798</v>
      </c>
    </row>
    <row r="275" spans="1:3">
      <c r="A275" t="s">
        <v>401</v>
      </c>
      <c r="B275">
        <v>538459</v>
      </c>
      <c r="C275" t="s">
        <v>2806</v>
      </c>
    </row>
    <row r="276" spans="1:3">
      <c r="A276" t="s">
        <v>402</v>
      </c>
      <c r="B276">
        <v>537268</v>
      </c>
      <c r="C276" t="s">
        <v>2843</v>
      </c>
    </row>
    <row r="277" spans="1:3">
      <c r="A277" t="s">
        <v>403</v>
      </c>
      <c r="B277">
        <v>536453</v>
      </c>
      <c r="C277" t="s">
        <v>2804</v>
      </c>
    </row>
    <row r="278" spans="1:3">
      <c r="A278" t="s">
        <v>404</v>
      </c>
      <c r="B278">
        <v>533338</v>
      </c>
      <c r="C278" t="s">
        <v>2798</v>
      </c>
    </row>
    <row r="279" spans="1:3">
      <c r="A279" t="s">
        <v>405</v>
      </c>
      <c r="B279">
        <v>533259</v>
      </c>
      <c r="C279" t="s">
        <v>2798</v>
      </c>
    </row>
    <row r="280" spans="1:3">
      <c r="A280" t="s">
        <v>406</v>
      </c>
      <c r="B280">
        <v>532948</v>
      </c>
      <c r="C280" t="s">
        <v>2843</v>
      </c>
    </row>
    <row r="281" spans="1:3">
      <c r="A281" t="s">
        <v>408</v>
      </c>
      <c r="B281">
        <v>532804</v>
      </c>
      <c r="C281" t="s">
        <v>2827</v>
      </c>
    </row>
    <row r="282" spans="1:3">
      <c r="A282" t="s">
        <v>409</v>
      </c>
      <c r="B282">
        <v>530954</v>
      </c>
      <c r="C282" t="s">
        <v>2798</v>
      </c>
    </row>
    <row r="283" spans="1:3">
      <c r="A283" t="s">
        <v>410</v>
      </c>
      <c r="B283">
        <v>526951</v>
      </c>
      <c r="C283" t="s">
        <v>2828</v>
      </c>
    </row>
    <row r="284" spans="1:3">
      <c r="A284" t="s">
        <v>411</v>
      </c>
      <c r="B284">
        <v>525981</v>
      </c>
      <c r="C284" t="s">
        <v>2828</v>
      </c>
    </row>
    <row r="285" spans="1:3">
      <c r="A285" t="s">
        <v>412</v>
      </c>
      <c r="B285">
        <v>525137</v>
      </c>
      <c r="C285" t="s">
        <v>2797</v>
      </c>
    </row>
    <row r="286" spans="1:3">
      <c r="A286" t="s">
        <v>413</v>
      </c>
      <c r="B286">
        <v>525108</v>
      </c>
      <c r="C286" t="s">
        <v>2798</v>
      </c>
    </row>
    <row r="287" spans="1:3">
      <c r="A287" t="s">
        <v>414</v>
      </c>
      <c r="B287">
        <v>521679</v>
      </c>
      <c r="C287" t="s">
        <v>2828</v>
      </c>
    </row>
    <row r="288" spans="1:3">
      <c r="A288" t="s">
        <v>415</v>
      </c>
      <c r="B288">
        <v>521203</v>
      </c>
      <c r="C288" t="s">
        <v>2798</v>
      </c>
    </row>
    <row r="289" spans="1:3">
      <c r="A289" t="s">
        <v>416</v>
      </c>
      <c r="B289">
        <v>518843</v>
      </c>
      <c r="C289" t="s">
        <v>2801</v>
      </c>
    </row>
    <row r="290" spans="1:3">
      <c r="A290" t="s">
        <v>417</v>
      </c>
      <c r="B290">
        <v>518533</v>
      </c>
      <c r="C290" t="s">
        <v>2798</v>
      </c>
    </row>
    <row r="291" spans="1:3">
      <c r="A291" t="s">
        <v>419</v>
      </c>
      <c r="B291">
        <v>518414</v>
      </c>
      <c r="C291" t="s">
        <v>2827</v>
      </c>
    </row>
    <row r="292" spans="1:3">
      <c r="A292" t="s">
        <v>420</v>
      </c>
      <c r="B292">
        <v>517788</v>
      </c>
      <c r="C292" t="s">
        <v>2798</v>
      </c>
    </row>
    <row r="293" spans="1:3">
      <c r="A293" t="s">
        <v>421</v>
      </c>
      <c r="B293">
        <v>517679</v>
      </c>
      <c r="C293" t="s">
        <v>2801</v>
      </c>
    </row>
    <row r="294" spans="1:3">
      <c r="A294" t="s">
        <v>422</v>
      </c>
      <c r="B294">
        <v>515364</v>
      </c>
      <c r="C294" t="s">
        <v>2843</v>
      </c>
    </row>
    <row r="295" spans="1:3">
      <c r="A295" t="s">
        <v>423</v>
      </c>
      <c r="B295">
        <v>514856</v>
      </c>
      <c r="C295" t="s">
        <v>2840</v>
      </c>
    </row>
    <row r="296" spans="1:3">
      <c r="A296" t="s">
        <v>424</v>
      </c>
      <c r="B296">
        <v>513640</v>
      </c>
      <c r="C296" t="s">
        <v>2828</v>
      </c>
    </row>
    <row r="297" spans="1:3">
      <c r="A297" t="s">
        <v>425</v>
      </c>
      <c r="B297">
        <v>513280</v>
      </c>
      <c r="C297" t="s">
        <v>2798</v>
      </c>
    </row>
    <row r="298" spans="1:3">
      <c r="A298" t="s">
        <v>427</v>
      </c>
      <c r="B298">
        <v>510185</v>
      </c>
      <c r="C298" t="s">
        <v>2798</v>
      </c>
    </row>
    <row r="299" spans="1:3">
      <c r="A299" t="s">
        <v>428</v>
      </c>
      <c r="B299">
        <v>509587</v>
      </c>
      <c r="C299" t="s">
        <v>2798</v>
      </c>
    </row>
    <row r="300" spans="1:3">
      <c r="A300" t="s">
        <v>429</v>
      </c>
      <c r="B300">
        <v>509081</v>
      </c>
      <c r="C300" t="s">
        <v>2804</v>
      </c>
    </row>
    <row r="301" spans="1:3">
      <c r="A301" t="s">
        <v>431</v>
      </c>
      <c r="B301">
        <v>507924</v>
      </c>
      <c r="C301" t="s">
        <v>2798</v>
      </c>
    </row>
    <row r="302" spans="1:3">
      <c r="A302" t="s">
        <v>432</v>
      </c>
      <c r="B302">
        <v>507853</v>
      </c>
      <c r="C302" t="s">
        <v>2801</v>
      </c>
    </row>
    <row r="303" spans="1:3">
      <c r="A303" t="s">
        <v>434</v>
      </c>
      <c r="B303">
        <v>506773</v>
      </c>
      <c r="C303" t="s">
        <v>2798</v>
      </c>
    </row>
    <row r="304" spans="1:3">
      <c r="A304" t="s">
        <v>435</v>
      </c>
      <c r="B304">
        <v>505565</v>
      </c>
      <c r="C304" t="s">
        <v>2863</v>
      </c>
    </row>
    <row r="305" spans="1:3">
      <c r="A305" t="s">
        <v>436</v>
      </c>
      <c r="B305">
        <v>505247</v>
      </c>
      <c r="C305" t="s">
        <v>2840</v>
      </c>
    </row>
    <row r="306" spans="1:3">
      <c r="A306" t="s">
        <v>438</v>
      </c>
      <c r="B306">
        <v>504741</v>
      </c>
      <c r="C306" t="s">
        <v>2843</v>
      </c>
    </row>
    <row r="307" spans="1:3">
      <c r="A307" t="s">
        <v>439</v>
      </c>
      <c r="B307">
        <v>504730</v>
      </c>
      <c r="C307" t="s">
        <v>2798</v>
      </c>
    </row>
    <row r="308" spans="1:3">
      <c r="A308" t="s">
        <v>440</v>
      </c>
      <c r="B308">
        <v>503932</v>
      </c>
      <c r="C308" t="s">
        <v>2798</v>
      </c>
    </row>
    <row r="309" spans="1:3">
      <c r="A309" t="s">
        <v>441</v>
      </c>
      <c r="B309">
        <v>503391</v>
      </c>
      <c r="C309" t="s">
        <v>2798</v>
      </c>
    </row>
    <row r="310" spans="1:3">
      <c r="A310" t="s">
        <v>442</v>
      </c>
      <c r="B310">
        <v>502729</v>
      </c>
      <c r="C310" t="s">
        <v>2798</v>
      </c>
    </row>
    <row r="311" spans="1:3">
      <c r="A311" t="s">
        <v>443</v>
      </c>
      <c r="B311">
        <v>502487</v>
      </c>
      <c r="C311" t="s">
        <v>2798</v>
      </c>
    </row>
    <row r="312" spans="1:3">
      <c r="A312" t="s">
        <v>445</v>
      </c>
      <c r="B312">
        <v>499711</v>
      </c>
      <c r="C312" t="s">
        <v>2828</v>
      </c>
    </row>
    <row r="313" spans="1:3">
      <c r="A313" t="s">
        <v>446</v>
      </c>
      <c r="B313">
        <v>499400</v>
      </c>
      <c r="C313" t="s">
        <v>2798</v>
      </c>
    </row>
    <row r="314" spans="1:3">
      <c r="A314" t="s">
        <v>447</v>
      </c>
      <c r="B314">
        <v>499042</v>
      </c>
      <c r="C314" t="s">
        <v>2827</v>
      </c>
    </row>
    <row r="315" spans="1:3">
      <c r="A315" t="s">
        <v>448</v>
      </c>
      <c r="B315">
        <v>498499</v>
      </c>
      <c r="C315" t="s">
        <v>2798</v>
      </c>
    </row>
    <row r="316" spans="1:3">
      <c r="A316" t="s">
        <v>449</v>
      </c>
      <c r="B316">
        <v>497162</v>
      </c>
      <c r="C316" t="s">
        <v>2798</v>
      </c>
    </row>
    <row r="317" spans="1:3">
      <c r="A317" t="s">
        <v>450</v>
      </c>
      <c r="B317">
        <v>496975</v>
      </c>
      <c r="C317" t="s">
        <v>2828</v>
      </c>
    </row>
    <row r="318" spans="1:3">
      <c r="A318" t="s">
        <v>451</v>
      </c>
      <c r="B318">
        <v>496724</v>
      </c>
      <c r="C318" t="s">
        <v>2804</v>
      </c>
    </row>
    <row r="319" spans="1:3">
      <c r="A319" t="s">
        <v>452</v>
      </c>
      <c r="B319">
        <v>495153</v>
      </c>
      <c r="C319" t="s">
        <v>2820</v>
      </c>
    </row>
    <row r="320" spans="1:3">
      <c r="A320" t="s">
        <v>454</v>
      </c>
      <c r="B320">
        <v>494928</v>
      </c>
      <c r="C320" t="s">
        <v>2798</v>
      </c>
    </row>
    <row r="321" spans="1:3">
      <c r="A321" t="s">
        <v>455</v>
      </c>
      <c r="B321">
        <v>494366</v>
      </c>
      <c r="C321" t="s">
        <v>2828</v>
      </c>
    </row>
    <row r="322" spans="1:3">
      <c r="A322" t="s">
        <v>457</v>
      </c>
      <c r="B322">
        <v>494329</v>
      </c>
      <c r="C322" t="s">
        <v>2804</v>
      </c>
    </row>
    <row r="323" spans="1:3">
      <c r="A323" t="s">
        <v>458</v>
      </c>
      <c r="B323">
        <v>493755</v>
      </c>
      <c r="C323" t="s">
        <v>2798</v>
      </c>
    </row>
    <row r="324" spans="1:3">
      <c r="A324" t="s">
        <v>459</v>
      </c>
      <c r="B324">
        <v>493542</v>
      </c>
      <c r="C324" t="s">
        <v>2798</v>
      </c>
    </row>
    <row r="325" spans="1:3">
      <c r="A325" t="s">
        <v>460</v>
      </c>
      <c r="B325">
        <v>493061</v>
      </c>
      <c r="C325" t="s">
        <v>2827</v>
      </c>
    </row>
    <row r="326" spans="1:3">
      <c r="A326" t="s">
        <v>461</v>
      </c>
      <c r="B326">
        <v>491441</v>
      </c>
      <c r="C326" t="s">
        <v>2798</v>
      </c>
    </row>
    <row r="327" spans="1:3">
      <c r="A327" t="s">
        <v>462</v>
      </c>
      <c r="B327">
        <v>490791</v>
      </c>
      <c r="C327" t="s">
        <v>2798</v>
      </c>
    </row>
    <row r="328" spans="1:3">
      <c r="A328" t="s">
        <v>463</v>
      </c>
      <c r="B328">
        <v>488483</v>
      </c>
      <c r="C328" t="s">
        <v>2806</v>
      </c>
    </row>
    <row r="329" spans="1:3">
      <c r="A329" t="s">
        <v>464</v>
      </c>
      <c r="B329">
        <v>488424</v>
      </c>
      <c r="C329" t="s">
        <v>2843</v>
      </c>
    </row>
    <row r="330" spans="1:3">
      <c r="A330" t="s">
        <v>465</v>
      </c>
      <c r="B330">
        <v>487847</v>
      </c>
      <c r="C330" t="s">
        <v>2798</v>
      </c>
    </row>
    <row r="331" spans="1:3">
      <c r="A331" t="s">
        <v>466</v>
      </c>
      <c r="B331">
        <v>486649</v>
      </c>
      <c r="C331" t="s">
        <v>2828</v>
      </c>
    </row>
    <row r="332" spans="1:3">
      <c r="A332" t="s">
        <v>467</v>
      </c>
      <c r="B332">
        <v>486077</v>
      </c>
      <c r="C332" t="s">
        <v>2798</v>
      </c>
    </row>
    <row r="333" spans="1:3">
      <c r="A333" t="s">
        <v>468</v>
      </c>
      <c r="B333">
        <v>483771</v>
      </c>
      <c r="C333" t="s">
        <v>2798</v>
      </c>
    </row>
    <row r="334" spans="1:3">
      <c r="A334" t="s">
        <v>469</v>
      </c>
      <c r="B334">
        <v>483076</v>
      </c>
      <c r="C334" t="s">
        <v>2798</v>
      </c>
    </row>
    <row r="335" spans="1:3">
      <c r="A335" t="s">
        <v>471</v>
      </c>
      <c r="B335">
        <v>483015</v>
      </c>
      <c r="C335" t="s">
        <v>2797</v>
      </c>
    </row>
    <row r="336" spans="1:3">
      <c r="A336" t="s">
        <v>472</v>
      </c>
      <c r="B336">
        <v>480600</v>
      </c>
      <c r="C336" t="s">
        <v>2806</v>
      </c>
    </row>
    <row r="337" spans="1:3">
      <c r="A337" t="s">
        <v>473</v>
      </c>
      <c r="B337">
        <v>479827</v>
      </c>
      <c r="C337" t="s">
        <v>2798</v>
      </c>
    </row>
    <row r="338" spans="1:3">
      <c r="A338" t="s">
        <v>474</v>
      </c>
      <c r="B338">
        <v>478621</v>
      </c>
      <c r="C338" t="s">
        <v>2798</v>
      </c>
    </row>
    <row r="339" spans="1:3">
      <c r="A339" t="s">
        <v>475</v>
      </c>
      <c r="B339">
        <v>476796</v>
      </c>
      <c r="C339" t="s">
        <v>2843</v>
      </c>
    </row>
    <row r="340" spans="1:3">
      <c r="A340" t="s">
        <v>476</v>
      </c>
      <c r="B340">
        <v>476243</v>
      </c>
      <c r="C340" t="s">
        <v>2798</v>
      </c>
    </row>
    <row r="341" spans="1:3">
      <c r="A341" t="s">
        <v>477</v>
      </c>
      <c r="B341">
        <v>473850</v>
      </c>
      <c r="C341" t="s">
        <v>2827</v>
      </c>
    </row>
    <row r="342" spans="1:3">
      <c r="A342" t="s">
        <v>478</v>
      </c>
      <c r="B342">
        <v>473805</v>
      </c>
      <c r="C342" t="s">
        <v>2798</v>
      </c>
    </row>
    <row r="343" spans="1:3">
      <c r="A343" t="s">
        <v>479</v>
      </c>
      <c r="B343">
        <v>473017</v>
      </c>
      <c r="C343" t="s">
        <v>2804</v>
      </c>
    </row>
    <row r="344" spans="1:3">
      <c r="A344" t="s">
        <v>480</v>
      </c>
      <c r="B344">
        <v>471409</v>
      </c>
      <c r="C344" t="s">
        <v>2798</v>
      </c>
    </row>
    <row r="345" spans="1:3">
      <c r="A345" t="s">
        <v>481</v>
      </c>
      <c r="B345">
        <v>470212</v>
      </c>
      <c r="C345" t="s">
        <v>2843</v>
      </c>
    </row>
    <row r="346" spans="1:3">
      <c r="A346" t="s">
        <v>482</v>
      </c>
      <c r="B346">
        <v>469620</v>
      </c>
      <c r="C346" t="s">
        <v>2804</v>
      </c>
    </row>
    <row r="347" spans="1:3">
      <c r="A347" t="s">
        <v>484</v>
      </c>
      <c r="B347">
        <v>468124</v>
      </c>
      <c r="C347" t="s">
        <v>2797</v>
      </c>
    </row>
    <row r="348" spans="1:3">
      <c r="A348" t="s">
        <v>485</v>
      </c>
      <c r="B348">
        <v>467642</v>
      </c>
      <c r="C348" t="s">
        <v>2798</v>
      </c>
    </row>
    <row r="349" spans="1:3">
      <c r="A349" t="s">
        <v>486</v>
      </c>
      <c r="B349">
        <v>466807</v>
      </c>
      <c r="C349" t="s">
        <v>2843</v>
      </c>
    </row>
    <row r="350" spans="1:3">
      <c r="A350" t="s">
        <v>487</v>
      </c>
      <c r="B350">
        <v>466356</v>
      </c>
      <c r="C350" t="s">
        <v>2804</v>
      </c>
    </row>
    <row r="351" spans="1:3">
      <c r="A351" t="s">
        <v>488</v>
      </c>
      <c r="B351">
        <v>465911</v>
      </c>
      <c r="C351" t="s">
        <v>2804</v>
      </c>
    </row>
    <row r="352" spans="1:3">
      <c r="A352" t="s">
        <v>490</v>
      </c>
      <c r="B352">
        <v>465873</v>
      </c>
      <c r="C352" t="s">
        <v>2798</v>
      </c>
    </row>
    <row r="353" spans="1:3">
      <c r="A353" t="s">
        <v>491</v>
      </c>
      <c r="B353">
        <v>465047</v>
      </c>
      <c r="C353" t="s">
        <v>2798</v>
      </c>
    </row>
    <row r="354" spans="1:3">
      <c r="A354" t="s">
        <v>492</v>
      </c>
      <c r="B354">
        <v>464898</v>
      </c>
      <c r="C354" t="s">
        <v>2828</v>
      </c>
    </row>
    <row r="355" spans="1:3">
      <c r="A355" t="s">
        <v>493</v>
      </c>
      <c r="B355">
        <v>463036</v>
      </c>
      <c r="C355" t="s">
        <v>2801</v>
      </c>
    </row>
    <row r="356" spans="1:3">
      <c r="A356" t="s">
        <v>494</v>
      </c>
      <c r="B356">
        <v>462610</v>
      </c>
      <c r="C356" t="s">
        <v>2801</v>
      </c>
    </row>
    <row r="357" spans="1:3">
      <c r="A357" t="s">
        <v>495</v>
      </c>
      <c r="B357">
        <v>461061</v>
      </c>
      <c r="C357" t="s">
        <v>2798</v>
      </c>
    </row>
    <row r="358" spans="1:3">
      <c r="A358" t="s">
        <v>496</v>
      </c>
      <c r="B358">
        <v>461029</v>
      </c>
      <c r="C358" t="s">
        <v>2797</v>
      </c>
    </row>
    <row r="359" spans="1:3">
      <c r="A359" t="s">
        <v>497</v>
      </c>
      <c r="B359">
        <v>459858</v>
      </c>
      <c r="C359" t="s">
        <v>2828</v>
      </c>
    </row>
    <row r="360" spans="1:3">
      <c r="A360" t="s">
        <v>498</v>
      </c>
      <c r="B360">
        <v>459632</v>
      </c>
      <c r="C360" t="s">
        <v>2798</v>
      </c>
    </row>
    <row r="361" spans="1:3">
      <c r="A361" t="s">
        <v>499</v>
      </c>
      <c r="B361">
        <v>459358</v>
      </c>
      <c r="C361" t="s">
        <v>2843</v>
      </c>
    </row>
    <row r="362" spans="1:3">
      <c r="A362" t="s">
        <v>500</v>
      </c>
      <c r="B362">
        <v>459103</v>
      </c>
      <c r="C362" t="s">
        <v>2798</v>
      </c>
    </row>
    <row r="363" spans="1:3">
      <c r="A363" t="s">
        <v>501</v>
      </c>
      <c r="B363">
        <v>458453</v>
      </c>
      <c r="C363" t="s">
        <v>2843</v>
      </c>
    </row>
    <row r="364" spans="1:3">
      <c r="A364" t="s">
        <v>502</v>
      </c>
      <c r="B364">
        <v>456738</v>
      </c>
      <c r="C364" t="s">
        <v>2798</v>
      </c>
    </row>
    <row r="365" spans="1:3">
      <c r="A365" t="s">
        <v>503</v>
      </c>
      <c r="B365">
        <v>456602</v>
      </c>
      <c r="C365" t="s">
        <v>2798</v>
      </c>
    </row>
    <row r="366" spans="1:3">
      <c r="A366" t="s">
        <v>504</v>
      </c>
      <c r="B366">
        <v>456353</v>
      </c>
      <c r="C366" t="s">
        <v>2827</v>
      </c>
    </row>
    <row r="367" spans="1:3">
      <c r="A367" t="s">
        <v>505</v>
      </c>
      <c r="B367">
        <v>456336</v>
      </c>
      <c r="C367" t="s">
        <v>2798</v>
      </c>
    </row>
    <row r="368" spans="1:3">
      <c r="A368" t="s">
        <v>506</v>
      </c>
      <c r="B368">
        <v>455670</v>
      </c>
      <c r="C368" t="s">
        <v>2804</v>
      </c>
    </row>
    <row r="369" spans="1:3">
      <c r="A369" t="s">
        <v>508</v>
      </c>
      <c r="B369">
        <v>455316</v>
      </c>
      <c r="C369" t="s">
        <v>2828</v>
      </c>
    </row>
    <row r="370" spans="1:3">
      <c r="A370" t="s">
        <v>509</v>
      </c>
      <c r="B370">
        <v>455055</v>
      </c>
      <c r="C370" t="s">
        <v>2798</v>
      </c>
    </row>
    <row r="371" spans="1:3">
      <c r="A371" t="s">
        <v>511</v>
      </c>
      <c r="B371">
        <v>453902</v>
      </c>
      <c r="C371" t="s">
        <v>2798</v>
      </c>
    </row>
    <row r="372" spans="1:3">
      <c r="A372" t="s">
        <v>512</v>
      </c>
      <c r="B372">
        <v>453221</v>
      </c>
      <c r="C372" t="s">
        <v>2798</v>
      </c>
    </row>
    <row r="373" spans="1:3">
      <c r="A373" t="s">
        <v>513</v>
      </c>
      <c r="B373">
        <v>453026</v>
      </c>
      <c r="C373" t="s">
        <v>2828</v>
      </c>
    </row>
    <row r="374" spans="1:3">
      <c r="A374" t="s">
        <v>514</v>
      </c>
      <c r="B374">
        <v>452897</v>
      </c>
      <c r="C374" t="s">
        <v>2798</v>
      </c>
    </row>
    <row r="375" spans="1:3">
      <c r="A375" t="s">
        <v>515</v>
      </c>
      <c r="B375">
        <v>452393</v>
      </c>
      <c r="C375" t="s">
        <v>2798</v>
      </c>
    </row>
    <row r="376" spans="1:3">
      <c r="A376" t="s">
        <v>516</v>
      </c>
      <c r="B376">
        <v>452284</v>
      </c>
      <c r="C376" t="s">
        <v>2806</v>
      </c>
    </row>
    <row r="377" spans="1:3">
      <c r="A377" t="s">
        <v>517</v>
      </c>
      <c r="B377">
        <v>449954</v>
      </c>
      <c r="C377" t="s">
        <v>2804</v>
      </c>
    </row>
    <row r="378" spans="1:3">
      <c r="A378" t="s">
        <v>519</v>
      </c>
      <c r="B378">
        <v>446934</v>
      </c>
      <c r="C378" t="s">
        <v>2797</v>
      </c>
    </row>
    <row r="379" spans="1:3">
      <c r="A379" t="s">
        <v>520</v>
      </c>
      <c r="B379">
        <v>445834</v>
      </c>
      <c r="C379" t="s">
        <v>2798</v>
      </c>
    </row>
    <row r="380" spans="1:3">
      <c r="A380" t="s">
        <v>521</v>
      </c>
      <c r="B380">
        <v>445590</v>
      </c>
      <c r="C380" t="s">
        <v>2798</v>
      </c>
    </row>
    <row r="381" spans="1:3">
      <c r="A381" t="s">
        <v>522</v>
      </c>
      <c r="B381">
        <v>445296</v>
      </c>
      <c r="C381" t="s">
        <v>2804</v>
      </c>
    </row>
    <row r="382" spans="1:3">
      <c r="A382" t="s">
        <v>524</v>
      </c>
      <c r="B382">
        <v>445096</v>
      </c>
      <c r="C382" t="s">
        <v>2798</v>
      </c>
    </row>
    <row r="383" spans="1:3">
      <c r="A383" t="s">
        <v>525</v>
      </c>
      <c r="B383">
        <v>444797</v>
      </c>
      <c r="C383" t="s">
        <v>2798</v>
      </c>
    </row>
    <row r="384" spans="1:3">
      <c r="A384" t="s">
        <v>527</v>
      </c>
      <c r="B384">
        <v>444272</v>
      </c>
      <c r="C384" t="s">
        <v>2806</v>
      </c>
    </row>
    <row r="385" spans="1:3">
      <c r="A385" t="s">
        <v>528</v>
      </c>
      <c r="B385">
        <v>443094</v>
      </c>
      <c r="C385" t="s">
        <v>2828</v>
      </c>
    </row>
    <row r="386" spans="1:3">
      <c r="A386" t="s">
        <v>529</v>
      </c>
      <c r="B386">
        <v>441927</v>
      </c>
      <c r="C386" t="s">
        <v>2798</v>
      </c>
    </row>
    <row r="387" spans="1:3">
      <c r="A387" t="s">
        <v>530</v>
      </c>
      <c r="B387">
        <v>441815</v>
      </c>
      <c r="C387" t="s">
        <v>2798</v>
      </c>
    </row>
    <row r="388" spans="1:3">
      <c r="A388" t="s">
        <v>531</v>
      </c>
      <c r="B388">
        <v>439509</v>
      </c>
      <c r="C388" t="s">
        <v>2798</v>
      </c>
    </row>
    <row r="389" spans="1:3">
      <c r="A389" t="s">
        <v>532</v>
      </c>
      <c r="B389">
        <v>438914</v>
      </c>
      <c r="C389" t="s">
        <v>2797</v>
      </c>
    </row>
    <row r="390" spans="1:3">
      <c r="A390" t="s">
        <v>534</v>
      </c>
      <c r="B390">
        <v>438821</v>
      </c>
      <c r="C390" t="s">
        <v>2798</v>
      </c>
    </row>
    <row r="391" spans="1:3">
      <c r="A391" t="s">
        <v>535</v>
      </c>
      <c r="B391">
        <v>437596</v>
      </c>
      <c r="C391" t="s">
        <v>2820</v>
      </c>
    </row>
    <row r="392" spans="1:3">
      <c r="A392" t="s">
        <v>536</v>
      </c>
      <c r="B392">
        <v>437068</v>
      </c>
      <c r="C392" t="s">
        <v>2827</v>
      </c>
    </row>
    <row r="393" spans="1:3">
      <c r="A393" t="s">
        <v>537</v>
      </c>
      <c r="B393">
        <v>436590</v>
      </c>
      <c r="C393" t="s">
        <v>2828</v>
      </c>
    </row>
    <row r="394" spans="1:3">
      <c r="A394" t="s">
        <v>539</v>
      </c>
      <c r="B394">
        <v>435996</v>
      </c>
      <c r="C394" t="s">
        <v>2798</v>
      </c>
    </row>
    <row r="395" spans="1:3">
      <c r="A395" t="s">
        <v>540</v>
      </c>
      <c r="B395">
        <v>435269</v>
      </c>
      <c r="C395" t="s">
        <v>2798</v>
      </c>
    </row>
    <row r="396" spans="1:3">
      <c r="A396" t="s">
        <v>541</v>
      </c>
      <c r="B396">
        <v>434683</v>
      </c>
      <c r="C396" t="s">
        <v>2828</v>
      </c>
    </row>
    <row r="397" spans="1:3">
      <c r="A397" t="s">
        <v>542</v>
      </c>
      <c r="B397">
        <v>433776</v>
      </c>
      <c r="C397" t="s">
        <v>2798</v>
      </c>
    </row>
    <row r="398" spans="1:3">
      <c r="A398" t="s">
        <v>544</v>
      </c>
      <c r="B398">
        <v>431777</v>
      </c>
      <c r="C398" t="s">
        <v>2798</v>
      </c>
    </row>
    <row r="399" spans="1:3">
      <c r="A399" t="s">
        <v>545</v>
      </c>
      <c r="B399">
        <v>431635</v>
      </c>
      <c r="C399" t="s">
        <v>2798</v>
      </c>
    </row>
    <row r="400" spans="1:3">
      <c r="A400" t="s">
        <v>546</v>
      </c>
      <c r="B400">
        <v>430824</v>
      </c>
      <c r="C400" t="s">
        <v>2806</v>
      </c>
    </row>
    <row r="401" spans="1:3">
      <c r="A401" t="s">
        <v>547</v>
      </c>
      <c r="B401">
        <v>430623</v>
      </c>
      <c r="C401" t="s">
        <v>2827</v>
      </c>
    </row>
    <row r="402" spans="1:3">
      <c r="A402" t="s">
        <v>548</v>
      </c>
      <c r="B402">
        <v>430480</v>
      </c>
      <c r="C402" t="s">
        <v>2798</v>
      </c>
    </row>
    <row r="403" spans="1:3">
      <c r="A403" t="s">
        <v>549</v>
      </c>
      <c r="B403">
        <v>429980</v>
      </c>
      <c r="C403" t="s">
        <v>2840</v>
      </c>
    </row>
    <row r="404" spans="1:3">
      <c r="A404" t="s">
        <v>550</v>
      </c>
      <c r="B404">
        <v>429114</v>
      </c>
      <c r="C404" t="s">
        <v>2827</v>
      </c>
    </row>
    <row r="405" spans="1:3">
      <c r="A405" t="s">
        <v>551</v>
      </c>
      <c r="B405">
        <v>428584</v>
      </c>
      <c r="C405" t="s">
        <v>2828</v>
      </c>
    </row>
    <row r="406" spans="1:3">
      <c r="A406" t="s">
        <v>552</v>
      </c>
      <c r="B406">
        <v>428080</v>
      </c>
      <c r="C406" t="s">
        <v>2843</v>
      </c>
    </row>
    <row r="407" spans="1:3">
      <c r="A407" t="s">
        <v>553</v>
      </c>
      <c r="B407">
        <v>427982</v>
      </c>
      <c r="C407" t="s">
        <v>2843</v>
      </c>
    </row>
    <row r="408" spans="1:3">
      <c r="A408" t="s">
        <v>554</v>
      </c>
      <c r="B408">
        <v>427907</v>
      </c>
      <c r="C408" t="s">
        <v>2798</v>
      </c>
    </row>
    <row r="409" spans="1:3">
      <c r="A409" t="s">
        <v>555</v>
      </c>
      <c r="B409">
        <v>427888</v>
      </c>
      <c r="C409" t="s">
        <v>2798</v>
      </c>
    </row>
    <row r="410" spans="1:3">
      <c r="A410" t="s">
        <v>556</v>
      </c>
      <c r="B410">
        <v>427215</v>
      </c>
      <c r="C410" t="s">
        <v>2840</v>
      </c>
    </row>
    <row r="411" spans="1:3">
      <c r="A411" t="s">
        <v>557</v>
      </c>
      <c r="B411">
        <v>427173</v>
      </c>
      <c r="C411" t="s">
        <v>2827</v>
      </c>
    </row>
    <row r="412" spans="1:3">
      <c r="A412" t="s">
        <v>559</v>
      </c>
      <c r="B412">
        <v>426117</v>
      </c>
      <c r="C412" t="s">
        <v>2828</v>
      </c>
    </row>
    <row r="413" spans="1:3">
      <c r="A413" t="s">
        <v>560</v>
      </c>
      <c r="B413">
        <v>425546</v>
      </c>
      <c r="C413" t="s">
        <v>2843</v>
      </c>
    </row>
    <row r="414" spans="1:3">
      <c r="A414" t="s">
        <v>561</v>
      </c>
      <c r="B414">
        <v>424799</v>
      </c>
      <c r="C414" t="s">
        <v>2804</v>
      </c>
    </row>
    <row r="415" spans="1:3">
      <c r="A415" t="s">
        <v>562</v>
      </c>
      <c r="B415">
        <v>424643</v>
      </c>
      <c r="C415" t="s">
        <v>2804</v>
      </c>
    </row>
    <row r="416" spans="1:3">
      <c r="A416" t="s">
        <v>563</v>
      </c>
      <c r="B416">
        <v>423641</v>
      </c>
      <c r="C416" t="s">
        <v>2840</v>
      </c>
    </row>
    <row r="417" spans="1:3">
      <c r="A417" t="s">
        <v>564</v>
      </c>
      <c r="B417">
        <v>422360</v>
      </c>
      <c r="C417" t="s">
        <v>2798</v>
      </c>
    </row>
    <row r="418" spans="1:3">
      <c r="A418" t="s">
        <v>565</v>
      </c>
      <c r="B418">
        <v>421837</v>
      </c>
      <c r="C418" t="s">
        <v>2804</v>
      </c>
    </row>
    <row r="419" spans="1:3">
      <c r="A419" t="s">
        <v>566</v>
      </c>
      <c r="B419">
        <v>421836</v>
      </c>
      <c r="C419" t="s">
        <v>2798</v>
      </c>
    </row>
    <row r="420" spans="1:3">
      <c r="A420" t="s">
        <v>567</v>
      </c>
      <c r="B420">
        <v>421636</v>
      </c>
      <c r="C420" t="s">
        <v>2798</v>
      </c>
    </row>
    <row r="421" spans="1:3">
      <c r="A421" t="s">
        <v>568</v>
      </c>
      <c r="B421">
        <v>420088</v>
      </c>
      <c r="C421" t="s">
        <v>2798</v>
      </c>
    </row>
    <row r="422" spans="1:3">
      <c r="A422" t="s">
        <v>569</v>
      </c>
      <c r="B422">
        <v>419877</v>
      </c>
      <c r="C422" t="s">
        <v>2806</v>
      </c>
    </row>
    <row r="423" spans="1:3">
      <c r="A423" t="s">
        <v>571</v>
      </c>
      <c r="B423">
        <v>418899</v>
      </c>
      <c r="C423" t="s">
        <v>2804</v>
      </c>
    </row>
    <row r="424" spans="1:3">
      <c r="A424" t="s">
        <v>572</v>
      </c>
      <c r="B424">
        <v>417738</v>
      </c>
      <c r="C424" t="s">
        <v>2798</v>
      </c>
    </row>
    <row r="425" spans="1:3">
      <c r="A425" t="s">
        <v>573</v>
      </c>
      <c r="B425">
        <v>417635</v>
      </c>
      <c r="C425" t="s">
        <v>2804</v>
      </c>
    </row>
    <row r="426" spans="1:3">
      <c r="A426" t="s">
        <v>574</v>
      </c>
      <c r="B426">
        <v>416941</v>
      </c>
      <c r="C426" t="s">
        <v>2828</v>
      </c>
    </row>
    <row r="427" spans="1:3">
      <c r="A427" t="s">
        <v>575</v>
      </c>
      <c r="B427">
        <v>416620</v>
      </c>
      <c r="C427" t="s">
        <v>2843</v>
      </c>
    </row>
    <row r="428" spans="1:3">
      <c r="A428" t="s">
        <v>576</v>
      </c>
      <c r="B428">
        <v>416352</v>
      </c>
      <c r="C428" t="s">
        <v>2798</v>
      </c>
    </row>
    <row r="429" spans="1:3">
      <c r="A429" t="s">
        <v>577</v>
      </c>
      <c r="B429">
        <v>415561</v>
      </c>
      <c r="C429" t="s">
        <v>2828</v>
      </c>
    </row>
    <row r="430" spans="1:3">
      <c r="A430" t="s">
        <v>578</v>
      </c>
      <c r="B430">
        <v>415308</v>
      </c>
      <c r="C430" t="s">
        <v>2804</v>
      </c>
    </row>
    <row r="431" spans="1:3">
      <c r="A431" t="s">
        <v>579</v>
      </c>
      <c r="B431">
        <v>415135</v>
      </c>
      <c r="C431" t="s">
        <v>2863</v>
      </c>
    </row>
    <row r="432" spans="1:3">
      <c r="A432" t="s">
        <v>580</v>
      </c>
      <c r="B432">
        <v>414523</v>
      </c>
      <c r="C432" t="s">
        <v>2806</v>
      </c>
    </row>
    <row r="433" spans="1:3">
      <c r="A433" t="s">
        <v>581</v>
      </c>
      <c r="B433">
        <v>412992</v>
      </c>
      <c r="C433" t="s">
        <v>2798</v>
      </c>
    </row>
    <row r="434" spans="1:3">
      <c r="A434" t="s">
        <v>582</v>
      </c>
      <c r="B434">
        <v>412692</v>
      </c>
      <c r="C434" t="s">
        <v>2875</v>
      </c>
    </row>
    <row r="435" spans="1:3">
      <c r="A435" t="s">
        <v>584</v>
      </c>
      <c r="B435">
        <v>411781</v>
      </c>
      <c r="C435" t="s">
        <v>2804</v>
      </c>
    </row>
    <row r="436" spans="1:3">
      <c r="A436" t="s">
        <v>586</v>
      </c>
      <c r="B436">
        <v>411745</v>
      </c>
      <c r="C436" t="s">
        <v>2863</v>
      </c>
    </row>
    <row r="437" spans="1:3">
      <c r="A437" t="s">
        <v>587</v>
      </c>
      <c r="B437">
        <v>410869</v>
      </c>
      <c r="C437" t="s">
        <v>2843</v>
      </c>
    </row>
    <row r="438" spans="1:3">
      <c r="A438" t="s">
        <v>589</v>
      </c>
      <c r="B438">
        <v>410664</v>
      </c>
      <c r="C438" t="s">
        <v>2798</v>
      </c>
    </row>
    <row r="439" spans="1:3">
      <c r="A439" t="s">
        <v>590</v>
      </c>
      <c r="B439">
        <v>409731</v>
      </c>
      <c r="C439" t="s">
        <v>2798</v>
      </c>
    </row>
    <row r="440" spans="1:3">
      <c r="A440" t="s">
        <v>591</v>
      </c>
      <c r="B440">
        <v>409663</v>
      </c>
      <c r="C440" t="s">
        <v>2843</v>
      </c>
    </row>
    <row r="441" spans="1:3">
      <c r="A441" t="s">
        <v>592</v>
      </c>
      <c r="B441">
        <v>409470</v>
      </c>
      <c r="C441" t="s">
        <v>2798</v>
      </c>
    </row>
    <row r="442" spans="1:3">
      <c r="A442" t="s">
        <v>593</v>
      </c>
      <c r="B442">
        <v>409358</v>
      </c>
      <c r="C442" t="s">
        <v>2828</v>
      </c>
    </row>
    <row r="443" spans="1:3">
      <c r="A443" t="s">
        <v>594</v>
      </c>
      <c r="B443">
        <v>408339</v>
      </c>
      <c r="C443" t="s">
        <v>2806</v>
      </c>
    </row>
    <row r="444" spans="1:3">
      <c r="A444" t="s">
        <v>595</v>
      </c>
      <c r="B444">
        <v>407871</v>
      </c>
      <c r="C444" t="s">
        <v>2798</v>
      </c>
    </row>
    <row r="445" spans="1:3">
      <c r="A445" t="s">
        <v>596</v>
      </c>
      <c r="B445">
        <v>407238</v>
      </c>
      <c r="C445" t="s">
        <v>2798</v>
      </c>
    </row>
    <row r="446" spans="1:3">
      <c r="A446" t="s">
        <v>597</v>
      </c>
      <c r="B446">
        <v>406542</v>
      </c>
      <c r="C446" t="s">
        <v>2797</v>
      </c>
    </row>
    <row r="447" spans="1:3">
      <c r="A447" t="s">
        <v>599</v>
      </c>
      <c r="B447">
        <v>405578</v>
      </c>
      <c r="C447" t="s">
        <v>2820</v>
      </c>
    </row>
    <row r="448" spans="1:3">
      <c r="A448" t="s">
        <v>601</v>
      </c>
      <c r="B448">
        <v>404596</v>
      </c>
      <c r="C448" t="s">
        <v>2843</v>
      </c>
    </row>
    <row r="449" spans="1:3">
      <c r="A449" t="s">
        <v>602</v>
      </c>
      <c r="B449">
        <v>404364</v>
      </c>
      <c r="C449" t="s">
        <v>2828</v>
      </c>
    </row>
    <row r="450" spans="1:3">
      <c r="A450" t="s">
        <v>603</v>
      </c>
      <c r="B450">
        <v>404345</v>
      </c>
      <c r="C450" t="s">
        <v>2827</v>
      </c>
    </row>
    <row r="451" spans="1:3">
      <c r="A451" t="s">
        <v>604</v>
      </c>
      <c r="B451">
        <v>404148</v>
      </c>
      <c r="C451" t="s">
        <v>2806</v>
      </c>
    </row>
    <row r="452" spans="1:3">
      <c r="A452" t="s">
        <v>605</v>
      </c>
      <c r="B452">
        <v>404012</v>
      </c>
      <c r="C452" t="s">
        <v>2806</v>
      </c>
    </row>
    <row r="453" spans="1:3">
      <c r="A453" t="s">
        <v>607</v>
      </c>
      <c r="B453">
        <v>403828</v>
      </c>
      <c r="C453" t="s">
        <v>2828</v>
      </c>
    </row>
    <row r="454" spans="1:3">
      <c r="A454" t="s">
        <v>608</v>
      </c>
      <c r="B454">
        <v>403400</v>
      </c>
      <c r="C454" t="s">
        <v>2798</v>
      </c>
    </row>
    <row r="455" spans="1:3">
      <c r="A455" t="s">
        <v>609</v>
      </c>
      <c r="B455">
        <v>403345</v>
      </c>
      <c r="C455" t="s">
        <v>2798</v>
      </c>
    </row>
    <row r="456" spans="1:3">
      <c r="A456" t="s">
        <v>610</v>
      </c>
      <c r="B456">
        <v>403333</v>
      </c>
      <c r="C456" t="s">
        <v>2863</v>
      </c>
    </row>
    <row r="457" spans="1:3">
      <c r="A457" t="s">
        <v>611</v>
      </c>
      <c r="B457">
        <v>402082</v>
      </c>
      <c r="C457" t="s">
        <v>2798</v>
      </c>
    </row>
    <row r="458" spans="1:3">
      <c r="A458" t="s">
        <v>612</v>
      </c>
      <c r="B458">
        <v>401824</v>
      </c>
      <c r="C458" t="s">
        <v>2804</v>
      </c>
    </row>
    <row r="459" spans="1:3">
      <c r="A459" t="s">
        <v>613</v>
      </c>
      <c r="B459">
        <v>401335</v>
      </c>
      <c r="C459" t="s">
        <v>2797</v>
      </c>
    </row>
    <row r="460" spans="1:3">
      <c r="A460" t="s">
        <v>614</v>
      </c>
      <c r="B460">
        <v>400755</v>
      </c>
      <c r="C460" t="s">
        <v>2798</v>
      </c>
    </row>
    <row r="461" spans="1:3">
      <c r="A461" t="s">
        <v>615</v>
      </c>
      <c r="B461">
        <v>400626</v>
      </c>
      <c r="C461" t="s">
        <v>2798</v>
      </c>
    </row>
    <row r="462" spans="1:3">
      <c r="A462" t="s">
        <v>616</v>
      </c>
      <c r="B462">
        <v>400315</v>
      </c>
      <c r="C462" t="s">
        <v>2843</v>
      </c>
    </row>
    <row r="463" spans="1:3">
      <c r="A463" t="s">
        <v>617</v>
      </c>
      <c r="B463">
        <v>398563</v>
      </c>
      <c r="C463" t="s">
        <v>2843</v>
      </c>
    </row>
    <row r="464" spans="1:3">
      <c r="A464" t="s">
        <v>618</v>
      </c>
      <c r="B464">
        <v>397902</v>
      </c>
      <c r="C464" t="s">
        <v>2798</v>
      </c>
    </row>
    <row r="465" spans="1:3">
      <c r="A465" t="s">
        <v>619</v>
      </c>
      <c r="B465">
        <v>396245</v>
      </c>
      <c r="C465" t="s">
        <v>2828</v>
      </c>
    </row>
    <row r="466" spans="1:3">
      <c r="A466" t="s">
        <v>620</v>
      </c>
      <c r="B466">
        <v>396072</v>
      </c>
      <c r="C466" t="s">
        <v>2797</v>
      </c>
    </row>
    <row r="467" spans="1:3">
      <c r="A467" t="s">
        <v>622</v>
      </c>
      <c r="B467">
        <v>395371</v>
      </c>
      <c r="C467" t="s">
        <v>2828</v>
      </c>
    </row>
    <row r="468" spans="1:3">
      <c r="A468" t="s">
        <v>623</v>
      </c>
      <c r="B468">
        <v>395370</v>
      </c>
      <c r="C468" t="s">
        <v>2797</v>
      </c>
    </row>
    <row r="469" spans="1:3">
      <c r="A469" t="s">
        <v>624</v>
      </c>
      <c r="B469">
        <v>395061</v>
      </c>
      <c r="C469" t="s">
        <v>2797</v>
      </c>
    </row>
    <row r="470" spans="1:3">
      <c r="A470" t="s">
        <v>625</v>
      </c>
      <c r="B470">
        <v>394918</v>
      </c>
      <c r="C470" t="s">
        <v>2804</v>
      </c>
    </row>
    <row r="471" spans="1:3">
      <c r="A471" t="s">
        <v>626</v>
      </c>
      <c r="B471">
        <v>393606</v>
      </c>
      <c r="C471" t="s">
        <v>2798</v>
      </c>
    </row>
    <row r="472" spans="1:3">
      <c r="A472" t="s">
        <v>627</v>
      </c>
      <c r="B472">
        <v>393389</v>
      </c>
      <c r="C472" t="s">
        <v>2827</v>
      </c>
    </row>
    <row r="473" spans="1:3">
      <c r="A473" t="s">
        <v>628</v>
      </c>
      <c r="B473">
        <v>393313</v>
      </c>
      <c r="C473" t="s">
        <v>2798</v>
      </c>
    </row>
    <row r="474" spans="1:3">
      <c r="A474" t="s">
        <v>629</v>
      </c>
      <c r="B474">
        <v>392314</v>
      </c>
      <c r="C474" t="s">
        <v>2804</v>
      </c>
    </row>
    <row r="475" spans="1:3">
      <c r="A475" t="s">
        <v>630</v>
      </c>
      <c r="B475">
        <v>392066</v>
      </c>
      <c r="C475" t="s">
        <v>2798</v>
      </c>
    </row>
    <row r="476" spans="1:3">
      <c r="A476" t="s">
        <v>631</v>
      </c>
      <c r="B476">
        <v>391771</v>
      </c>
      <c r="C476" t="s">
        <v>2798</v>
      </c>
    </row>
    <row r="477" spans="1:3">
      <c r="A477" t="s">
        <v>632</v>
      </c>
      <c r="B477">
        <v>391257</v>
      </c>
      <c r="C477" t="s">
        <v>2797</v>
      </c>
    </row>
    <row r="478" spans="1:3">
      <c r="A478" t="s">
        <v>634</v>
      </c>
      <c r="B478">
        <v>390696</v>
      </c>
      <c r="C478" t="s">
        <v>2863</v>
      </c>
    </row>
    <row r="479" spans="1:3">
      <c r="A479" t="s">
        <v>635</v>
      </c>
      <c r="B479">
        <v>390219</v>
      </c>
      <c r="C479" t="s">
        <v>2863</v>
      </c>
    </row>
    <row r="480" spans="1:3">
      <c r="A480" t="s">
        <v>636</v>
      </c>
      <c r="B480">
        <v>389880</v>
      </c>
      <c r="C480" t="s">
        <v>2798</v>
      </c>
    </row>
    <row r="481" spans="1:3">
      <c r="A481" t="s">
        <v>637</v>
      </c>
      <c r="B481">
        <v>389276</v>
      </c>
      <c r="C481" t="s">
        <v>2804</v>
      </c>
    </row>
    <row r="482" spans="1:3">
      <c r="A482" t="s">
        <v>639</v>
      </c>
      <c r="B482">
        <v>387081</v>
      </c>
      <c r="C482" t="s">
        <v>2798</v>
      </c>
    </row>
    <row r="483" spans="1:3">
      <c r="A483" t="s">
        <v>640</v>
      </c>
      <c r="B483">
        <v>386669</v>
      </c>
      <c r="C483" t="s">
        <v>2798</v>
      </c>
    </row>
    <row r="484" spans="1:3">
      <c r="A484" t="s">
        <v>641</v>
      </c>
      <c r="B484">
        <v>384919</v>
      </c>
      <c r="C484" t="s">
        <v>2798</v>
      </c>
    </row>
    <row r="485" spans="1:3">
      <c r="A485" t="s">
        <v>642</v>
      </c>
      <c r="B485">
        <v>383576</v>
      </c>
      <c r="C485" t="s">
        <v>2798</v>
      </c>
    </row>
    <row r="486" spans="1:3">
      <c r="A486" t="s">
        <v>643</v>
      </c>
      <c r="B486">
        <v>382362</v>
      </c>
      <c r="C486" t="s">
        <v>2798</v>
      </c>
    </row>
    <row r="487" spans="1:3">
      <c r="A487" t="s">
        <v>644</v>
      </c>
      <c r="B487">
        <v>381757</v>
      </c>
      <c r="C487" t="s">
        <v>2798</v>
      </c>
    </row>
    <row r="488" spans="1:3">
      <c r="A488">
        <v>2012</v>
      </c>
      <c r="B488">
        <v>381512</v>
      </c>
      <c r="C488" t="s">
        <v>2798</v>
      </c>
    </row>
    <row r="489" spans="1:3">
      <c r="A489" t="s">
        <v>647</v>
      </c>
      <c r="B489">
        <v>381417</v>
      </c>
      <c r="C489" t="s">
        <v>2798</v>
      </c>
    </row>
    <row r="490" spans="1:3">
      <c r="A490" t="s">
        <v>648</v>
      </c>
      <c r="B490">
        <v>381139</v>
      </c>
      <c r="C490" t="s">
        <v>2804</v>
      </c>
    </row>
    <row r="491" spans="1:3">
      <c r="A491" t="s">
        <v>649</v>
      </c>
      <c r="B491">
        <v>380869</v>
      </c>
      <c r="C491" t="s">
        <v>2798</v>
      </c>
    </row>
    <row r="492" spans="1:3">
      <c r="A492" t="s">
        <v>650</v>
      </c>
      <c r="B492">
        <v>380429</v>
      </c>
      <c r="C492" t="s">
        <v>2806</v>
      </c>
    </row>
    <row r="493" spans="1:3">
      <c r="A493" t="s">
        <v>651</v>
      </c>
      <c r="B493">
        <v>380282</v>
      </c>
      <c r="C493" t="s">
        <v>2798</v>
      </c>
    </row>
    <row r="494" spans="1:3">
      <c r="A494" t="s">
        <v>652</v>
      </c>
      <c r="B494">
        <v>379022</v>
      </c>
      <c r="C494" t="s">
        <v>2843</v>
      </c>
    </row>
    <row r="495" spans="1:3">
      <c r="A495" t="s">
        <v>654</v>
      </c>
      <c r="B495">
        <v>377729</v>
      </c>
      <c r="C495" t="s">
        <v>2798</v>
      </c>
    </row>
    <row r="496" spans="1:3">
      <c r="A496" t="s">
        <v>655</v>
      </c>
      <c r="B496">
        <v>377259</v>
      </c>
      <c r="C496" t="s">
        <v>2797</v>
      </c>
    </row>
    <row r="497" spans="1:3">
      <c r="A497" t="s">
        <v>275</v>
      </c>
      <c r="B497">
        <v>376934</v>
      </c>
      <c r="C497" t="s">
        <v>2797</v>
      </c>
    </row>
    <row r="498" spans="1:3">
      <c r="A498" t="s">
        <v>657</v>
      </c>
      <c r="B498">
        <v>376739</v>
      </c>
      <c r="C498" t="s">
        <v>2804</v>
      </c>
    </row>
    <row r="499" spans="1:3">
      <c r="A499" t="s">
        <v>658</v>
      </c>
      <c r="B499">
        <v>376637</v>
      </c>
      <c r="C499" t="s">
        <v>2798</v>
      </c>
    </row>
    <row r="500" spans="1:3">
      <c r="A500" t="s">
        <v>659</v>
      </c>
      <c r="B500">
        <v>376002</v>
      </c>
      <c r="C500" t="s">
        <v>2804</v>
      </c>
    </row>
    <row r="501" spans="1:3">
      <c r="A501" t="s">
        <v>660</v>
      </c>
      <c r="B501">
        <v>375579</v>
      </c>
      <c r="C501" t="s">
        <v>2798</v>
      </c>
    </row>
    <row r="502" spans="1:3">
      <c r="A502" t="s">
        <v>661</v>
      </c>
      <c r="B502">
        <v>373803</v>
      </c>
      <c r="C502" t="s">
        <v>2828</v>
      </c>
    </row>
    <row r="503" spans="1:3">
      <c r="A503" t="s">
        <v>662</v>
      </c>
      <c r="B503">
        <v>372886</v>
      </c>
      <c r="C503" t="s">
        <v>2843</v>
      </c>
    </row>
    <row r="504" spans="1:3">
      <c r="A504" t="s">
        <v>664</v>
      </c>
      <c r="B504">
        <v>372837</v>
      </c>
      <c r="C504" t="s">
        <v>2828</v>
      </c>
    </row>
    <row r="505" spans="1:3">
      <c r="A505" t="s">
        <v>665</v>
      </c>
      <c r="B505">
        <v>372645</v>
      </c>
      <c r="C505" t="s">
        <v>2798</v>
      </c>
    </row>
    <row r="506" spans="1:3">
      <c r="A506" t="s">
        <v>666</v>
      </c>
      <c r="B506">
        <v>372495</v>
      </c>
      <c r="C506" t="s">
        <v>2804</v>
      </c>
    </row>
    <row r="507" spans="1:3">
      <c r="A507" t="s">
        <v>668</v>
      </c>
      <c r="B507">
        <v>372065</v>
      </c>
      <c r="C507" t="s">
        <v>2798</v>
      </c>
    </row>
    <row r="508" spans="1:3">
      <c r="A508" t="s">
        <v>669</v>
      </c>
      <c r="B508">
        <v>371317</v>
      </c>
      <c r="C508" t="s">
        <v>2840</v>
      </c>
    </row>
    <row r="509" spans="1:3">
      <c r="A509" t="s">
        <v>670</v>
      </c>
      <c r="B509">
        <v>369951</v>
      </c>
      <c r="C509" t="s">
        <v>2806</v>
      </c>
    </row>
    <row r="510" spans="1:3">
      <c r="A510" t="s">
        <v>671</v>
      </c>
      <c r="B510">
        <v>368729</v>
      </c>
      <c r="C510" t="s">
        <v>2798</v>
      </c>
    </row>
    <row r="511" spans="1:3">
      <c r="A511" t="s">
        <v>672</v>
      </c>
      <c r="B511">
        <v>367409</v>
      </c>
      <c r="C511" t="s">
        <v>2798</v>
      </c>
    </row>
    <row r="512" spans="1:3">
      <c r="A512" t="s">
        <v>673</v>
      </c>
      <c r="B512">
        <v>367270</v>
      </c>
      <c r="C512" t="s">
        <v>2798</v>
      </c>
    </row>
    <row r="513" spans="1:3">
      <c r="A513" t="s">
        <v>674</v>
      </c>
      <c r="B513">
        <v>367117</v>
      </c>
      <c r="C513" t="s">
        <v>2804</v>
      </c>
    </row>
    <row r="514" spans="1:3">
      <c r="A514" t="s">
        <v>675</v>
      </c>
      <c r="B514">
        <v>367037</v>
      </c>
      <c r="C514" t="s">
        <v>2798</v>
      </c>
    </row>
    <row r="515" spans="1:3">
      <c r="A515" t="s">
        <v>676</v>
      </c>
      <c r="B515">
        <v>366737</v>
      </c>
      <c r="C515" t="s">
        <v>2828</v>
      </c>
    </row>
    <row r="516" spans="1:3">
      <c r="A516" t="s">
        <v>677</v>
      </c>
      <c r="B516">
        <v>365751</v>
      </c>
      <c r="C516" t="s">
        <v>2827</v>
      </c>
    </row>
    <row r="517" spans="1:3">
      <c r="A517" t="s">
        <v>678</v>
      </c>
      <c r="B517">
        <v>365630</v>
      </c>
      <c r="C517" t="s">
        <v>2798</v>
      </c>
    </row>
    <row r="518" spans="1:3">
      <c r="A518" t="s">
        <v>679</v>
      </c>
      <c r="B518">
        <v>365492</v>
      </c>
      <c r="C518" t="s">
        <v>2798</v>
      </c>
    </row>
    <row r="519" spans="1:3">
      <c r="A519" t="s">
        <v>680</v>
      </c>
      <c r="B519">
        <v>365274</v>
      </c>
      <c r="C519" t="s">
        <v>2831</v>
      </c>
    </row>
    <row r="520" spans="1:3">
      <c r="A520" t="s">
        <v>682</v>
      </c>
      <c r="B520">
        <v>364819</v>
      </c>
      <c r="C520" t="s">
        <v>2804</v>
      </c>
    </row>
    <row r="521" spans="1:3">
      <c r="A521" t="s">
        <v>683</v>
      </c>
      <c r="B521">
        <v>364501</v>
      </c>
      <c r="C521" t="s">
        <v>2843</v>
      </c>
    </row>
    <row r="522" spans="1:3">
      <c r="A522" t="s">
        <v>684</v>
      </c>
      <c r="B522">
        <v>363328</v>
      </c>
      <c r="C522" t="s">
        <v>2863</v>
      </c>
    </row>
    <row r="523" spans="1:3">
      <c r="A523" t="s">
        <v>685</v>
      </c>
      <c r="B523">
        <v>362487</v>
      </c>
      <c r="C523" t="s">
        <v>2804</v>
      </c>
    </row>
    <row r="524" spans="1:3">
      <c r="A524" t="s">
        <v>686</v>
      </c>
      <c r="B524">
        <v>361707</v>
      </c>
      <c r="C524" t="s">
        <v>2804</v>
      </c>
    </row>
    <row r="525" spans="1:3">
      <c r="A525" t="s">
        <v>687</v>
      </c>
      <c r="B525">
        <v>361687</v>
      </c>
      <c r="C525" t="s">
        <v>2863</v>
      </c>
    </row>
    <row r="526" spans="1:3">
      <c r="A526" t="s">
        <v>688</v>
      </c>
      <c r="B526">
        <v>361076</v>
      </c>
      <c r="C526" t="s">
        <v>2798</v>
      </c>
    </row>
    <row r="527" spans="1:3">
      <c r="A527" t="s">
        <v>689</v>
      </c>
      <c r="B527">
        <v>360655</v>
      </c>
      <c r="C527" t="s">
        <v>2804</v>
      </c>
    </row>
    <row r="528" spans="1:3">
      <c r="A528" t="s">
        <v>690</v>
      </c>
      <c r="B528">
        <v>360382</v>
      </c>
      <c r="C528" t="s">
        <v>2828</v>
      </c>
    </row>
    <row r="529" spans="1:3">
      <c r="A529" t="s">
        <v>691</v>
      </c>
      <c r="B529">
        <v>360206</v>
      </c>
      <c r="C529" t="s">
        <v>2843</v>
      </c>
    </row>
    <row r="530" spans="1:3">
      <c r="A530" t="s">
        <v>692</v>
      </c>
      <c r="B530">
        <v>360201</v>
      </c>
      <c r="C530" t="s">
        <v>2828</v>
      </c>
    </row>
    <row r="531" spans="1:3">
      <c r="A531" t="s">
        <v>693</v>
      </c>
      <c r="B531">
        <v>358513</v>
      </c>
      <c r="C531" t="s">
        <v>2827</v>
      </c>
    </row>
    <row r="532" spans="1:3">
      <c r="A532" t="s">
        <v>694</v>
      </c>
      <c r="B532">
        <v>358239</v>
      </c>
      <c r="C532" t="s">
        <v>2827</v>
      </c>
    </row>
    <row r="533" spans="1:3">
      <c r="A533" t="s">
        <v>695</v>
      </c>
      <c r="B533">
        <v>358205</v>
      </c>
      <c r="C533" t="s">
        <v>2804</v>
      </c>
    </row>
    <row r="534" spans="1:3">
      <c r="A534" t="s">
        <v>696</v>
      </c>
      <c r="B534">
        <v>357527</v>
      </c>
      <c r="C534" t="s">
        <v>2827</v>
      </c>
    </row>
    <row r="535" spans="1:3">
      <c r="A535" t="s">
        <v>697</v>
      </c>
      <c r="B535">
        <v>357375</v>
      </c>
      <c r="C535" t="s">
        <v>2798</v>
      </c>
    </row>
    <row r="536" spans="1:3">
      <c r="A536" t="s">
        <v>698</v>
      </c>
      <c r="B536">
        <v>356957</v>
      </c>
      <c r="C536" t="s">
        <v>2801</v>
      </c>
    </row>
    <row r="537" spans="1:3">
      <c r="A537" t="s">
        <v>699</v>
      </c>
      <c r="B537">
        <v>356625</v>
      </c>
      <c r="C537" t="s">
        <v>2798</v>
      </c>
    </row>
    <row r="538" spans="1:3">
      <c r="A538" t="s">
        <v>700</v>
      </c>
      <c r="B538">
        <v>356390</v>
      </c>
      <c r="C538" t="s">
        <v>2828</v>
      </c>
    </row>
    <row r="539" spans="1:3">
      <c r="A539" t="s">
        <v>701</v>
      </c>
      <c r="B539">
        <v>355124</v>
      </c>
      <c r="C539" t="s">
        <v>2797</v>
      </c>
    </row>
    <row r="540" spans="1:3">
      <c r="A540" t="s">
        <v>702</v>
      </c>
      <c r="B540">
        <v>354600</v>
      </c>
      <c r="C540" t="s">
        <v>2840</v>
      </c>
    </row>
    <row r="541" spans="1:3">
      <c r="A541" t="s">
        <v>703</v>
      </c>
      <c r="B541">
        <v>354389</v>
      </c>
      <c r="C541" t="s">
        <v>2806</v>
      </c>
    </row>
    <row r="542" spans="1:3">
      <c r="A542" t="s">
        <v>704</v>
      </c>
      <c r="B542">
        <v>353755</v>
      </c>
      <c r="C542" t="s">
        <v>2797</v>
      </c>
    </row>
    <row r="543" spans="1:3">
      <c r="A543" t="s">
        <v>705</v>
      </c>
      <c r="B543">
        <v>353264</v>
      </c>
      <c r="C543" t="s">
        <v>2828</v>
      </c>
    </row>
    <row r="544" spans="1:3">
      <c r="A544" t="s">
        <v>706</v>
      </c>
      <c r="B544">
        <v>352133</v>
      </c>
      <c r="C544" t="s">
        <v>2798</v>
      </c>
    </row>
    <row r="545" spans="1:3">
      <c r="A545" t="s">
        <v>707</v>
      </c>
      <c r="B545">
        <v>351492</v>
      </c>
      <c r="C545" t="s">
        <v>2806</v>
      </c>
    </row>
    <row r="546" spans="1:3">
      <c r="A546" t="s">
        <v>708</v>
      </c>
      <c r="B546">
        <v>351310</v>
      </c>
      <c r="C546" t="s">
        <v>2798</v>
      </c>
    </row>
    <row r="547" spans="1:3">
      <c r="A547" t="s">
        <v>709</v>
      </c>
      <c r="B547">
        <v>351240</v>
      </c>
      <c r="C547" t="s">
        <v>2797</v>
      </c>
    </row>
    <row r="548" spans="1:3">
      <c r="A548" t="s">
        <v>710</v>
      </c>
      <c r="B548">
        <v>350399</v>
      </c>
      <c r="C548" t="s">
        <v>2798</v>
      </c>
    </row>
    <row r="549" spans="1:3">
      <c r="A549" t="s">
        <v>711</v>
      </c>
      <c r="B549">
        <v>349076</v>
      </c>
      <c r="C549" t="s">
        <v>2798</v>
      </c>
    </row>
    <row r="550" spans="1:3">
      <c r="A550" t="s">
        <v>712</v>
      </c>
      <c r="B550">
        <v>349029</v>
      </c>
      <c r="C550" t="s">
        <v>2828</v>
      </c>
    </row>
    <row r="551" spans="1:3">
      <c r="A551" t="s">
        <v>713</v>
      </c>
      <c r="B551">
        <v>348527</v>
      </c>
      <c r="C551" t="s">
        <v>2798</v>
      </c>
    </row>
    <row r="552" spans="1:3">
      <c r="A552" t="s">
        <v>715</v>
      </c>
      <c r="B552">
        <v>348417</v>
      </c>
      <c r="C552" t="s">
        <v>2840</v>
      </c>
    </row>
    <row r="553" spans="1:3">
      <c r="A553" t="s">
        <v>716</v>
      </c>
      <c r="B553">
        <v>348373</v>
      </c>
      <c r="C553" t="s">
        <v>2798</v>
      </c>
    </row>
    <row r="554" spans="1:3">
      <c r="A554" t="s">
        <v>717</v>
      </c>
      <c r="B554">
        <v>348268</v>
      </c>
      <c r="C554" t="s">
        <v>2840</v>
      </c>
    </row>
    <row r="555" spans="1:3">
      <c r="A555" t="s">
        <v>718</v>
      </c>
      <c r="B555">
        <v>347334</v>
      </c>
      <c r="C555" t="s">
        <v>2804</v>
      </c>
    </row>
    <row r="556" spans="1:3">
      <c r="A556" t="s">
        <v>719</v>
      </c>
      <c r="B556">
        <v>347100</v>
      </c>
      <c r="C556" t="s">
        <v>2843</v>
      </c>
    </row>
    <row r="557" spans="1:3">
      <c r="A557" t="s">
        <v>720</v>
      </c>
      <c r="B557">
        <v>347002</v>
      </c>
      <c r="C557" t="s">
        <v>2798</v>
      </c>
    </row>
    <row r="558" spans="1:3">
      <c r="A558" t="s">
        <v>721</v>
      </c>
      <c r="B558">
        <v>346895</v>
      </c>
      <c r="C558" t="s">
        <v>2828</v>
      </c>
    </row>
    <row r="559" spans="1:3">
      <c r="A559" t="s">
        <v>722</v>
      </c>
      <c r="B559">
        <v>345926</v>
      </c>
      <c r="C559" t="s">
        <v>2798</v>
      </c>
    </row>
    <row r="560" spans="1:3">
      <c r="A560" t="s">
        <v>723</v>
      </c>
      <c r="B560">
        <v>345778</v>
      </c>
      <c r="C560" t="s">
        <v>2798</v>
      </c>
    </row>
    <row r="561" spans="1:3">
      <c r="A561" t="s">
        <v>724</v>
      </c>
      <c r="B561">
        <v>345567</v>
      </c>
      <c r="C561" t="s">
        <v>2798</v>
      </c>
    </row>
    <row r="562" spans="1:3">
      <c r="A562" t="s">
        <v>725</v>
      </c>
      <c r="B562">
        <v>344666</v>
      </c>
      <c r="C562" t="s">
        <v>2797</v>
      </c>
    </row>
    <row r="563" spans="1:3">
      <c r="A563" t="s">
        <v>727</v>
      </c>
      <c r="B563">
        <v>344125</v>
      </c>
      <c r="C563" t="s">
        <v>2843</v>
      </c>
    </row>
    <row r="564" spans="1:3">
      <c r="A564" t="s">
        <v>729</v>
      </c>
      <c r="B564">
        <v>343961</v>
      </c>
      <c r="C564" t="s">
        <v>2798</v>
      </c>
    </row>
    <row r="565" spans="1:3">
      <c r="A565" t="s">
        <v>730</v>
      </c>
      <c r="B565">
        <v>343899</v>
      </c>
      <c r="C565" t="s">
        <v>2843</v>
      </c>
    </row>
    <row r="566" spans="1:3">
      <c r="A566" t="s">
        <v>731</v>
      </c>
      <c r="B566">
        <v>343610</v>
      </c>
      <c r="C566" t="s">
        <v>2798</v>
      </c>
    </row>
    <row r="567" spans="1:3">
      <c r="A567" t="s">
        <v>732</v>
      </c>
      <c r="B567">
        <v>343572</v>
      </c>
      <c r="C567" t="s">
        <v>2797</v>
      </c>
    </row>
    <row r="568" spans="1:3">
      <c r="A568" t="s">
        <v>734</v>
      </c>
      <c r="B568">
        <v>342806</v>
      </c>
      <c r="C568" t="s">
        <v>2804</v>
      </c>
    </row>
    <row r="569" spans="1:3">
      <c r="A569" t="s">
        <v>735</v>
      </c>
      <c r="B569">
        <v>342353</v>
      </c>
      <c r="C569" t="s">
        <v>2804</v>
      </c>
    </row>
    <row r="570" spans="1:3">
      <c r="A570" t="s">
        <v>737</v>
      </c>
      <c r="B570">
        <v>342187</v>
      </c>
      <c r="C570" t="s">
        <v>2798</v>
      </c>
    </row>
    <row r="571" spans="1:3">
      <c r="A571" t="s">
        <v>738</v>
      </c>
      <c r="B571">
        <v>341442</v>
      </c>
      <c r="C571" t="s">
        <v>2843</v>
      </c>
    </row>
    <row r="572" spans="1:3">
      <c r="A572" t="s">
        <v>739</v>
      </c>
      <c r="B572">
        <v>340974</v>
      </c>
      <c r="C572" t="s">
        <v>2798</v>
      </c>
    </row>
    <row r="573" spans="1:3">
      <c r="A573" t="s">
        <v>740</v>
      </c>
      <c r="B573">
        <v>340220</v>
      </c>
      <c r="C573" t="s">
        <v>2843</v>
      </c>
    </row>
    <row r="574" spans="1:3">
      <c r="A574" t="s">
        <v>741</v>
      </c>
      <c r="B574">
        <v>339442</v>
      </c>
      <c r="C574" t="s">
        <v>2828</v>
      </c>
    </row>
    <row r="575" spans="1:3">
      <c r="A575" t="s">
        <v>742</v>
      </c>
      <c r="B575">
        <v>339220</v>
      </c>
      <c r="C575" t="s">
        <v>2828</v>
      </c>
    </row>
    <row r="576" spans="1:3">
      <c r="A576" t="s">
        <v>743</v>
      </c>
      <c r="B576">
        <v>339124</v>
      </c>
      <c r="C576" t="s">
        <v>2798</v>
      </c>
    </row>
    <row r="577" spans="1:3">
      <c r="A577" t="s">
        <v>744</v>
      </c>
      <c r="B577">
        <v>339076</v>
      </c>
      <c r="C577" t="s">
        <v>2828</v>
      </c>
    </row>
    <row r="578" spans="1:3">
      <c r="A578" t="s">
        <v>745</v>
      </c>
      <c r="B578">
        <v>338010</v>
      </c>
      <c r="C578" t="s">
        <v>2798</v>
      </c>
    </row>
    <row r="579" spans="1:3">
      <c r="A579" t="s">
        <v>746</v>
      </c>
      <c r="B579">
        <v>337717</v>
      </c>
      <c r="C579" t="s">
        <v>2798</v>
      </c>
    </row>
    <row r="580" spans="1:3">
      <c r="A580" t="s">
        <v>748</v>
      </c>
      <c r="B580">
        <v>337104</v>
      </c>
      <c r="C580" t="s">
        <v>2798</v>
      </c>
    </row>
    <row r="581" spans="1:3">
      <c r="A581" t="s">
        <v>749</v>
      </c>
      <c r="B581">
        <v>337008</v>
      </c>
      <c r="C581" t="s">
        <v>2827</v>
      </c>
    </row>
    <row r="582" spans="1:3">
      <c r="A582" t="s">
        <v>750</v>
      </c>
      <c r="B582">
        <v>336745</v>
      </c>
      <c r="C582" t="s">
        <v>2828</v>
      </c>
    </row>
    <row r="583" spans="1:3">
      <c r="A583" t="s">
        <v>751</v>
      </c>
      <c r="B583">
        <v>336404</v>
      </c>
      <c r="C583" t="s">
        <v>2798</v>
      </c>
    </row>
    <row r="584" spans="1:3">
      <c r="A584" t="s">
        <v>753</v>
      </c>
      <c r="B584">
        <v>336380</v>
      </c>
      <c r="C584" t="s">
        <v>2798</v>
      </c>
    </row>
    <row r="585" spans="1:3">
      <c r="A585" t="s">
        <v>754</v>
      </c>
      <c r="B585">
        <v>336217</v>
      </c>
      <c r="C585" t="s">
        <v>2828</v>
      </c>
    </row>
    <row r="586" spans="1:3">
      <c r="A586" t="s">
        <v>755</v>
      </c>
      <c r="B586">
        <v>335245</v>
      </c>
      <c r="C586" t="s">
        <v>2798</v>
      </c>
    </row>
    <row r="587" spans="1:3">
      <c r="A587" t="s">
        <v>756</v>
      </c>
      <c r="B587">
        <v>334657</v>
      </c>
      <c r="C587" t="s">
        <v>2798</v>
      </c>
    </row>
    <row r="588" spans="1:3">
      <c r="A588" t="s">
        <v>757</v>
      </c>
      <c r="B588">
        <v>334625</v>
      </c>
      <c r="C588" t="s">
        <v>2843</v>
      </c>
    </row>
    <row r="589" spans="1:3">
      <c r="A589" t="s">
        <v>758</v>
      </c>
      <c r="B589">
        <v>334279</v>
      </c>
      <c r="C589" t="s">
        <v>2801</v>
      </c>
    </row>
    <row r="590" spans="1:3">
      <c r="A590" t="s">
        <v>759</v>
      </c>
      <c r="B590">
        <v>334195</v>
      </c>
      <c r="C590" t="s">
        <v>2843</v>
      </c>
    </row>
    <row r="591" spans="1:3">
      <c r="A591" t="s">
        <v>760</v>
      </c>
      <c r="B591">
        <v>334155</v>
      </c>
      <c r="C591" t="s">
        <v>2798</v>
      </c>
    </row>
    <row r="592" spans="1:3">
      <c r="A592" t="s">
        <v>761</v>
      </c>
      <c r="B592">
        <v>333926</v>
      </c>
      <c r="C592" t="s">
        <v>2798</v>
      </c>
    </row>
    <row r="593" spans="1:3">
      <c r="A593" t="s">
        <v>762</v>
      </c>
      <c r="B593">
        <v>333501</v>
      </c>
      <c r="C593" t="s">
        <v>2798</v>
      </c>
    </row>
    <row r="594" spans="1:3">
      <c r="A594" t="s">
        <v>763</v>
      </c>
      <c r="B594">
        <v>333281</v>
      </c>
      <c r="C594" t="s">
        <v>2828</v>
      </c>
    </row>
    <row r="595" spans="1:3">
      <c r="A595" t="s">
        <v>764</v>
      </c>
      <c r="B595">
        <v>333260</v>
      </c>
      <c r="C595" t="s">
        <v>2798</v>
      </c>
    </row>
    <row r="596" spans="1:3">
      <c r="A596" t="s">
        <v>765</v>
      </c>
      <c r="B596">
        <v>333053</v>
      </c>
      <c r="C596" t="s">
        <v>2804</v>
      </c>
    </row>
    <row r="597" spans="1:3">
      <c r="A597" t="s">
        <v>766</v>
      </c>
      <c r="B597">
        <v>333032</v>
      </c>
      <c r="C597" t="s">
        <v>2828</v>
      </c>
    </row>
    <row r="598" spans="1:3">
      <c r="A598" t="s">
        <v>767</v>
      </c>
      <c r="B598">
        <v>332983</v>
      </c>
      <c r="C598" t="s">
        <v>2804</v>
      </c>
    </row>
    <row r="599" spans="1:3">
      <c r="A599" t="s">
        <v>769</v>
      </c>
      <c r="B599">
        <v>332940</v>
      </c>
      <c r="C599" t="s">
        <v>2798</v>
      </c>
    </row>
    <row r="600" spans="1:3">
      <c r="A600" t="s">
        <v>771</v>
      </c>
      <c r="B600">
        <v>332514</v>
      </c>
      <c r="C600" t="s">
        <v>2887</v>
      </c>
    </row>
    <row r="601" spans="1:3">
      <c r="A601" t="s">
        <v>773</v>
      </c>
      <c r="B601">
        <v>332495</v>
      </c>
      <c r="C601" t="s">
        <v>2798</v>
      </c>
    </row>
    <row r="602" spans="1:3">
      <c r="A602" t="s">
        <v>774</v>
      </c>
      <c r="B602">
        <v>332236</v>
      </c>
      <c r="C602" t="s">
        <v>2804</v>
      </c>
    </row>
    <row r="603" spans="1:3">
      <c r="A603" t="s">
        <v>775</v>
      </c>
      <c r="B603">
        <v>331473</v>
      </c>
      <c r="C603" t="s">
        <v>2806</v>
      </c>
    </row>
    <row r="604" spans="1:3">
      <c r="A604" t="s">
        <v>777</v>
      </c>
      <c r="B604">
        <v>330965</v>
      </c>
      <c r="C604" t="s">
        <v>2798</v>
      </c>
    </row>
    <row r="605" spans="1:3">
      <c r="A605" t="s">
        <v>779</v>
      </c>
      <c r="B605">
        <v>330615</v>
      </c>
      <c r="C605" t="s">
        <v>2828</v>
      </c>
    </row>
    <row r="606" spans="1:3">
      <c r="A606" t="s">
        <v>780</v>
      </c>
      <c r="B606">
        <v>330146</v>
      </c>
      <c r="C606" t="s">
        <v>2804</v>
      </c>
    </row>
    <row r="607" spans="1:3">
      <c r="A607" t="s">
        <v>781</v>
      </c>
      <c r="B607">
        <v>329661</v>
      </c>
      <c r="C607" t="s">
        <v>2843</v>
      </c>
    </row>
    <row r="608" spans="1:3">
      <c r="A608" t="s">
        <v>783</v>
      </c>
      <c r="B608">
        <v>329637</v>
      </c>
      <c r="C608" t="s">
        <v>2798</v>
      </c>
    </row>
    <row r="609" spans="1:3">
      <c r="A609" t="s">
        <v>784</v>
      </c>
      <c r="B609">
        <v>328915</v>
      </c>
      <c r="C609" t="s">
        <v>2798</v>
      </c>
    </row>
    <row r="610" spans="1:3">
      <c r="A610" t="s">
        <v>785</v>
      </c>
      <c r="B610">
        <v>328548</v>
      </c>
      <c r="C610" t="s">
        <v>2797</v>
      </c>
    </row>
    <row r="611" spans="1:3">
      <c r="A611" t="s">
        <v>2721</v>
      </c>
      <c r="B611">
        <v>102881</v>
      </c>
      <c r="C611" t="s">
        <v>2804</v>
      </c>
    </row>
    <row r="612" spans="1:3">
      <c r="A612" t="s">
        <v>2722</v>
      </c>
      <c r="B612">
        <v>102874</v>
      </c>
      <c r="C612" t="s">
        <v>2798</v>
      </c>
    </row>
    <row r="613" spans="1:3">
      <c r="A613" t="s">
        <v>2723</v>
      </c>
      <c r="B613">
        <v>102780</v>
      </c>
      <c r="C613" t="s">
        <v>2798</v>
      </c>
    </row>
    <row r="614" spans="1:3">
      <c r="A614" t="s">
        <v>2724</v>
      </c>
      <c r="B614">
        <v>102778</v>
      </c>
      <c r="C614" t="s">
        <v>2875</v>
      </c>
    </row>
    <row r="615" spans="1:3">
      <c r="A615" t="s">
        <v>2725</v>
      </c>
      <c r="B615">
        <v>102705</v>
      </c>
      <c r="C615" t="s">
        <v>2843</v>
      </c>
    </row>
    <row r="616" spans="1:3">
      <c r="A616" t="s">
        <v>2726</v>
      </c>
      <c r="B616">
        <v>102685</v>
      </c>
      <c r="C616" t="s">
        <v>2840</v>
      </c>
    </row>
    <row r="617" spans="1:3">
      <c r="A617" t="s">
        <v>2727</v>
      </c>
      <c r="B617">
        <v>102622</v>
      </c>
      <c r="C617" t="s">
        <v>2797</v>
      </c>
    </row>
    <row r="618" spans="1:3">
      <c r="A618" t="s">
        <v>2728</v>
      </c>
      <c r="B618">
        <v>102606</v>
      </c>
      <c r="C618" t="s">
        <v>2797</v>
      </c>
    </row>
    <row r="619" spans="1:3">
      <c r="A619" t="s">
        <v>1134</v>
      </c>
      <c r="B619">
        <v>102585</v>
      </c>
      <c r="C619" t="s">
        <v>2797</v>
      </c>
    </row>
    <row r="620" spans="1:3">
      <c r="A620" t="s">
        <v>2729</v>
      </c>
      <c r="B620">
        <v>102520</v>
      </c>
      <c r="C620" t="s">
        <v>2828</v>
      </c>
    </row>
    <row r="621" spans="1:3">
      <c r="A621" t="s">
        <v>2731</v>
      </c>
      <c r="B621">
        <v>102513</v>
      </c>
      <c r="C621" t="s">
        <v>2798</v>
      </c>
    </row>
    <row r="622" spans="1:3">
      <c r="A622" t="s">
        <v>2732</v>
      </c>
      <c r="B622">
        <v>102492</v>
      </c>
      <c r="C622" t="s">
        <v>2828</v>
      </c>
    </row>
    <row r="623" spans="1:3">
      <c r="A623" t="s">
        <v>2733</v>
      </c>
      <c r="B623">
        <v>102487</v>
      </c>
      <c r="C623" t="s">
        <v>2863</v>
      </c>
    </row>
    <row r="624" spans="1:3">
      <c r="A624" t="s">
        <v>2734</v>
      </c>
      <c r="B624">
        <v>102476</v>
      </c>
      <c r="C624" t="s">
        <v>2804</v>
      </c>
    </row>
    <row r="625" spans="1:3">
      <c r="A625" t="s">
        <v>2735</v>
      </c>
      <c r="B625">
        <v>102461</v>
      </c>
      <c r="C625" t="s">
        <v>2798</v>
      </c>
    </row>
    <row r="626" spans="1:3">
      <c r="A626" t="s">
        <v>2736</v>
      </c>
      <c r="B626">
        <v>102275</v>
      </c>
      <c r="C626" t="s">
        <v>2828</v>
      </c>
    </row>
    <row r="627" spans="1:3">
      <c r="A627" t="s">
        <v>2737</v>
      </c>
      <c r="B627">
        <v>102259</v>
      </c>
      <c r="C627" t="s">
        <v>2798</v>
      </c>
    </row>
    <row r="628" spans="1:3">
      <c r="A628" t="s">
        <v>2738</v>
      </c>
      <c r="B628">
        <v>102224</v>
      </c>
      <c r="C628" t="s">
        <v>2806</v>
      </c>
    </row>
    <row r="629" spans="1:3">
      <c r="A629" t="s">
        <v>2739</v>
      </c>
      <c r="B629">
        <v>102222</v>
      </c>
      <c r="C629" t="s">
        <v>2798</v>
      </c>
    </row>
    <row r="630" spans="1:3">
      <c r="A630" t="s">
        <v>2740</v>
      </c>
      <c r="B630">
        <v>102217</v>
      </c>
      <c r="C630" t="s">
        <v>2798</v>
      </c>
    </row>
    <row r="631" spans="1:3">
      <c r="A631" t="s">
        <v>2741</v>
      </c>
      <c r="B631">
        <v>102198</v>
      </c>
      <c r="C631" t="s">
        <v>2804</v>
      </c>
    </row>
    <row r="632" spans="1:3">
      <c r="A632" t="s">
        <v>2742</v>
      </c>
      <c r="B632">
        <v>102094</v>
      </c>
      <c r="C632" t="s">
        <v>2798</v>
      </c>
    </row>
    <row r="633" spans="1:3">
      <c r="A633" t="s">
        <v>2743</v>
      </c>
      <c r="B633">
        <v>102093</v>
      </c>
      <c r="C633" t="s">
        <v>2840</v>
      </c>
    </row>
    <row r="634" spans="1:3">
      <c r="A634" t="s">
        <v>2744</v>
      </c>
      <c r="B634">
        <v>102051</v>
      </c>
      <c r="C634" t="s">
        <v>2798</v>
      </c>
    </row>
    <row r="635" spans="1:3">
      <c r="A635" t="s">
        <v>2745</v>
      </c>
      <c r="B635">
        <v>101941</v>
      </c>
      <c r="C635" t="s">
        <v>2798</v>
      </c>
    </row>
    <row r="636" spans="1:3">
      <c r="A636" t="s">
        <v>2746</v>
      </c>
      <c r="B636">
        <v>101906</v>
      </c>
      <c r="C636" t="s">
        <v>2828</v>
      </c>
    </row>
    <row r="637" spans="1:3">
      <c r="A637" t="s">
        <v>2747</v>
      </c>
      <c r="B637">
        <v>101904</v>
      </c>
      <c r="C637" t="s">
        <v>2828</v>
      </c>
    </row>
    <row r="638" spans="1:3">
      <c r="A638" t="s">
        <v>2748</v>
      </c>
      <c r="B638">
        <v>101897</v>
      </c>
      <c r="C638" t="s">
        <v>2806</v>
      </c>
    </row>
    <row r="639" spans="1:3">
      <c r="A639" t="s">
        <v>2749</v>
      </c>
      <c r="B639">
        <v>101863</v>
      </c>
      <c r="C639" t="s">
        <v>2797</v>
      </c>
    </row>
    <row r="640" spans="1:3">
      <c r="A640" t="s">
        <v>2750</v>
      </c>
      <c r="B640">
        <v>101814</v>
      </c>
      <c r="C640" t="s">
        <v>2804</v>
      </c>
    </row>
    <row r="641" spans="1:3">
      <c r="A641" t="s">
        <v>2751</v>
      </c>
      <c r="B641">
        <v>101769</v>
      </c>
      <c r="C641" t="s">
        <v>2840</v>
      </c>
    </row>
    <row r="642" spans="1:3">
      <c r="A642" t="s">
        <v>2752</v>
      </c>
      <c r="B642">
        <v>101696</v>
      </c>
      <c r="C642" t="s">
        <v>2801</v>
      </c>
    </row>
    <row r="643" spans="1:3">
      <c r="A643" t="s">
        <v>2753</v>
      </c>
      <c r="B643">
        <v>101647</v>
      </c>
      <c r="C643" t="s">
        <v>2804</v>
      </c>
    </row>
    <row r="644" spans="1:3">
      <c r="A644" t="s">
        <v>2754</v>
      </c>
      <c r="B644">
        <v>101564</v>
      </c>
      <c r="C644" t="s">
        <v>2828</v>
      </c>
    </row>
    <row r="645" spans="1:3">
      <c r="A645" t="s">
        <v>2755</v>
      </c>
      <c r="B645">
        <v>101462</v>
      </c>
      <c r="C645" t="s">
        <v>2828</v>
      </c>
    </row>
    <row r="646" spans="1:3">
      <c r="A646" t="s">
        <v>2756</v>
      </c>
      <c r="B646">
        <v>101448</v>
      </c>
      <c r="C646" t="s">
        <v>2797</v>
      </c>
    </row>
    <row r="647" spans="1:3">
      <c r="A647" t="s">
        <v>2757</v>
      </c>
      <c r="B647">
        <v>101388</v>
      </c>
      <c r="C647" t="s">
        <v>2797</v>
      </c>
    </row>
    <row r="648" spans="1:3">
      <c r="A648" t="s">
        <v>2758</v>
      </c>
      <c r="B648">
        <v>101346</v>
      </c>
      <c r="C648" t="s">
        <v>2828</v>
      </c>
    </row>
    <row r="649" spans="1:3">
      <c r="A649" t="s">
        <v>2759</v>
      </c>
      <c r="B649">
        <v>101305</v>
      </c>
      <c r="C649" t="s">
        <v>2827</v>
      </c>
    </row>
    <row r="650" spans="1:3">
      <c r="A650" t="s">
        <v>2760</v>
      </c>
      <c r="B650">
        <v>101272</v>
      </c>
      <c r="C650" t="s">
        <v>2804</v>
      </c>
    </row>
    <row r="651" spans="1:3">
      <c r="A651" t="s">
        <v>2761</v>
      </c>
      <c r="B651">
        <v>101186</v>
      </c>
      <c r="C651" t="s">
        <v>2798</v>
      </c>
    </row>
    <row r="652" spans="1:3">
      <c r="A652" t="s">
        <v>2762</v>
      </c>
      <c r="B652">
        <v>101105</v>
      </c>
      <c r="C652" t="s">
        <v>2827</v>
      </c>
    </row>
    <row r="653" spans="1:3">
      <c r="A653" t="s">
        <v>2763</v>
      </c>
      <c r="B653">
        <v>100903</v>
      </c>
      <c r="C653" t="s">
        <v>2798</v>
      </c>
    </row>
    <row r="654" spans="1:3">
      <c r="A654" t="s">
        <v>2764</v>
      </c>
      <c r="B654">
        <v>100887</v>
      </c>
      <c r="C654" t="s">
        <v>2798</v>
      </c>
    </row>
    <row r="655" spans="1:3">
      <c r="A655" t="s">
        <v>2765</v>
      </c>
      <c r="B655">
        <v>100856</v>
      </c>
      <c r="C655" t="s">
        <v>2843</v>
      </c>
    </row>
    <row r="656" spans="1:3">
      <c r="A656" t="s">
        <v>2766</v>
      </c>
      <c r="B656">
        <v>100827</v>
      </c>
      <c r="C656" t="s">
        <v>2827</v>
      </c>
    </row>
    <row r="657" spans="1:3">
      <c r="A657" t="s">
        <v>2767</v>
      </c>
      <c r="B657">
        <v>100797</v>
      </c>
      <c r="C657" t="s">
        <v>2804</v>
      </c>
    </row>
    <row r="658" spans="1:3">
      <c r="A658" t="s">
        <v>2768</v>
      </c>
      <c r="B658">
        <v>100777</v>
      </c>
      <c r="C658" t="s">
        <v>2806</v>
      </c>
    </row>
    <row r="659" spans="1:3">
      <c r="A659" t="s">
        <v>2770</v>
      </c>
      <c r="B659">
        <v>100755</v>
      </c>
      <c r="C659" t="s">
        <v>2804</v>
      </c>
    </row>
    <row r="660" spans="1:3">
      <c r="A660" t="s">
        <v>2771</v>
      </c>
      <c r="B660">
        <v>100748</v>
      </c>
      <c r="C660" t="s">
        <v>2798</v>
      </c>
    </row>
    <row r="661" spans="1:3">
      <c r="A661" t="s">
        <v>2772</v>
      </c>
      <c r="B661">
        <v>100675</v>
      </c>
      <c r="C661" t="s">
        <v>2804</v>
      </c>
    </row>
    <row r="662" spans="1:3">
      <c r="A662" t="s">
        <v>2773</v>
      </c>
      <c r="B662">
        <v>100675</v>
      </c>
      <c r="C662" t="s">
        <v>2797</v>
      </c>
    </row>
    <row r="663" spans="1:3">
      <c r="A663" t="s">
        <v>2774</v>
      </c>
      <c r="B663">
        <v>100626</v>
      </c>
      <c r="C663" t="s">
        <v>2798</v>
      </c>
    </row>
    <row r="664" spans="1:3">
      <c r="A664" t="s">
        <v>2775</v>
      </c>
      <c r="B664">
        <v>100530</v>
      </c>
      <c r="C664" t="s">
        <v>2798</v>
      </c>
    </row>
    <row r="665" spans="1:3">
      <c r="A665" t="s">
        <v>2776</v>
      </c>
      <c r="B665">
        <v>100504</v>
      </c>
      <c r="C665" t="s">
        <v>2798</v>
      </c>
    </row>
    <row r="666" spans="1:3">
      <c r="A666" t="s">
        <v>2777</v>
      </c>
      <c r="B666">
        <v>100504</v>
      </c>
      <c r="C666" t="s">
        <v>2797</v>
      </c>
    </row>
    <row r="667" spans="1:3">
      <c r="A667" t="s">
        <v>2778</v>
      </c>
      <c r="B667">
        <v>100420</v>
      </c>
      <c r="C667" t="s">
        <v>2798</v>
      </c>
    </row>
    <row r="668" spans="1:3">
      <c r="A668" t="s">
        <v>2779</v>
      </c>
      <c r="B668">
        <v>100289</v>
      </c>
      <c r="C668" t="s">
        <v>2843</v>
      </c>
    </row>
    <row r="669" spans="1:3">
      <c r="A669" t="s">
        <v>2781</v>
      </c>
      <c r="B669">
        <v>100214</v>
      </c>
      <c r="C669" t="s">
        <v>2843</v>
      </c>
    </row>
    <row r="670" spans="1:3">
      <c r="A670" t="s">
        <v>2782</v>
      </c>
      <c r="B670">
        <v>100186</v>
      </c>
      <c r="C670" t="s">
        <v>2843</v>
      </c>
    </row>
    <row r="671" spans="1:3">
      <c r="A671" t="s">
        <v>2783</v>
      </c>
      <c r="B671">
        <v>100155</v>
      </c>
      <c r="C671" t="s">
        <v>2804</v>
      </c>
    </row>
    <row r="672" spans="1:3">
      <c r="A672" t="s">
        <v>2784</v>
      </c>
      <c r="B672">
        <v>100148</v>
      </c>
      <c r="C672" t="s">
        <v>2798</v>
      </c>
    </row>
    <row r="673" spans="1:3">
      <c r="A673" t="s">
        <v>2785</v>
      </c>
      <c r="B673">
        <v>100146</v>
      </c>
      <c r="C673" t="s">
        <v>2828</v>
      </c>
    </row>
    <row r="674" spans="1:3">
      <c r="A674" t="s">
        <v>1865</v>
      </c>
      <c r="B674">
        <v>100115</v>
      </c>
      <c r="C674" t="s">
        <v>2798</v>
      </c>
    </row>
    <row r="675" spans="1:3">
      <c r="A675" t="s">
        <v>2081</v>
      </c>
      <c r="B675">
        <v>135712</v>
      </c>
      <c r="C675" t="s">
        <v>2798</v>
      </c>
    </row>
    <row r="676" spans="1:3">
      <c r="A676" t="s">
        <v>2082</v>
      </c>
      <c r="B676">
        <v>135702</v>
      </c>
      <c r="C676" t="s">
        <v>2798</v>
      </c>
    </row>
    <row r="677" spans="1:3">
      <c r="A677" t="s">
        <v>2083</v>
      </c>
      <c r="B677">
        <v>135664</v>
      </c>
      <c r="C677" t="s">
        <v>2798</v>
      </c>
    </row>
    <row r="678" spans="1:3">
      <c r="A678" t="s">
        <v>2084</v>
      </c>
      <c r="B678">
        <v>135596</v>
      </c>
      <c r="C678" t="s">
        <v>2798</v>
      </c>
    </row>
    <row r="679" spans="1:3">
      <c r="A679" t="s">
        <v>2085</v>
      </c>
      <c r="B679">
        <v>135516</v>
      </c>
      <c r="C679" t="s">
        <v>2798</v>
      </c>
    </row>
    <row r="680" spans="1:3">
      <c r="A680" t="s">
        <v>2086</v>
      </c>
      <c r="B680">
        <v>135393</v>
      </c>
      <c r="C680" t="s">
        <v>2828</v>
      </c>
    </row>
    <row r="681" spans="1:3">
      <c r="A681" t="s">
        <v>2087</v>
      </c>
      <c r="B681">
        <v>135383</v>
      </c>
      <c r="C681" t="s">
        <v>2797</v>
      </c>
    </row>
    <row r="682" spans="1:3">
      <c r="A682" t="s">
        <v>2088</v>
      </c>
      <c r="B682">
        <v>135331</v>
      </c>
      <c r="C682" t="s">
        <v>2801</v>
      </c>
    </row>
    <row r="683" spans="1:3">
      <c r="A683" t="s">
        <v>2089</v>
      </c>
      <c r="B683">
        <v>135253</v>
      </c>
      <c r="C683" t="s">
        <v>2797</v>
      </c>
    </row>
    <row r="684" spans="1:3">
      <c r="A684" t="s">
        <v>2090</v>
      </c>
      <c r="B684">
        <v>135244</v>
      </c>
      <c r="C684" t="s">
        <v>2798</v>
      </c>
    </row>
    <row r="685" spans="1:3">
      <c r="A685" t="s">
        <v>2091</v>
      </c>
      <c r="B685">
        <v>135161</v>
      </c>
      <c r="C685" t="s">
        <v>2804</v>
      </c>
    </row>
    <row r="686" spans="1:3">
      <c r="A686" t="s">
        <v>2092</v>
      </c>
      <c r="B686">
        <v>135114</v>
      </c>
      <c r="C686" t="s">
        <v>2843</v>
      </c>
    </row>
    <row r="687" spans="1:3">
      <c r="A687" t="s">
        <v>549</v>
      </c>
      <c r="B687">
        <v>135042</v>
      </c>
      <c r="C687" t="s">
        <v>2840</v>
      </c>
    </row>
    <row r="688" spans="1:3">
      <c r="A688" t="s">
        <v>2093</v>
      </c>
      <c r="B688">
        <v>135025</v>
      </c>
      <c r="C688" t="s">
        <v>2827</v>
      </c>
    </row>
    <row r="689" spans="1:3">
      <c r="A689" t="s">
        <v>2094</v>
      </c>
      <c r="B689">
        <v>134956</v>
      </c>
      <c r="C689" t="s">
        <v>2828</v>
      </c>
    </row>
    <row r="690" spans="1:3">
      <c r="A690" t="s">
        <v>2095</v>
      </c>
      <c r="B690">
        <v>134785</v>
      </c>
      <c r="C690" t="s">
        <v>2828</v>
      </c>
    </row>
    <row r="691" spans="1:3">
      <c r="A691" t="s">
        <v>2096</v>
      </c>
      <c r="B691">
        <v>134729</v>
      </c>
      <c r="C691" t="s">
        <v>2804</v>
      </c>
    </row>
    <row r="692" spans="1:3">
      <c r="A692" t="s">
        <v>2097</v>
      </c>
      <c r="B692">
        <v>134581</v>
      </c>
      <c r="C692" t="s">
        <v>2828</v>
      </c>
    </row>
    <row r="693" spans="1:3">
      <c r="A693" t="s">
        <v>2098</v>
      </c>
      <c r="B693">
        <v>134570</v>
      </c>
      <c r="C693" t="s">
        <v>2828</v>
      </c>
    </row>
    <row r="694" spans="1:3">
      <c r="A694" t="s">
        <v>2100</v>
      </c>
      <c r="B694">
        <v>134499</v>
      </c>
      <c r="C694" t="s">
        <v>2863</v>
      </c>
    </row>
    <row r="695" spans="1:3">
      <c r="A695" t="s">
        <v>2101</v>
      </c>
      <c r="B695">
        <v>134309</v>
      </c>
      <c r="C695" t="s">
        <v>2843</v>
      </c>
    </row>
    <row r="696" spans="1:3">
      <c r="A696" t="s">
        <v>2102</v>
      </c>
      <c r="B696">
        <v>134251</v>
      </c>
      <c r="C696" t="s">
        <v>2828</v>
      </c>
    </row>
    <row r="697" spans="1:3">
      <c r="A697" t="s">
        <v>2103</v>
      </c>
      <c r="B697">
        <v>134008</v>
      </c>
      <c r="C697" t="s">
        <v>2828</v>
      </c>
    </row>
    <row r="698" spans="1:3">
      <c r="A698" t="s">
        <v>1089</v>
      </c>
      <c r="B698">
        <v>133862</v>
      </c>
      <c r="C698" t="s">
        <v>2798</v>
      </c>
    </row>
    <row r="699" spans="1:3">
      <c r="A699" t="s">
        <v>2104</v>
      </c>
      <c r="B699">
        <v>133808</v>
      </c>
      <c r="C699" t="s">
        <v>2798</v>
      </c>
    </row>
    <row r="700" spans="1:3">
      <c r="A700" t="s">
        <v>2105</v>
      </c>
      <c r="B700">
        <v>133795</v>
      </c>
      <c r="C700" t="s">
        <v>2840</v>
      </c>
    </row>
    <row r="701" spans="1:3">
      <c r="A701" t="s">
        <v>2106</v>
      </c>
      <c r="B701">
        <v>133775</v>
      </c>
      <c r="C701" t="s">
        <v>2828</v>
      </c>
    </row>
    <row r="702" spans="1:3">
      <c r="A702" t="s">
        <v>2107</v>
      </c>
      <c r="B702">
        <v>133659</v>
      </c>
      <c r="C702" t="s">
        <v>2828</v>
      </c>
    </row>
    <row r="703" spans="1:3">
      <c r="A703" t="s">
        <v>2108</v>
      </c>
      <c r="B703">
        <v>133554</v>
      </c>
      <c r="C703" t="s">
        <v>2798</v>
      </c>
    </row>
    <row r="704" spans="1:3">
      <c r="A704" t="s">
        <v>2109</v>
      </c>
      <c r="B704">
        <v>133554</v>
      </c>
      <c r="C704" t="s">
        <v>2806</v>
      </c>
    </row>
    <row r="705" spans="1:3">
      <c r="A705" t="s">
        <v>2110</v>
      </c>
      <c r="B705">
        <v>133525</v>
      </c>
      <c r="C705" t="s">
        <v>2798</v>
      </c>
    </row>
    <row r="706" spans="1:3">
      <c r="A706" t="s">
        <v>2111</v>
      </c>
      <c r="B706">
        <v>133476</v>
      </c>
      <c r="C706" t="s">
        <v>2828</v>
      </c>
    </row>
    <row r="707" spans="1:3">
      <c r="A707" t="s">
        <v>2113</v>
      </c>
      <c r="B707">
        <v>133471</v>
      </c>
      <c r="C707" t="s">
        <v>2828</v>
      </c>
    </row>
    <row r="708" spans="1:3">
      <c r="A708" t="s">
        <v>2114</v>
      </c>
      <c r="B708">
        <v>133468</v>
      </c>
      <c r="C708" t="s">
        <v>2827</v>
      </c>
    </row>
    <row r="709" spans="1:3">
      <c r="A709" t="s">
        <v>2115</v>
      </c>
      <c r="B709">
        <v>133431</v>
      </c>
      <c r="C709" t="s">
        <v>2804</v>
      </c>
    </row>
    <row r="710" spans="1:3">
      <c r="A710" t="s">
        <v>2116</v>
      </c>
      <c r="B710">
        <v>133396</v>
      </c>
      <c r="C710" t="s">
        <v>2828</v>
      </c>
    </row>
    <row r="711" spans="1:3">
      <c r="A711" t="s">
        <v>2117</v>
      </c>
      <c r="B711">
        <v>133305</v>
      </c>
      <c r="C711" t="s">
        <v>2798</v>
      </c>
    </row>
    <row r="712" spans="1:3">
      <c r="A712" t="s">
        <v>2118</v>
      </c>
      <c r="B712">
        <v>133298</v>
      </c>
      <c r="C712" t="s">
        <v>2798</v>
      </c>
    </row>
    <row r="713" spans="1:3">
      <c r="A713" t="s">
        <v>2119</v>
      </c>
      <c r="B713">
        <v>133272</v>
      </c>
      <c r="C713" t="s">
        <v>2843</v>
      </c>
    </row>
    <row r="714" spans="1:3">
      <c r="A714" t="s">
        <v>2121</v>
      </c>
      <c r="B714">
        <v>133224</v>
      </c>
      <c r="C714" t="s">
        <v>2828</v>
      </c>
    </row>
    <row r="715" spans="1:3">
      <c r="A715" t="s">
        <v>2123</v>
      </c>
      <c r="B715">
        <v>133108</v>
      </c>
      <c r="C715" t="s">
        <v>2798</v>
      </c>
    </row>
    <row r="716" spans="1:3">
      <c r="A716" t="s">
        <v>2124</v>
      </c>
      <c r="B716">
        <v>133054</v>
      </c>
      <c r="C716" t="s">
        <v>2798</v>
      </c>
    </row>
    <row r="717" spans="1:3">
      <c r="A717" t="s">
        <v>2125</v>
      </c>
      <c r="B717">
        <v>132912</v>
      </c>
      <c r="C717" t="s">
        <v>2798</v>
      </c>
    </row>
    <row r="718" spans="1:3">
      <c r="A718" t="s">
        <v>2127</v>
      </c>
      <c r="B718">
        <v>132902</v>
      </c>
      <c r="C718" t="s">
        <v>2828</v>
      </c>
    </row>
    <row r="719" spans="1:3">
      <c r="A719" t="s">
        <v>2128</v>
      </c>
      <c r="B719">
        <v>132848</v>
      </c>
      <c r="C719" t="s">
        <v>2798</v>
      </c>
    </row>
    <row r="720" spans="1:3">
      <c r="A720" t="s">
        <v>2130</v>
      </c>
      <c r="B720">
        <v>132838</v>
      </c>
      <c r="C720" t="s">
        <v>2863</v>
      </c>
    </row>
    <row r="721" spans="1:3">
      <c r="A721" t="s">
        <v>2131</v>
      </c>
      <c r="B721">
        <v>132752</v>
      </c>
      <c r="C721" t="s">
        <v>2801</v>
      </c>
    </row>
    <row r="722" spans="1:3">
      <c r="A722" t="s">
        <v>2132</v>
      </c>
      <c r="B722">
        <v>132719</v>
      </c>
      <c r="C722" t="s">
        <v>2798</v>
      </c>
    </row>
    <row r="723" spans="1:3">
      <c r="A723" t="s">
        <v>2133</v>
      </c>
      <c r="B723">
        <v>132671</v>
      </c>
      <c r="C723" t="s">
        <v>2806</v>
      </c>
    </row>
    <row r="724" spans="1:3">
      <c r="A724" t="s">
        <v>2134</v>
      </c>
      <c r="B724">
        <v>132642</v>
      </c>
      <c r="C724" t="s">
        <v>2827</v>
      </c>
    </row>
    <row r="725" spans="1:3">
      <c r="A725" t="s">
        <v>2135</v>
      </c>
      <c r="B725">
        <v>132605</v>
      </c>
      <c r="C725" t="s">
        <v>2828</v>
      </c>
    </row>
    <row r="726" spans="1:3">
      <c r="A726" t="s">
        <v>2136</v>
      </c>
      <c r="B726">
        <v>132505</v>
      </c>
      <c r="C726" t="s">
        <v>2798</v>
      </c>
    </row>
    <row r="727" spans="1:3">
      <c r="A727" t="s">
        <v>2137</v>
      </c>
      <c r="B727">
        <v>132444</v>
      </c>
      <c r="C727" t="s">
        <v>2843</v>
      </c>
    </row>
    <row r="728" spans="1:3">
      <c r="A728" t="s">
        <v>2138</v>
      </c>
      <c r="B728">
        <v>132444</v>
      </c>
      <c r="C728" t="s">
        <v>2840</v>
      </c>
    </row>
    <row r="729" spans="1:3">
      <c r="A729" t="s">
        <v>1089</v>
      </c>
      <c r="B729">
        <v>132427</v>
      </c>
      <c r="C729" t="s">
        <v>2798</v>
      </c>
    </row>
    <row r="730" spans="1:3">
      <c r="A730" t="s">
        <v>2139</v>
      </c>
      <c r="B730">
        <v>132369</v>
      </c>
      <c r="C730" t="s">
        <v>2804</v>
      </c>
    </row>
    <row r="731" spans="1:3">
      <c r="A731" t="s">
        <v>2140</v>
      </c>
      <c r="B731">
        <v>132356</v>
      </c>
      <c r="C731" t="s">
        <v>2798</v>
      </c>
    </row>
    <row r="732" spans="1:3">
      <c r="A732" t="s">
        <v>2141</v>
      </c>
      <c r="B732">
        <v>132342</v>
      </c>
      <c r="C732" t="s">
        <v>2804</v>
      </c>
    </row>
    <row r="733" spans="1:3">
      <c r="A733" t="s">
        <v>2142</v>
      </c>
      <c r="B733">
        <v>132293</v>
      </c>
      <c r="C733" t="s">
        <v>2827</v>
      </c>
    </row>
    <row r="734" spans="1:3">
      <c r="A734" t="s">
        <v>2143</v>
      </c>
      <c r="B734">
        <v>132187</v>
      </c>
      <c r="C734" t="s">
        <v>2840</v>
      </c>
    </row>
    <row r="735" spans="1:3">
      <c r="A735" t="s">
        <v>2144</v>
      </c>
      <c r="B735">
        <v>132039</v>
      </c>
      <c r="C735" t="s">
        <v>2798</v>
      </c>
    </row>
    <row r="736" spans="1:3">
      <c r="A736" t="s">
        <v>2145</v>
      </c>
      <c r="B736">
        <v>131925</v>
      </c>
      <c r="C736" t="s">
        <v>2804</v>
      </c>
    </row>
    <row r="737" spans="1:3">
      <c r="A737" t="s">
        <v>2146</v>
      </c>
      <c r="B737">
        <v>131909</v>
      </c>
      <c r="C737" t="s">
        <v>2804</v>
      </c>
    </row>
    <row r="738" spans="1:3">
      <c r="A738" t="s">
        <v>2148</v>
      </c>
      <c r="B738">
        <v>131860</v>
      </c>
      <c r="C738" t="s">
        <v>2798</v>
      </c>
    </row>
    <row r="739" spans="1:3">
      <c r="A739" t="s">
        <v>2149</v>
      </c>
      <c r="B739">
        <v>131780</v>
      </c>
      <c r="C739" t="s">
        <v>2798</v>
      </c>
    </row>
    <row r="740" spans="1:3">
      <c r="A740" t="s">
        <v>2150</v>
      </c>
      <c r="B740">
        <v>131752</v>
      </c>
      <c r="C740" t="s">
        <v>2840</v>
      </c>
    </row>
    <row r="741" spans="1:3">
      <c r="A741" t="s">
        <v>2151</v>
      </c>
      <c r="B741">
        <v>131699</v>
      </c>
      <c r="C741" t="s">
        <v>2828</v>
      </c>
    </row>
    <row r="742" spans="1:3">
      <c r="A742" t="s">
        <v>2152</v>
      </c>
      <c r="B742">
        <v>131551</v>
      </c>
      <c r="C742" t="s">
        <v>2828</v>
      </c>
    </row>
    <row r="743" spans="1:3">
      <c r="A743" t="s">
        <v>2153</v>
      </c>
      <c r="B743">
        <v>131538</v>
      </c>
      <c r="C743" t="s">
        <v>2798</v>
      </c>
    </row>
    <row r="744" spans="1:3">
      <c r="A744" t="s">
        <v>2154</v>
      </c>
      <c r="B744">
        <v>131469</v>
      </c>
      <c r="C744" t="s">
        <v>2798</v>
      </c>
    </row>
    <row r="745" spans="1:3">
      <c r="A745" t="s">
        <v>2155</v>
      </c>
      <c r="B745">
        <v>131460</v>
      </c>
      <c r="C745" t="s">
        <v>2804</v>
      </c>
    </row>
    <row r="746" spans="1:3">
      <c r="A746" t="s">
        <v>2156</v>
      </c>
      <c r="B746">
        <v>131400</v>
      </c>
      <c r="C746" t="s">
        <v>2798</v>
      </c>
    </row>
    <row r="747" spans="1:3">
      <c r="A747" t="s">
        <v>375</v>
      </c>
      <c r="B747">
        <v>131338</v>
      </c>
      <c r="C747" t="s">
        <v>2804</v>
      </c>
    </row>
    <row r="748" spans="1:3">
      <c r="A748" t="s">
        <v>2157</v>
      </c>
      <c r="B748">
        <v>131331</v>
      </c>
      <c r="C748" t="s">
        <v>2840</v>
      </c>
    </row>
    <row r="749" spans="1:3">
      <c r="A749" t="s">
        <v>2158</v>
      </c>
      <c r="B749">
        <v>131289</v>
      </c>
      <c r="C749" t="s">
        <v>2804</v>
      </c>
    </row>
    <row r="750" spans="1:3">
      <c r="A750" t="s">
        <v>2159</v>
      </c>
      <c r="B750">
        <v>131288</v>
      </c>
      <c r="C750" t="s">
        <v>2804</v>
      </c>
    </row>
    <row r="751" spans="1:3">
      <c r="A751" t="s">
        <v>2160</v>
      </c>
      <c r="B751">
        <v>131261</v>
      </c>
      <c r="C751" t="s">
        <v>2804</v>
      </c>
    </row>
    <row r="752" spans="1:3">
      <c r="A752" t="s">
        <v>2161</v>
      </c>
      <c r="B752">
        <v>131225</v>
      </c>
      <c r="C752" t="s">
        <v>2798</v>
      </c>
    </row>
    <row r="753" spans="1:3">
      <c r="A753" t="s">
        <v>2162</v>
      </c>
      <c r="B753">
        <v>131219</v>
      </c>
      <c r="C753" t="s">
        <v>2843</v>
      </c>
    </row>
    <row r="754" spans="1:3">
      <c r="A754" t="s">
        <v>2163</v>
      </c>
      <c r="B754">
        <v>131177</v>
      </c>
      <c r="C754" t="s">
        <v>2804</v>
      </c>
    </row>
    <row r="755" spans="1:3">
      <c r="A755" t="s">
        <v>2164</v>
      </c>
      <c r="B755">
        <v>131110</v>
      </c>
      <c r="C755" t="s">
        <v>2828</v>
      </c>
    </row>
    <row r="756" spans="1:3">
      <c r="A756" t="s">
        <v>2165</v>
      </c>
      <c r="B756">
        <v>130906</v>
      </c>
      <c r="C756" t="s">
        <v>2806</v>
      </c>
    </row>
    <row r="757" spans="1:3">
      <c r="A757" t="s">
        <v>2166</v>
      </c>
      <c r="B757">
        <v>130887</v>
      </c>
      <c r="C757" t="s">
        <v>2863</v>
      </c>
    </row>
    <row r="758" spans="1:3">
      <c r="A758" t="s">
        <v>2168</v>
      </c>
      <c r="B758">
        <v>130729</v>
      </c>
      <c r="C758" t="s">
        <v>2843</v>
      </c>
    </row>
    <row r="759" spans="1:3">
      <c r="A759" t="s">
        <v>2169</v>
      </c>
      <c r="B759">
        <v>130683</v>
      </c>
      <c r="C759" t="s">
        <v>2828</v>
      </c>
    </row>
    <row r="760" spans="1:3">
      <c r="A760" t="s">
        <v>2170</v>
      </c>
      <c r="B760">
        <v>130682</v>
      </c>
      <c r="C760" t="s">
        <v>2828</v>
      </c>
    </row>
    <row r="761" spans="1:3">
      <c r="A761" t="s">
        <v>2171</v>
      </c>
      <c r="B761">
        <v>130592</v>
      </c>
      <c r="C761" t="s">
        <v>2798</v>
      </c>
    </row>
    <row r="762" spans="1:3">
      <c r="A762" t="s">
        <v>2172</v>
      </c>
      <c r="B762">
        <v>130376</v>
      </c>
      <c r="C762" t="s">
        <v>2798</v>
      </c>
    </row>
    <row r="763" spans="1:3">
      <c r="A763" t="s">
        <v>2173</v>
      </c>
      <c r="B763">
        <v>130362</v>
      </c>
      <c r="C763" t="s">
        <v>2828</v>
      </c>
    </row>
    <row r="764" spans="1:3">
      <c r="A764" t="s">
        <v>2175</v>
      </c>
      <c r="B764">
        <v>130282</v>
      </c>
      <c r="C764" t="s">
        <v>2907</v>
      </c>
    </row>
    <row r="765" spans="1:3">
      <c r="A765" t="s">
        <v>2176</v>
      </c>
      <c r="B765">
        <v>130167</v>
      </c>
      <c r="C765" t="s">
        <v>2806</v>
      </c>
    </row>
    <row r="766" spans="1:3">
      <c r="A766" t="s">
        <v>2177</v>
      </c>
      <c r="B766">
        <v>130147</v>
      </c>
      <c r="C766" t="s">
        <v>2798</v>
      </c>
    </row>
    <row r="767" spans="1:3">
      <c r="A767" t="s">
        <v>2178</v>
      </c>
      <c r="B767">
        <v>130096</v>
      </c>
      <c r="C767" t="s">
        <v>2840</v>
      </c>
    </row>
    <row r="768" spans="1:3">
      <c r="A768" t="s">
        <v>2179</v>
      </c>
      <c r="B768">
        <v>130087</v>
      </c>
      <c r="C768" t="s">
        <v>2843</v>
      </c>
    </row>
    <row r="769" spans="1:3">
      <c r="A769" t="s">
        <v>2181</v>
      </c>
      <c r="B769">
        <v>130083</v>
      </c>
      <c r="C769" t="s">
        <v>2798</v>
      </c>
    </row>
    <row r="770" spans="1:3">
      <c r="A770" t="s">
        <v>2183</v>
      </c>
      <c r="B770">
        <v>129908</v>
      </c>
      <c r="C770" t="s">
        <v>2843</v>
      </c>
    </row>
    <row r="771" spans="1:3">
      <c r="A771" t="s">
        <v>982</v>
      </c>
      <c r="B771">
        <v>129899</v>
      </c>
      <c r="C771" t="s">
        <v>2843</v>
      </c>
    </row>
    <row r="772" spans="1:3">
      <c r="A772" t="s">
        <v>2184</v>
      </c>
      <c r="B772">
        <v>129878</v>
      </c>
      <c r="C772" t="s">
        <v>2827</v>
      </c>
    </row>
    <row r="773" spans="1:3">
      <c r="A773" t="s">
        <v>2185</v>
      </c>
      <c r="B773">
        <v>129787</v>
      </c>
      <c r="C773" t="s">
        <v>2798</v>
      </c>
    </row>
    <row r="774" spans="1:3">
      <c r="A774" t="s">
        <v>2186</v>
      </c>
      <c r="B774">
        <v>129779</v>
      </c>
      <c r="C774" t="s">
        <v>2827</v>
      </c>
    </row>
    <row r="775" spans="1:3">
      <c r="A775" t="s">
        <v>2187</v>
      </c>
      <c r="B775">
        <v>129735</v>
      </c>
      <c r="C775" t="s">
        <v>2801</v>
      </c>
    </row>
    <row r="776" spans="1:3">
      <c r="A776" t="s">
        <v>2188</v>
      </c>
      <c r="B776">
        <v>129699</v>
      </c>
      <c r="C776" t="s">
        <v>2798</v>
      </c>
    </row>
    <row r="777" spans="1:3">
      <c r="A777" t="s">
        <v>2189</v>
      </c>
      <c r="B777">
        <v>129612</v>
      </c>
      <c r="C777" t="s">
        <v>2843</v>
      </c>
    </row>
    <row r="778" spans="1:3">
      <c r="A778" t="s">
        <v>2190</v>
      </c>
      <c r="B778">
        <v>129559</v>
      </c>
      <c r="C778" t="s">
        <v>2798</v>
      </c>
    </row>
    <row r="779" spans="1:3">
      <c r="A779" t="s">
        <v>2191</v>
      </c>
      <c r="B779">
        <v>129546</v>
      </c>
      <c r="C779" t="s">
        <v>2828</v>
      </c>
    </row>
    <row r="780" spans="1:3">
      <c r="A780" t="s">
        <v>2192</v>
      </c>
      <c r="B780">
        <v>129513</v>
      </c>
      <c r="C780" t="s">
        <v>2798</v>
      </c>
    </row>
    <row r="781" spans="1:3">
      <c r="A781" t="s">
        <v>2193</v>
      </c>
      <c r="B781">
        <v>129452</v>
      </c>
      <c r="C781" t="s">
        <v>2798</v>
      </c>
    </row>
    <row r="782" spans="1:3">
      <c r="A782" t="s">
        <v>2194</v>
      </c>
      <c r="B782">
        <v>129278</v>
      </c>
      <c r="C782" t="s">
        <v>2828</v>
      </c>
    </row>
    <row r="783" spans="1:3">
      <c r="A783" t="s">
        <v>2195</v>
      </c>
      <c r="B783">
        <v>129257</v>
      </c>
      <c r="C783" t="s">
        <v>2843</v>
      </c>
    </row>
    <row r="784" spans="1:3">
      <c r="A784" t="s">
        <v>2196</v>
      </c>
      <c r="B784">
        <v>129219</v>
      </c>
      <c r="C784" t="s">
        <v>2798</v>
      </c>
    </row>
    <row r="785" spans="1:3">
      <c r="A785" t="s">
        <v>2197</v>
      </c>
      <c r="B785">
        <v>129035</v>
      </c>
      <c r="C785" t="s">
        <v>2828</v>
      </c>
    </row>
    <row r="786" spans="1:3">
      <c r="A786" t="s">
        <v>2199</v>
      </c>
      <c r="B786">
        <v>129033</v>
      </c>
      <c r="C786" t="s">
        <v>2863</v>
      </c>
    </row>
    <row r="787" spans="1:3">
      <c r="A787" t="s">
        <v>2200</v>
      </c>
      <c r="B787">
        <v>128956</v>
      </c>
      <c r="C787" t="s">
        <v>2797</v>
      </c>
    </row>
    <row r="788" spans="1:3">
      <c r="A788" t="s">
        <v>2201</v>
      </c>
      <c r="B788">
        <v>128945</v>
      </c>
      <c r="C788" t="s">
        <v>2843</v>
      </c>
    </row>
    <row r="789" spans="1:3">
      <c r="A789" t="s">
        <v>2202</v>
      </c>
      <c r="B789">
        <v>128900</v>
      </c>
      <c r="C789" t="s">
        <v>2798</v>
      </c>
    </row>
    <row r="790" spans="1:3">
      <c r="A790" t="s">
        <v>2203</v>
      </c>
      <c r="B790">
        <v>128880</v>
      </c>
      <c r="C790" t="s">
        <v>2804</v>
      </c>
    </row>
    <row r="791" spans="1:3">
      <c r="A791" t="s">
        <v>2204</v>
      </c>
      <c r="B791">
        <v>128773</v>
      </c>
      <c r="C791" t="s">
        <v>2806</v>
      </c>
    </row>
    <row r="792" spans="1:3">
      <c r="A792" t="s">
        <v>2205</v>
      </c>
      <c r="B792">
        <v>128701</v>
      </c>
      <c r="C792" t="s">
        <v>2804</v>
      </c>
    </row>
    <row r="793" spans="1:3">
      <c r="A793" t="s">
        <v>2206</v>
      </c>
      <c r="B793">
        <v>128668</v>
      </c>
      <c r="C793" t="s">
        <v>2798</v>
      </c>
    </row>
    <row r="794" spans="1:3">
      <c r="A794" t="s">
        <v>2207</v>
      </c>
      <c r="B794">
        <v>128551</v>
      </c>
      <c r="C794" t="s">
        <v>2798</v>
      </c>
    </row>
    <row r="795" spans="1:3">
      <c r="A795" t="s">
        <v>2208</v>
      </c>
      <c r="B795">
        <v>128488</v>
      </c>
      <c r="C795" t="s">
        <v>2804</v>
      </c>
    </row>
    <row r="796" spans="1:3">
      <c r="A796" t="s">
        <v>2209</v>
      </c>
      <c r="B796">
        <v>128391</v>
      </c>
      <c r="C796" t="s">
        <v>2828</v>
      </c>
    </row>
    <row r="797" spans="1:3">
      <c r="A797" t="s">
        <v>2210</v>
      </c>
      <c r="B797">
        <v>128136</v>
      </c>
      <c r="C797" t="s">
        <v>2828</v>
      </c>
    </row>
    <row r="798" spans="1:3">
      <c r="A798" t="s">
        <v>2211</v>
      </c>
      <c r="B798">
        <v>128107</v>
      </c>
      <c r="C798" t="s">
        <v>2828</v>
      </c>
    </row>
    <row r="799" spans="1:3">
      <c r="A799" t="s">
        <v>2212</v>
      </c>
      <c r="B799">
        <v>128014</v>
      </c>
      <c r="C799" t="s">
        <v>2828</v>
      </c>
    </row>
    <row r="800" spans="1:3">
      <c r="A800" t="s">
        <v>2213</v>
      </c>
      <c r="B800">
        <v>127994</v>
      </c>
      <c r="C800" t="s">
        <v>2797</v>
      </c>
    </row>
    <row r="801" spans="1:3">
      <c r="A801" t="s">
        <v>2214</v>
      </c>
      <c r="B801">
        <v>127993</v>
      </c>
      <c r="C801" t="s">
        <v>2863</v>
      </c>
    </row>
    <row r="802" spans="1:3">
      <c r="A802" t="s">
        <v>2215</v>
      </c>
      <c r="B802">
        <v>127962</v>
      </c>
      <c r="C802" t="s">
        <v>2828</v>
      </c>
    </row>
    <row r="803" spans="1:3">
      <c r="A803" t="s">
        <v>2217</v>
      </c>
      <c r="B803">
        <v>127812</v>
      </c>
      <c r="C803" t="s">
        <v>2798</v>
      </c>
    </row>
    <row r="804" spans="1:3">
      <c r="A804" t="s">
        <v>2218</v>
      </c>
      <c r="B804">
        <v>127784</v>
      </c>
      <c r="C804" t="s">
        <v>2804</v>
      </c>
    </row>
    <row r="805" spans="1:3">
      <c r="A805" t="s">
        <v>2219</v>
      </c>
      <c r="B805">
        <v>127537</v>
      </c>
      <c r="C805" t="s">
        <v>2828</v>
      </c>
    </row>
    <row r="806" spans="1:3">
      <c r="A806" t="s">
        <v>2220</v>
      </c>
      <c r="B806">
        <v>127500</v>
      </c>
      <c r="C806" t="s">
        <v>2797</v>
      </c>
    </row>
    <row r="807" spans="1:3">
      <c r="A807" t="s">
        <v>2221</v>
      </c>
      <c r="B807">
        <v>127496</v>
      </c>
      <c r="C807" t="s">
        <v>2798</v>
      </c>
    </row>
    <row r="808" spans="1:3">
      <c r="A808" t="s">
        <v>2222</v>
      </c>
      <c r="B808">
        <v>127362</v>
      </c>
      <c r="C808" t="s">
        <v>2797</v>
      </c>
    </row>
    <row r="809" spans="1:3">
      <c r="A809" t="s">
        <v>2223</v>
      </c>
      <c r="B809">
        <v>127315</v>
      </c>
      <c r="C809" t="s">
        <v>2798</v>
      </c>
    </row>
    <row r="810" spans="1:3">
      <c r="A810" t="s">
        <v>2224</v>
      </c>
      <c r="B810">
        <v>127277</v>
      </c>
      <c r="C810" t="s">
        <v>2798</v>
      </c>
    </row>
    <row r="811" spans="1:3">
      <c r="A811" t="s">
        <v>2225</v>
      </c>
      <c r="B811">
        <v>127269</v>
      </c>
      <c r="C811" t="s">
        <v>2828</v>
      </c>
    </row>
    <row r="812" spans="1:3">
      <c r="A812" t="s">
        <v>2226</v>
      </c>
      <c r="B812">
        <v>127239</v>
      </c>
      <c r="C812" t="s">
        <v>2804</v>
      </c>
    </row>
    <row r="813" spans="1:3">
      <c r="A813" t="s">
        <v>2227</v>
      </c>
      <c r="B813">
        <v>127226</v>
      </c>
      <c r="C813" t="s">
        <v>2797</v>
      </c>
    </row>
    <row r="814" spans="1:3">
      <c r="A814" t="s">
        <v>2228</v>
      </c>
      <c r="B814">
        <v>127218</v>
      </c>
      <c r="C814" t="s">
        <v>2798</v>
      </c>
    </row>
    <row r="815" spans="1:3">
      <c r="A815" t="s">
        <v>2229</v>
      </c>
      <c r="B815">
        <v>126995</v>
      </c>
      <c r="C815" t="s">
        <v>2797</v>
      </c>
    </row>
    <row r="816" spans="1:3">
      <c r="A816" t="s">
        <v>2230</v>
      </c>
      <c r="B816">
        <v>126946</v>
      </c>
      <c r="C816" t="s">
        <v>2804</v>
      </c>
    </row>
    <row r="817" spans="1:3">
      <c r="A817" t="s">
        <v>2231</v>
      </c>
      <c r="B817">
        <v>126937</v>
      </c>
      <c r="C817" t="s">
        <v>2798</v>
      </c>
    </row>
    <row r="818" spans="1:3">
      <c r="A818" t="s">
        <v>2232</v>
      </c>
      <c r="B818">
        <v>126932</v>
      </c>
      <c r="C818" t="s">
        <v>2840</v>
      </c>
    </row>
    <row r="819" spans="1:3">
      <c r="A819" t="s">
        <v>2233</v>
      </c>
      <c r="B819">
        <v>126932</v>
      </c>
      <c r="C819" t="s">
        <v>2798</v>
      </c>
    </row>
    <row r="820" spans="1:3">
      <c r="A820" t="s">
        <v>2234</v>
      </c>
      <c r="B820">
        <v>126930</v>
      </c>
      <c r="C820" t="s">
        <v>2806</v>
      </c>
    </row>
    <row r="821" spans="1:3">
      <c r="A821" t="s">
        <v>2235</v>
      </c>
      <c r="B821">
        <v>126884</v>
      </c>
      <c r="C821" t="s">
        <v>2907</v>
      </c>
    </row>
    <row r="822" spans="1:3">
      <c r="A822" t="s">
        <v>2236</v>
      </c>
      <c r="B822">
        <v>126645</v>
      </c>
      <c r="C822" t="s">
        <v>2843</v>
      </c>
    </row>
    <row r="823" spans="1:3">
      <c r="A823" t="s">
        <v>2237</v>
      </c>
      <c r="B823">
        <v>126626</v>
      </c>
      <c r="C823" t="s">
        <v>2797</v>
      </c>
    </row>
    <row r="824" spans="1:3">
      <c r="A824" t="s">
        <v>2238</v>
      </c>
      <c r="B824">
        <v>126520</v>
      </c>
      <c r="C824" t="s">
        <v>2798</v>
      </c>
    </row>
    <row r="825" spans="1:3">
      <c r="A825" t="s">
        <v>2239</v>
      </c>
      <c r="B825">
        <v>126430</v>
      </c>
      <c r="C825" t="s">
        <v>2806</v>
      </c>
    </row>
    <row r="826" spans="1:3">
      <c r="A826" t="s">
        <v>2240</v>
      </c>
      <c r="B826">
        <v>126195</v>
      </c>
      <c r="C826" t="s">
        <v>2798</v>
      </c>
    </row>
    <row r="827" spans="1:3">
      <c r="A827" t="s">
        <v>2241</v>
      </c>
      <c r="B827">
        <v>126113</v>
      </c>
      <c r="C827" t="s">
        <v>2828</v>
      </c>
    </row>
    <row r="828" spans="1:3">
      <c r="A828" t="s">
        <v>2242</v>
      </c>
      <c r="B828">
        <v>126066</v>
      </c>
      <c r="C828" t="s">
        <v>2840</v>
      </c>
    </row>
    <row r="829" spans="1:3">
      <c r="A829" t="s">
        <v>2243</v>
      </c>
      <c r="B829">
        <v>126017</v>
      </c>
      <c r="C829" t="s">
        <v>2863</v>
      </c>
    </row>
    <row r="830" spans="1:3">
      <c r="A830" t="s">
        <v>2244</v>
      </c>
      <c r="B830">
        <v>126003</v>
      </c>
      <c r="C830" t="s">
        <v>2806</v>
      </c>
    </row>
    <row r="831" spans="1:3">
      <c r="A831" t="s">
        <v>2245</v>
      </c>
      <c r="B831">
        <v>125990</v>
      </c>
      <c r="C831" t="s">
        <v>2798</v>
      </c>
    </row>
    <row r="832" spans="1:3">
      <c r="A832" t="s">
        <v>2246</v>
      </c>
      <c r="B832">
        <v>125943</v>
      </c>
      <c r="C832" t="s">
        <v>2827</v>
      </c>
    </row>
    <row r="833" spans="1:3">
      <c r="A833" t="s">
        <v>2247</v>
      </c>
      <c r="B833">
        <v>125939</v>
      </c>
      <c r="C833" t="s">
        <v>2801</v>
      </c>
    </row>
    <row r="834" spans="1:3">
      <c r="A834" t="s">
        <v>2248</v>
      </c>
      <c r="B834">
        <v>125889</v>
      </c>
      <c r="C834" t="s">
        <v>2828</v>
      </c>
    </row>
    <row r="835" spans="1:3">
      <c r="A835" t="s">
        <v>2249</v>
      </c>
      <c r="B835">
        <v>125885</v>
      </c>
      <c r="C835" t="s">
        <v>2798</v>
      </c>
    </row>
    <row r="836" spans="1:3">
      <c r="A836" t="s">
        <v>2250</v>
      </c>
      <c r="B836">
        <v>125668</v>
      </c>
      <c r="C836" t="s">
        <v>2798</v>
      </c>
    </row>
    <row r="837" spans="1:3">
      <c r="A837" t="s">
        <v>2251</v>
      </c>
      <c r="B837">
        <v>125618</v>
      </c>
      <c r="C837" t="s">
        <v>2863</v>
      </c>
    </row>
    <row r="838" spans="1:3">
      <c r="A838" t="s">
        <v>2252</v>
      </c>
      <c r="B838">
        <v>125617</v>
      </c>
      <c r="C838" t="s">
        <v>2798</v>
      </c>
    </row>
    <row r="839" spans="1:3">
      <c r="A839" t="s">
        <v>2253</v>
      </c>
      <c r="B839">
        <v>125589</v>
      </c>
      <c r="C839" t="s">
        <v>2806</v>
      </c>
    </row>
    <row r="840" spans="1:3">
      <c r="A840" t="s">
        <v>2254</v>
      </c>
      <c r="B840">
        <v>125408</v>
      </c>
      <c r="C840" t="s">
        <v>2827</v>
      </c>
    </row>
    <row r="841" spans="1:3">
      <c r="A841" t="s">
        <v>2255</v>
      </c>
      <c r="B841">
        <v>125293</v>
      </c>
      <c r="C841" t="s">
        <v>2804</v>
      </c>
    </row>
    <row r="842" spans="1:3">
      <c r="A842" t="s">
        <v>2256</v>
      </c>
      <c r="B842">
        <v>125188</v>
      </c>
      <c r="C842" t="s">
        <v>2843</v>
      </c>
    </row>
    <row r="843" spans="1:3">
      <c r="A843" t="s">
        <v>2257</v>
      </c>
      <c r="B843">
        <v>125120</v>
      </c>
      <c r="C843" t="s">
        <v>2798</v>
      </c>
    </row>
    <row r="844" spans="1:3">
      <c r="A844" t="s">
        <v>2259</v>
      </c>
      <c r="B844">
        <v>125078</v>
      </c>
      <c r="C844" t="s">
        <v>2798</v>
      </c>
    </row>
    <row r="845" spans="1:3">
      <c r="A845" t="s">
        <v>2260</v>
      </c>
      <c r="B845">
        <v>124999</v>
      </c>
      <c r="C845" t="s">
        <v>2798</v>
      </c>
    </row>
    <row r="846" spans="1:3">
      <c r="A846" t="s">
        <v>2261</v>
      </c>
      <c r="B846">
        <v>124932</v>
      </c>
      <c r="C846" t="s">
        <v>2912</v>
      </c>
    </row>
    <row r="847" spans="1:3">
      <c r="A847" t="s">
        <v>2263</v>
      </c>
      <c r="B847">
        <v>124923</v>
      </c>
      <c r="C847" t="s">
        <v>2863</v>
      </c>
    </row>
    <row r="848" spans="1:3">
      <c r="A848" t="s">
        <v>2264</v>
      </c>
      <c r="B848">
        <v>124890</v>
      </c>
      <c r="C848" t="s">
        <v>2798</v>
      </c>
    </row>
    <row r="849" spans="1:3">
      <c r="A849" t="s">
        <v>2265</v>
      </c>
      <c r="B849">
        <v>124887</v>
      </c>
      <c r="C849" t="s">
        <v>2798</v>
      </c>
    </row>
    <row r="850" spans="1:3">
      <c r="A850" t="s">
        <v>2266</v>
      </c>
      <c r="B850">
        <v>124877</v>
      </c>
      <c r="C850" t="s">
        <v>2804</v>
      </c>
    </row>
    <row r="851" spans="1:3">
      <c r="A851" t="s">
        <v>2267</v>
      </c>
      <c r="B851">
        <v>124859</v>
      </c>
      <c r="C851" t="s">
        <v>2840</v>
      </c>
    </row>
    <row r="852" spans="1:3">
      <c r="A852" t="s">
        <v>2268</v>
      </c>
      <c r="B852">
        <v>124859</v>
      </c>
      <c r="C852" t="s">
        <v>2798</v>
      </c>
    </row>
    <row r="853" spans="1:3">
      <c r="A853" t="s">
        <v>2269</v>
      </c>
      <c r="B853">
        <v>124747</v>
      </c>
      <c r="C853" t="s">
        <v>2798</v>
      </c>
    </row>
    <row r="854" spans="1:3">
      <c r="A854" t="s">
        <v>2270</v>
      </c>
      <c r="B854">
        <v>124666</v>
      </c>
      <c r="C854" t="s">
        <v>2798</v>
      </c>
    </row>
    <row r="855" spans="1:3">
      <c r="A855" t="s">
        <v>2271</v>
      </c>
      <c r="B855">
        <v>124591</v>
      </c>
      <c r="C855" t="s">
        <v>2804</v>
      </c>
    </row>
    <row r="856" spans="1:3">
      <c r="A856" t="s">
        <v>2272</v>
      </c>
      <c r="B856">
        <v>124566</v>
      </c>
      <c r="C856" t="s">
        <v>2798</v>
      </c>
    </row>
    <row r="857" spans="1:3">
      <c r="A857" t="s">
        <v>2273</v>
      </c>
      <c r="B857">
        <v>124541</v>
      </c>
      <c r="C857" t="s">
        <v>2798</v>
      </c>
    </row>
    <row r="858" spans="1:3">
      <c r="A858" t="s">
        <v>2274</v>
      </c>
      <c r="B858">
        <v>124447</v>
      </c>
      <c r="C858" t="s">
        <v>2801</v>
      </c>
    </row>
    <row r="859" spans="1:3">
      <c r="A859" t="s">
        <v>2275</v>
      </c>
      <c r="B859">
        <v>124439</v>
      </c>
      <c r="C859" t="s">
        <v>2828</v>
      </c>
    </row>
    <row r="860" spans="1:3">
      <c r="A860" t="s">
        <v>2276</v>
      </c>
      <c r="B860">
        <v>124425</v>
      </c>
      <c r="C860" t="s">
        <v>2798</v>
      </c>
    </row>
    <row r="861" spans="1:3">
      <c r="A861" t="s">
        <v>2277</v>
      </c>
      <c r="B861">
        <v>124392</v>
      </c>
      <c r="C861" t="s">
        <v>2798</v>
      </c>
    </row>
    <row r="862" spans="1:3">
      <c r="A862" t="s">
        <v>2278</v>
      </c>
      <c r="B862">
        <v>124385</v>
      </c>
      <c r="C862" t="s">
        <v>2804</v>
      </c>
    </row>
    <row r="863" spans="1:3">
      <c r="A863" t="s">
        <v>2279</v>
      </c>
      <c r="B863">
        <v>124325</v>
      </c>
      <c r="C863" t="s">
        <v>2828</v>
      </c>
    </row>
    <row r="864" spans="1:3">
      <c r="A864" t="s">
        <v>2280</v>
      </c>
      <c r="B864">
        <v>124309</v>
      </c>
      <c r="C864" t="s">
        <v>2843</v>
      </c>
    </row>
    <row r="865" spans="1:3">
      <c r="A865" t="s">
        <v>2281</v>
      </c>
      <c r="B865">
        <v>124304</v>
      </c>
      <c r="C865" t="s">
        <v>2863</v>
      </c>
    </row>
    <row r="866" spans="1:3">
      <c r="A866" t="s">
        <v>931</v>
      </c>
      <c r="B866">
        <v>124285</v>
      </c>
      <c r="C866" t="s">
        <v>2875</v>
      </c>
    </row>
    <row r="867" spans="1:3">
      <c r="A867" t="s">
        <v>1511</v>
      </c>
      <c r="B867">
        <v>124120</v>
      </c>
      <c r="C867" t="s">
        <v>2797</v>
      </c>
    </row>
    <row r="868" spans="1:3">
      <c r="A868" t="s">
        <v>2283</v>
      </c>
      <c r="B868">
        <v>124086</v>
      </c>
      <c r="C868" t="s">
        <v>2804</v>
      </c>
    </row>
    <row r="869" spans="1:3">
      <c r="A869" t="s">
        <v>2284</v>
      </c>
      <c r="B869">
        <v>124049</v>
      </c>
      <c r="C869" t="s">
        <v>2828</v>
      </c>
    </row>
    <row r="870" spans="1:3">
      <c r="A870" t="s">
        <v>2285</v>
      </c>
      <c r="B870">
        <v>124041</v>
      </c>
      <c r="C870" t="s">
        <v>2804</v>
      </c>
    </row>
    <row r="871" spans="1:3">
      <c r="A871" t="s">
        <v>2287</v>
      </c>
      <c r="B871">
        <v>123983</v>
      </c>
      <c r="C871" t="s">
        <v>2798</v>
      </c>
    </row>
    <row r="872" spans="1:3">
      <c r="A872" t="s">
        <v>2288</v>
      </c>
      <c r="B872">
        <v>123959</v>
      </c>
      <c r="C872" t="s">
        <v>2828</v>
      </c>
    </row>
    <row r="873" spans="1:3">
      <c r="A873" t="s">
        <v>2289</v>
      </c>
      <c r="B873">
        <v>123928</v>
      </c>
      <c r="C873" t="s">
        <v>2843</v>
      </c>
    </row>
    <row r="874" spans="1:3">
      <c r="A874" t="s">
        <v>2291</v>
      </c>
      <c r="B874">
        <v>123921</v>
      </c>
      <c r="C874" t="s">
        <v>2804</v>
      </c>
    </row>
    <row r="875" spans="1:3">
      <c r="A875" t="s">
        <v>2292</v>
      </c>
      <c r="B875">
        <v>123904</v>
      </c>
      <c r="C875" t="s">
        <v>2798</v>
      </c>
    </row>
    <row r="876" spans="1:3">
      <c r="A876" t="s">
        <v>2293</v>
      </c>
      <c r="B876">
        <v>123775</v>
      </c>
      <c r="C876" t="s">
        <v>2798</v>
      </c>
    </row>
    <row r="877" spans="1:3">
      <c r="A877" t="s">
        <v>2294</v>
      </c>
      <c r="B877">
        <v>123767</v>
      </c>
      <c r="C877" t="s">
        <v>2804</v>
      </c>
    </row>
    <row r="878" spans="1:3">
      <c r="A878" t="s">
        <v>2295</v>
      </c>
      <c r="B878">
        <v>123749</v>
      </c>
      <c r="C878" t="s">
        <v>2797</v>
      </c>
    </row>
    <row r="879" spans="1:3">
      <c r="A879" t="s">
        <v>2296</v>
      </c>
      <c r="B879">
        <v>123744</v>
      </c>
      <c r="C879" t="s">
        <v>2828</v>
      </c>
    </row>
    <row r="880" spans="1:3">
      <c r="A880" t="s">
        <v>2297</v>
      </c>
      <c r="B880">
        <v>123743</v>
      </c>
      <c r="C880" t="s">
        <v>2827</v>
      </c>
    </row>
    <row r="881" spans="1:3">
      <c r="A881" t="s">
        <v>2298</v>
      </c>
      <c r="B881">
        <v>123636</v>
      </c>
      <c r="C881" t="s">
        <v>2828</v>
      </c>
    </row>
    <row r="882" spans="1:3">
      <c r="A882" t="s">
        <v>739</v>
      </c>
      <c r="B882">
        <v>123504</v>
      </c>
      <c r="C882" t="s">
        <v>2798</v>
      </c>
    </row>
    <row r="883" spans="1:3">
      <c r="A883" t="s">
        <v>2299</v>
      </c>
      <c r="B883">
        <v>123478</v>
      </c>
      <c r="C883" t="s">
        <v>2798</v>
      </c>
    </row>
    <row r="884" spans="1:3">
      <c r="A884" t="s">
        <v>2197</v>
      </c>
      <c r="B884">
        <v>123412</v>
      </c>
      <c r="C884" t="s">
        <v>2828</v>
      </c>
    </row>
    <row r="885" spans="1:3">
      <c r="A885" t="s">
        <v>2300</v>
      </c>
      <c r="B885">
        <v>123359</v>
      </c>
      <c r="C885" t="s">
        <v>2863</v>
      </c>
    </row>
    <row r="886" spans="1:3">
      <c r="A886" t="s">
        <v>2301</v>
      </c>
      <c r="B886">
        <v>123342</v>
      </c>
      <c r="C886" t="s">
        <v>2804</v>
      </c>
    </row>
    <row r="887" spans="1:3">
      <c r="A887" t="s">
        <v>2302</v>
      </c>
      <c r="B887">
        <v>123101</v>
      </c>
      <c r="C887" t="s">
        <v>2798</v>
      </c>
    </row>
    <row r="888" spans="1:3">
      <c r="A888" t="s">
        <v>2303</v>
      </c>
      <c r="B888">
        <v>123088</v>
      </c>
      <c r="C888" t="s">
        <v>2840</v>
      </c>
    </row>
    <row r="889" spans="1:3">
      <c r="A889" t="s">
        <v>2305</v>
      </c>
      <c r="B889">
        <v>123030</v>
      </c>
      <c r="C889" t="s">
        <v>2806</v>
      </c>
    </row>
    <row r="890" spans="1:3">
      <c r="A890" t="s">
        <v>2306</v>
      </c>
      <c r="B890">
        <v>123023</v>
      </c>
      <c r="C890" t="s">
        <v>2863</v>
      </c>
    </row>
    <row r="891" spans="1:3">
      <c r="A891" t="s">
        <v>2307</v>
      </c>
      <c r="B891">
        <v>123023</v>
      </c>
      <c r="C891" t="s">
        <v>2843</v>
      </c>
    </row>
    <row r="892" spans="1:3">
      <c r="A892" t="s">
        <v>2308</v>
      </c>
      <c r="B892">
        <v>122935</v>
      </c>
      <c r="C892" t="s">
        <v>2828</v>
      </c>
    </row>
    <row r="893" spans="1:3">
      <c r="A893" t="s">
        <v>2309</v>
      </c>
      <c r="B893">
        <v>122928</v>
      </c>
      <c r="C893" t="s">
        <v>2797</v>
      </c>
    </row>
    <row r="894" spans="1:3">
      <c r="A894" t="s">
        <v>2310</v>
      </c>
      <c r="B894">
        <v>122904</v>
      </c>
      <c r="C894" t="s">
        <v>2898</v>
      </c>
    </row>
    <row r="895" spans="1:3">
      <c r="A895" t="s">
        <v>2311</v>
      </c>
      <c r="B895">
        <v>122878</v>
      </c>
      <c r="C895" t="s">
        <v>2798</v>
      </c>
    </row>
    <row r="896" spans="1:3">
      <c r="A896" t="s">
        <v>2313</v>
      </c>
      <c r="B896">
        <v>122831</v>
      </c>
      <c r="C896" t="s">
        <v>2798</v>
      </c>
    </row>
    <row r="897" spans="1:3">
      <c r="A897" t="s">
        <v>2314</v>
      </c>
      <c r="B897">
        <v>122740</v>
      </c>
      <c r="C897" t="s">
        <v>2798</v>
      </c>
    </row>
    <row r="898" spans="1:3">
      <c r="A898" t="s">
        <v>1048</v>
      </c>
      <c r="B898">
        <v>122727</v>
      </c>
      <c r="C898" t="s">
        <v>2840</v>
      </c>
    </row>
    <row r="899" spans="1:3">
      <c r="A899" t="s">
        <v>2315</v>
      </c>
      <c r="B899">
        <v>122512</v>
      </c>
      <c r="C899" t="s">
        <v>2804</v>
      </c>
    </row>
    <row r="900" spans="1:3">
      <c r="A900" t="s">
        <v>2316</v>
      </c>
      <c r="B900">
        <v>122497</v>
      </c>
      <c r="C900" t="s">
        <v>2828</v>
      </c>
    </row>
    <row r="901" spans="1:3">
      <c r="A901" t="s">
        <v>2317</v>
      </c>
      <c r="B901">
        <v>122412</v>
      </c>
      <c r="C901" t="s">
        <v>2798</v>
      </c>
    </row>
    <row r="902" spans="1:3">
      <c r="A902" t="s">
        <v>2318</v>
      </c>
      <c r="B902">
        <v>122409</v>
      </c>
      <c r="C902" t="s">
        <v>2840</v>
      </c>
    </row>
    <row r="903" spans="1:3">
      <c r="A903" t="s">
        <v>2319</v>
      </c>
      <c r="B903">
        <v>122356</v>
      </c>
      <c r="C903" t="s">
        <v>2798</v>
      </c>
    </row>
    <row r="904" spans="1:3">
      <c r="A904" t="s">
        <v>2320</v>
      </c>
      <c r="B904">
        <v>122354</v>
      </c>
      <c r="C904" t="s">
        <v>2828</v>
      </c>
    </row>
    <row r="905" spans="1:3">
      <c r="A905" t="s">
        <v>374</v>
      </c>
      <c r="B905">
        <v>122257</v>
      </c>
      <c r="C905" t="s">
        <v>2797</v>
      </c>
    </row>
    <row r="906" spans="1:3">
      <c r="A906" t="s">
        <v>2321</v>
      </c>
      <c r="B906">
        <v>122152</v>
      </c>
      <c r="C906" t="s">
        <v>2828</v>
      </c>
    </row>
    <row r="907" spans="1:3">
      <c r="A907" t="s">
        <v>2322</v>
      </c>
      <c r="B907">
        <v>122092</v>
      </c>
      <c r="C907" t="s">
        <v>2828</v>
      </c>
    </row>
    <row r="908" spans="1:3">
      <c r="A908" t="s">
        <v>2323</v>
      </c>
      <c r="B908">
        <v>122089</v>
      </c>
      <c r="C908" t="s">
        <v>2843</v>
      </c>
    </row>
    <row r="909" spans="1:3">
      <c r="A909" t="s">
        <v>2325</v>
      </c>
      <c r="B909">
        <v>122063</v>
      </c>
      <c r="C909" t="s">
        <v>2828</v>
      </c>
    </row>
    <row r="910" spans="1:3">
      <c r="A910" t="s">
        <v>2327</v>
      </c>
      <c r="B910">
        <v>121992</v>
      </c>
      <c r="C910" t="s">
        <v>2797</v>
      </c>
    </row>
    <row r="911" spans="1:3">
      <c r="A911" t="s">
        <v>2328</v>
      </c>
      <c r="B911">
        <v>121902</v>
      </c>
      <c r="C911" t="s">
        <v>2840</v>
      </c>
    </row>
    <row r="912" spans="1:3">
      <c r="A912" t="s">
        <v>2329</v>
      </c>
      <c r="B912">
        <v>121847</v>
      </c>
      <c r="C912" t="s">
        <v>2797</v>
      </c>
    </row>
    <row r="913" spans="1:3">
      <c r="A913" t="s">
        <v>2330</v>
      </c>
      <c r="B913">
        <v>121738</v>
      </c>
      <c r="C913" t="s">
        <v>2827</v>
      </c>
    </row>
    <row r="914" spans="1:3">
      <c r="A914" t="s">
        <v>2331</v>
      </c>
      <c r="B914">
        <v>121716</v>
      </c>
      <c r="C914" t="s">
        <v>2863</v>
      </c>
    </row>
    <row r="915" spans="1:3">
      <c r="A915" t="s">
        <v>2332</v>
      </c>
      <c r="B915">
        <v>121708</v>
      </c>
      <c r="C915" t="s">
        <v>2843</v>
      </c>
    </row>
    <row r="916" spans="1:3">
      <c r="A916" t="s">
        <v>2333</v>
      </c>
      <c r="B916">
        <v>121650</v>
      </c>
      <c r="C916" t="s">
        <v>2797</v>
      </c>
    </row>
    <row r="917" spans="1:3">
      <c r="A917" t="s">
        <v>2335</v>
      </c>
      <c r="B917">
        <v>121582</v>
      </c>
      <c r="C917" t="s">
        <v>2804</v>
      </c>
    </row>
    <row r="918" spans="1:3">
      <c r="A918" t="s">
        <v>2336</v>
      </c>
      <c r="B918">
        <v>121469</v>
      </c>
      <c r="C918" t="s">
        <v>2798</v>
      </c>
    </row>
    <row r="919" spans="1:3">
      <c r="A919" t="s">
        <v>2337</v>
      </c>
      <c r="B919">
        <v>121249</v>
      </c>
      <c r="C919" t="s">
        <v>2797</v>
      </c>
    </row>
    <row r="920" spans="1:3">
      <c r="A920" t="s">
        <v>2338</v>
      </c>
      <c r="B920">
        <v>121245</v>
      </c>
      <c r="C920" t="s">
        <v>2828</v>
      </c>
    </row>
    <row r="921" spans="1:3">
      <c r="A921" t="s">
        <v>2339</v>
      </c>
      <c r="B921">
        <v>121239</v>
      </c>
      <c r="C921" t="s">
        <v>2798</v>
      </c>
    </row>
    <row r="922" spans="1:3">
      <c r="A922" t="s">
        <v>2340</v>
      </c>
      <c r="B922">
        <v>121230</v>
      </c>
      <c r="C922" t="s">
        <v>2797</v>
      </c>
    </row>
    <row r="923" spans="1:3">
      <c r="A923" t="s">
        <v>2341</v>
      </c>
      <c r="B923">
        <v>121190</v>
      </c>
      <c r="C923" t="s">
        <v>2804</v>
      </c>
    </row>
    <row r="924" spans="1:3">
      <c r="A924" t="s">
        <v>2342</v>
      </c>
      <c r="B924">
        <v>121106</v>
      </c>
      <c r="C924" t="s">
        <v>2828</v>
      </c>
    </row>
    <row r="925" spans="1:3">
      <c r="A925" t="s">
        <v>2343</v>
      </c>
      <c r="B925">
        <v>121065</v>
      </c>
      <c r="C925" t="s">
        <v>2798</v>
      </c>
    </row>
    <row r="926" spans="1:3">
      <c r="A926" t="s">
        <v>2344</v>
      </c>
      <c r="B926">
        <v>121038</v>
      </c>
      <c r="C926" t="s">
        <v>2804</v>
      </c>
    </row>
    <row r="927" spans="1:3">
      <c r="A927" t="s">
        <v>2346</v>
      </c>
      <c r="B927">
        <v>121003</v>
      </c>
      <c r="C927" t="s">
        <v>2843</v>
      </c>
    </row>
    <row r="928" spans="1:3">
      <c r="A928" t="s">
        <v>2347</v>
      </c>
      <c r="B928">
        <v>120976</v>
      </c>
      <c r="C928" t="s">
        <v>2798</v>
      </c>
    </row>
    <row r="929" spans="1:3">
      <c r="A929" t="s">
        <v>2348</v>
      </c>
      <c r="B929">
        <v>120954</v>
      </c>
      <c r="C929" t="s">
        <v>2804</v>
      </c>
    </row>
    <row r="930" spans="1:3">
      <c r="A930" t="s">
        <v>2349</v>
      </c>
      <c r="B930">
        <v>120907</v>
      </c>
      <c r="C930" t="s">
        <v>2828</v>
      </c>
    </row>
    <row r="931" spans="1:3">
      <c r="A931" t="s">
        <v>2350</v>
      </c>
      <c r="B931">
        <v>120898</v>
      </c>
      <c r="C931" t="s">
        <v>2804</v>
      </c>
    </row>
    <row r="932" spans="1:3">
      <c r="A932" t="s">
        <v>2351</v>
      </c>
      <c r="B932">
        <v>120880</v>
      </c>
      <c r="C932" t="s">
        <v>2797</v>
      </c>
    </row>
    <row r="933" spans="1:3">
      <c r="A933" t="s">
        <v>2352</v>
      </c>
      <c r="B933">
        <v>120747</v>
      </c>
      <c r="C933" t="s">
        <v>2798</v>
      </c>
    </row>
    <row r="934" spans="1:3">
      <c r="A934" t="s">
        <v>2354</v>
      </c>
      <c r="B934">
        <v>120488</v>
      </c>
      <c r="C934" t="s">
        <v>2798</v>
      </c>
    </row>
    <row r="935" spans="1:3">
      <c r="A935" t="s">
        <v>2355</v>
      </c>
      <c r="B935">
        <v>120359</v>
      </c>
      <c r="C935" t="s">
        <v>2828</v>
      </c>
    </row>
    <row r="936" spans="1:3">
      <c r="A936" t="s">
        <v>2356</v>
      </c>
      <c r="B936">
        <v>120354</v>
      </c>
      <c r="C936" t="s">
        <v>2801</v>
      </c>
    </row>
    <row r="937" spans="1:3">
      <c r="A937" t="s">
        <v>2357</v>
      </c>
      <c r="B937">
        <v>120331</v>
      </c>
      <c r="C937" t="s">
        <v>2828</v>
      </c>
    </row>
    <row r="938" spans="1:3">
      <c r="A938" t="s">
        <v>2358</v>
      </c>
      <c r="B938">
        <v>120279</v>
      </c>
      <c r="C938" t="s">
        <v>2828</v>
      </c>
    </row>
    <row r="939" spans="1:3">
      <c r="A939" t="s">
        <v>2359</v>
      </c>
      <c r="B939">
        <v>120249</v>
      </c>
      <c r="C939" t="s">
        <v>2806</v>
      </c>
    </row>
    <row r="940" spans="1:3">
      <c r="A940" t="s">
        <v>2360</v>
      </c>
      <c r="B940">
        <v>120144</v>
      </c>
      <c r="C940" t="s">
        <v>2806</v>
      </c>
    </row>
    <row r="941" spans="1:3">
      <c r="A941" t="s">
        <v>2363</v>
      </c>
      <c r="B941">
        <v>120042</v>
      </c>
      <c r="C941" t="s">
        <v>2798</v>
      </c>
    </row>
    <row r="942" spans="1:3">
      <c r="A942" t="s">
        <v>2364</v>
      </c>
      <c r="B942">
        <v>120025</v>
      </c>
      <c r="C942" t="s">
        <v>2798</v>
      </c>
    </row>
    <row r="943" spans="1:3">
      <c r="A943" t="s">
        <v>2365</v>
      </c>
      <c r="B943">
        <v>120007</v>
      </c>
      <c r="C943" t="s">
        <v>2828</v>
      </c>
    </row>
    <row r="944" spans="1:3">
      <c r="A944" t="s">
        <v>2366</v>
      </c>
      <c r="B944">
        <v>119998</v>
      </c>
      <c r="C944" t="s">
        <v>2806</v>
      </c>
    </row>
    <row r="945" spans="1:3">
      <c r="A945" t="s">
        <v>2367</v>
      </c>
      <c r="B945">
        <v>119879</v>
      </c>
      <c r="C945" t="s">
        <v>2798</v>
      </c>
    </row>
    <row r="946" spans="1:3">
      <c r="A946" t="s">
        <v>2368</v>
      </c>
      <c r="B946">
        <v>119819</v>
      </c>
      <c r="C946" t="s">
        <v>2827</v>
      </c>
    </row>
    <row r="947" spans="1:3">
      <c r="A947" t="s">
        <v>2369</v>
      </c>
      <c r="B947">
        <v>119787</v>
      </c>
      <c r="C947" t="s">
        <v>2797</v>
      </c>
    </row>
    <row r="948" spans="1:3">
      <c r="A948" t="s">
        <v>2370</v>
      </c>
      <c r="B948">
        <v>119756</v>
      </c>
      <c r="C948" t="s">
        <v>2798</v>
      </c>
    </row>
    <row r="949" spans="1:3">
      <c r="A949" t="s">
        <v>2371</v>
      </c>
      <c r="B949">
        <v>119739</v>
      </c>
      <c r="C949" t="s">
        <v>2798</v>
      </c>
    </row>
    <row r="950" spans="1:3">
      <c r="A950" t="s">
        <v>2372</v>
      </c>
      <c r="B950">
        <v>119725</v>
      </c>
      <c r="C950" t="s">
        <v>2828</v>
      </c>
    </row>
    <row r="951" spans="1:3">
      <c r="A951" t="s">
        <v>2373</v>
      </c>
      <c r="B951">
        <v>119633</v>
      </c>
      <c r="C951" t="s">
        <v>2804</v>
      </c>
    </row>
    <row r="952" spans="1:3">
      <c r="A952" t="s">
        <v>1621</v>
      </c>
      <c r="B952">
        <v>119597</v>
      </c>
      <c r="C952" t="s">
        <v>2798</v>
      </c>
    </row>
    <row r="953" spans="1:3">
      <c r="A953" t="s">
        <v>2374</v>
      </c>
      <c r="B953">
        <v>119551</v>
      </c>
      <c r="C953" t="s">
        <v>2801</v>
      </c>
    </row>
    <row r="954" spans="1:3">
      <c r="A954" t="s">
        <v>2375</v>
      </c>
      <c r="B954">
        <v>119429</v>
      </c>
      <c r="C954" t="s">
        <v>2801</v>
      </c>
    </row>
    <row r="955" spans="1:3">
      <c r="A955" t="s">
        <v>2376</v>
      </c>
      <c r="B955">
        <v>119355</v>
      </c>
      <c r="C955" t="s">
        <v>2798</v>
      </c>
    </row>
    <row r="956" spans="1:3">
      <c r="A956" t="s">
        <v>2377</v>
      </c>
      <c r="B956">
        <v>119265</v>
      </c>
      <c r="C956" t="s">
        <v>2804</v>
      </c>
    </row>
    <row r="957" spans="1:3">
      <c r="A957" t="s">
        <v>2378</v>
      </c>
      <c r="B957">
        <v>119178</v>
      </c>
      <c r="C957" t="s">
        <v>2801</v>
      </c>
    </row>
    <row r="958" spans="1:3">
      <c r="A958" t="s">
        <v>2379</v>
      </c>
      <c r="B958">
        <v>119130</v>
      </c>
      <c r="C958" t="s">
        <v>2798</v>
      </c>
    </row>
    <row r="959" spans="1:3">
      <c r="A959" t="s">
        <v>2380</v>
      </c>
      <c r="B959">
        <v>119003</v>
      </c>
      <c r="C959" t="s">
        <v>2798</v>
      </c>
    </row>
    <row r="960" spans="1:3">
      <c r="A960" t="s">
        <v>2381</v>
      </c>
      <c r="B960">
        <v>118952</v>
      </c>
      <c r="C960" t="s">
        <v>2828</v>
      </c>
    </row>
    <row r="961" spans="1:3">
      <c r="A961" t="s">
        <v>2382</v>
      </c>
      <c r="B961">
        <v>118886</v>
      </c>
      <c r="C961" t="s">
        <v>2827</v>
      </c>
    </row>
    <row r="962" spans="1:3">
      <c r="A962" t="s">
        <v>2383</v>
      </c>
      <c r="B962">
        <v>118863</v>
      </c>
      <c r="C962" t="s">
        <v>2831</v>
      </c>
    </row>
    <row r="963" spans="1:3">
      <c r="A963" t="s">
        <v>2384</v>
      </c>
      <c r="B963">
        <v>118789</v>
      </c>
      <c r="C963" t="s">
        <v>2798</v>
      </c>
    </row>
    <row r="964" spans="1:3">
      <c r="A964" t="s">
        <v>2385</v>
      </c>
      <c r="B964">
        <v>118788</v>
      </c>
      <c r="C964" t="s">
        <v>2831</v>
      </c>
    </row>
    <row r="965" spans="1:3">
      <c r="A965" t="s">
        <v>2386</v>
      </c>
      <c r="B965">
        <v>118727</v>
      </c>
      <c r="C965" t="s">
        <v>2798</v>
      </c>
    </row>
    <row r="966" spans="1:3">
      <c r="A966" t="s">
        <v>2387</v>
      </c>
      <c r="B966">
        <v>118664</v>
      </c>
      <c r="C966" t="s">
        <v>2840</v>
      </c>
    </row>
    <row r="967" spans="1:3">
      <c r="A967" t="s">
        <v>2388</v>
      </c>
      <c r="B967">
        <v>118567</v>
      </c>
      <c r="C967" t="s">
        <v>2840</v>
      </c>
    </row>
    <row r="968" spans="1:3">
      <c r="A968" t="s">
        <v>2389</v>
      </c>
      <c r="B968">
        <v>118540</v>
      </c>
      <c r="C968" t="s">
        <v>2798</v>
      </c>
    </row>
    <row r="969" spans="1:3">
      <c r="A969" t="s">
        <v>2390</v>
      </c>
      <c r="B969">
        <v>118488</v>
      </c>
      <c r="C969" t="s">
        <v>2828</v>
      </c>
    </row>
    <row r="970" spans="1:3">
      <c r="A970" t="s">
        <v>2391</v>
      </c>
      <c r="B970">
        <v>118451</v>
      </c>
      <c r="C970" t="s">
        <v>2798</v>
      </c>
    </row>
    <row r="971" spans="1:3">
      <c r="A971" t="s">
        <v>2392</v>
      </c>
      <c r="B971">
        <v>118237</v>
      </c>
      <c r="C971" t="s">
        <v>2828</v>
      </c>
    </row>
    <row r="972" spans="1:3">
      <c r="A972" t="s">
        <v>2393</v>
      </c>
      <c r="B972">
        <v>118232</v>
      </c>
      <c r="C972" t="s">
        <v>2798</v>
      </c>
    </row>
    <row r="973" spans="1:3">
      <c r="A973" t="s">
        <v>2394</v>
      </c>
      <c r="B973">
        <v>118223</v>
      </c>
      <c r="C973" t="s">
        <v>2828</v>
      </c>
    </row>
    <row r="974" spans="1:3">
      <c r="A974" t="s">
        <v>2395</v>
      </c>
      <c r="B974">
        <v>118217</v>
      </c>
      <c r="C974" t="s">
        <v>2843</v>
      </c>
    </row>
    <row r="975" spans="1:3">
      <c r="A975" t="s">
        <v>715</v>
      </c>
      <c r="B975">
        <v>118145</v>
      </c>
      <c r="C975" t="s">
        <v>2840</v>
      </c>
    </row>
    <row r="976" spans="1:3">
      <c r="A976" t="s">
        <v>2396</v>
      </c>
      <c r="B976">
        <v>118131</v>
      </c>
      <c r="C976" t="s">
        <v>2804</v>
      </c>
    </row>
    <row r="977" spans="1:3">
      <c r="A977" t="s">
        <v>2397</v>
      </c>
      <c r="B977">
        <v>118087</v>
      </c>
      <c r="C977" t="s">
        <v>2843</v>
      </c>
    </row>
    <row r="978" spans="1:3">
      <c r="A978" t="s">
        <v>2398</v>
      </c>
      <c r="B978">
        <v>118072</v>
      </c>
      <c r="C978" t="s">
        <v>2806</v>
      </c>
    </row>
    <row r="979" spans="1:3">
      <c r="A979" t="s">
        <v>2399</v>
      </c>
      <c r="B979">
        <v>117966</v>
      </c>
      <c r="C979" t="s">
        <v>2797</v>
      </c>
    </row>
    <row r="980" spans="1:3">
      <c r="A980" t="s">
        <v>2400</v>
      </c>
      <c r="B980">
        <v>117938</v>
      </c>
      <c r="C980" t="s">
        <v>2798</v>
      </c>
    </row>
    <row r="981" spans="1:3">
      <c r="A981" t="s">
        <v>2401</v>
      </c>
      <c r="B981">
        <v>117863</v>
      </c>
      <c r="C981" t="s">
        <v>2798</v>
      </c>
    </row>
    <row r="982" spans="1:3">
      <c r="A982" t="s">
        <v>2402</v>
      </c>
      <c r="B982">
        <v>117823</v>
      </c>
      <c r="C982" t="s">
        <v>2798</v>
      </c>
    </row>
    <row r="983" spans="1:3">
      <c r="A983" t="s">
        <v>2403</v>
      </c>
      <c r="B983">
        <v>117822</v>
      </c>
      <c r="C983" t="s">
        <v>2798</v>
      </c>
    </row>
    <row r="984" spans="1:3">
      <c r="A984" t="s">
        <v>2404</v>
      </c>
      <c r="B984">
        <v>117769</v>
      </c>
      <c r="C984" t="s">
        <v>2804</v>
      </c>
    </row>
    <row r="985" spans="1:3">
      <c r="A985" t="s">
        <v>2405</v>
      </c>
      <c r="B985">
        <v>117741</v>
      </c>
      <c r="C985" t="s">
        <v>2804</v>
      </c>
    </row>
    <row r="986" spans="1:3">
      <c r="A986" t="s">
        <v>2406</v>
      </c>
      <c r="B986">
        <v>117492</v>
      </c>
      <c r="C986" t="s">
        <v>2804</v>
      </c>
    </row>
    <row r="987" spans="1:3">
      <c r="A987" t="s">
        <v>2407</v>
      </c>
      <c r="B987">
        <v>117448</v>
      </c>
      <c r="C987" t="s">
        <v>2801</v>
      </c>
    </row>
    <row r="988" spans="1:3">
      <c r="A988" t="s">
        <v>2408</v>
      </c>
      <c r="B988">
        <v>117377</v>
      </c>
      <c r="C988" t="s">
        <v>2827</v>
      </c>
    </row>
    <row r="989" spans="1:3">
      <c r="A989" t="s">
        <v>2409</v>
      </c>
      <c r="B989">
        <v>117219</v>
      </c>
      <c r="C989" t="s">
        <v>2804</v>
      </c>
    </row>
    <row r="990" spans="1:3">
      <c r="A990" t="s">
        <v>2410</v>
      </c>
      <c r="B990">
        <v>117152</v>
      </c>
      <c r="C990" t="s">
        <v>2863</v>
      </c>
    </row>
    <row r="991" spans="1:3">
      <c r="A991" t="s">
        <v>2411</v>
      </c>
      <c r="B991">
        <v>117050</v>
      </c>
      <c r="C991" t="s">
        <v>2828</v>
      </c>
    </row>
    <row r="992" spans="1:3">
      <c r="A992" t="s">
        <v>2412</v>
      </c>
      <c r="B992">
        <v>117015</v>
      </c>
      <c r="C992" t="s">
        <v>2801</v>
      </c>
    </row>
    <row r="993" spans="1:3">
      <c r="A993" t="s">
        <v>2413</v>
      </c>
      <c r="B993">
        <v>116899</v>
      </c>
      <c r="C993" t="s">
        <v>2828</v>
      </c>
    </row>
    <row r="994" spans="1:3">
      <c r="A994" t="s">
        <v>2414</v>
      </c>
      <c r="B994">
        <v>116850</v>
      </c>
      <c r="C994" t="s">
        <v>2827</v>
      </c>
    </row>
    <row r="995" spans="1:3">
      <c r="A995" t="s">
        <v>2415</v>
      </c>
      <c r="B995">
        <v>116842</v>
      </c>
      <c r="C995" t="s">
        <v>2798</v>
      </c>
    </row>
    <row r="996" spans="1:3">
      <c r="A996" t="s">
        <v>2417</v>
      </c>
      <c r="B996">
        <v>116704</v>
      </c>
      <c r="C996" t="s">
        <v>2798</v>
      </c>
    </row>
    <row r="997" spans="1:3">
      <c r="A997" t="s">
        <v>2418</v>
      </c>
      <c r="B997">
        <v>116695</v>
      </c>
      <c r="C997" t="s">
        <v>2828</v>
      </c>
    </row>
    <row r="998" spans="1:3">
      <c r="A998" t="s">
        <v>2419</v>
      </c>
      <c r="B998">
        <v>116440</v>
      </c>
      <c r="C998" t="s">
        <v>2827</v>
      </c>
    </row>
    <row r="999" spans="1:3">
      <c r="A999" t="s">
        <v>2420</v>
      </c>
      <c r="B999">
        <v>116430</v>
      </c>
      <c r="C999" t="s">
        <v>2798</v>
      </c>
    </row>
    <row r="1000" spans="1:3">
      <c r="A1000" t="s">
        <v>2421</v>
      </c>
      <c r="B1000">
        <v>116345</v>
      </c>
      <c r="C1000" t="s">
        <v>2843</v>
      </c>
    </row>
    <row r="1001" spans="1:3">
      <c r="A1001" t="s">
        <v>2422</v>
      </c>
      <c r="B1001">
        <v>116237</v>
      </c>
      <c r="C1001" t="s">
        <v>2806</v>
      </c>
    </row>
    <row r="1002" spans="1:3">
      <c r="A1002" t="s">
        <v>2423</v>
      </c>
      <c r="B1002">
        <v>116138</v>
      </c>
      <c r="C1002" t="s">
        <v>2828</v>
      </c>
    </row>
    <row r="1003" spans="1:3">
      <c r="A1003" t="s">
        <v>2424</v>
      </c>
      <c r="B1003">
        <v>116087</v>
      </c>
      <c r="C1003" t="s">
        <v>2798</v>
      </c>
    </row>
    <row r="1004" spans="1:3">
      <c r="A1004" t="s">
        <v>2425</v>
      </c>
      <c r="B1004">
        <v>116047</v>
      </c>
      <c r="C1004" t="s">
        <v>2828</v>
      </c>
    </row>
    <row r="1005" spans="1:3">
      <c r="A1005" t="s">
        <v>2426</v>
      </c>
      <c r="B1005">
        <v>116008</v>
      </c>
      <c r="C1005" t="s">
        <v>2863</v>
      </c>
    </row>
    <row r="1006" spans="1:3">
      <c r="A1006" t="s">
        <v>2427</v>
      </c>
      <c r="B1006">
        <v>115917</v>
      </c>
      <c r="C1006" t="s">
        <v>2828</v>
      </c>
    </row>
    <row r="1007" spans="1:3">
      <c r="A1007" t="s">
        <v>2428</v>
      </c>
      <c r="B1007">
        <v>115883</v>
      </c>
      <c r="C1007" t="s">
        <v>2828</v>
      </c>
    </row>
    <row r="1008" spans="1:3">
      <c r="A1008" t="s">
        <v>2429</v>
      </c>
      <c r="B1008">
        <v>115850</v>
      </c>
      <c r="C1008" t="s">
        <v>2827</v>
      </c>
    </row>
    <row r="1009" spans="1:3">
      <c r="A1009" t="s">
        <v>2430</v>
      </c>
      <c r="B1009">
        <v>115706</v>
      </c>
      <c r="C1009" t="s">
        <v>2806</v>
      </c>
    </row>
    <row r="1010" spans="1:3">
      <c r="A1010" t="s">
        <v>2431</v>
      </c>
      <c r="B1010">
        <v>115657</v>
      </c>
      <c r="C1010" t="s">
        <v>2804</v>
      </c>
    </row>
    <row r="1011" spans="1:3">
      <c r="A1011" t="s">
        <v>2432</v>
      </c>
      <c r="B1011">
        <v>115602</v>
      </c>
      <c r="C1011" t="s">
        <v>2797</v>
      </c>
    </row>
    <row r="1012" spans="1:3">
      <c r="A1012" t="s">
        <v>2433</v>
      </c>
      <c r="B1012">
        <v>115595</v>
      </c>
      <c r="C1012" t="s">
        <v>2828</v>
      </c>
    </row>
    <row r="1013" spans="1:3">
      <c r="A1013" t="s">
        <v>2434</v>
      </c>
      <c r="B1013">
        <v>115517</v>
      </c>
      <c r="C1013" t="s">
        <v>2798</v>
      </c>
    </row>
    <row r="1014" spans="1:3">
      <c r="A1014" t="s">
        <v>2435</v>
      </c>
      <c r="B1014">
        <v>115494</v>
      </c>
      <c r="C1014" t="s">
        <v>2828</v>
      </c>
    </row>
    <row r="1015" spans="1:3">
      <c r="A1015" t="s">
        <v>2436</v>
      </c>
      <c r="B1015">
        <v>115360</v>
      </c>
      <c r="C1015" t="s">
        <v>2797</v>
      </c>
    </row>
    <row r="1016" spans="1:3">
      <c r="A1016" t="s">
        <v>2438</v>
      </c>
      <c r="B1016">
        <v>115315</v>
      </c>
      <c r="C1016" t="s">
        <v>2798</v>
      </c>
    </row>
    <row r="1017" spans="1:3">
      <c r="A1017" t="s">
        <v>2439</v>
      </c>
      <c r="B1017">
        <v>115225</v>
      </c>
      <c r="C1017" t="s">
        <v>2798</v>
      </c>
    </row>
    <row r="1018" spans="1:3">
      <c r="A1018" t="s">
        <v>2440</v>
      </c>
      <c r="B1018">
        <v>115124</v>
      </c>
      <c r="C1018" t="s">
        <v>2798</v>
      </c>
    </row>
    <row r="1019" spans="1:3">
      <c r="A1019" t="s">
        <v>2441</v>
      </c>
      <c r="B1019">
        <v>115066</v>
      </c>
      <c r="C1019" t="s">
        <v>2797</v>
      </c>
    </row>
    <row r="1020" spans="1:3">
      <c r="A1020" t="s">
        <v>2442</v>
      </c>
      <c r="B1020">
        <v>115026</v>
      </c>
      <c r="C1020" t="s">
        <v>2798</v>
      </c>
    </row>
    <row r="1021" spans="1:3">
      <c r="A1021" t="s">
        <v>2443</v>
      </c>
      <c r="B1021">
        <v>115011</v>
      </c>
      <c r="C1021" t="s">
        <v>2804</v>
      </c>
    </row>
    <row r="1022" spans="1:3">
      <c r="A1022" t="s">
        <v>330</v>
      </c>
      <c r="B1022">
        <v>114867</v>
      </c>
      <c r="C1022" t="s">
        <v>2828</v>
      </c>
    </row>
    <row r="1023" spans="1:3">
      <c r="A1023" t="s">
        <v>2445</v>
      </c>
      <c r="B1023">
        <v>114856</v>
      </c>
      <c r="C1023" t="s">
        <v>2804</v>
      </c>
    </row>
    <row r="1024" spans="1:3">
      <c r="A1024" t="s">
        <v>2446</v>
      </c>
      <c r="B1024">
        <v>114778</v>
      </c>
      <c r="C1024" t="s">
        <v>2798</v>
      </c>
    </row>
    <row r="1025" spans="1:3">
      <c r="A1025" t="s">
        <v>2447</v>
      </c>
      <c r="B1025">
        <v>114693</v>
      </c>
      <c r="C1025" t="s">
        <v>2827</v>
      </c>
    </row>
    <row r="1026" spans="1:3">
      <c r="A1026" t="s">
        <v>2448</v>
      </c>
      <c r="B1026">
        <v>114659</v>
      </c>
      <c r="C1026" t="s">
        <v>2840</v>
      </c>
    </row>
    <row r="1027" spans="1:3">
      <c r="A1027" t="s">
        <v>2449</v>
      </c>
      <c r="B1027">
        <v>114642</v>
      </c>
      <c r="C1027" t="s">
        <v>2798</v>
      </c>
    </row>
    <row r="1028" spans="1:3">
      <c r="A1028" t="s">
        <v>2450</v>
      </c>
      <c r="B1028">
        <v>114628</v>
      </c>
      <c r="C1028" t="s">
        <v>2798</v>
      </c>
    </row>
    <row r="1029" spans="1:3">
      <c r="A1029" t="s">
        <v>2451</v>
      </c>
      <c r="B1029">
        <v>114530</v>
      </c>
      <c r="C1029" t="s">
        <v>2828</v>
      </c>
    </row>
    <row r="1030" spans="1:3">
      <c r="A1030" t="s">
        <v>2452</v>
      </c>
      <c r="B1030">
        <v>114471</v>
      </c>
      <c r="C1030" t="s">
        <v>2806</v>
      </c>
    </row>
    <row r="1031" spans="1:3">
      <c r="A1031" t="s">
        <v>2453</v>
      </c>
      <c r="B1031">
        <v>114428</v>
      </c>
      <c r="C1031" t="s">
        <v>2798</v>
      </c>
    </row>
    <row r="1032" spans="1:3">
      <c r="A1032" t="s">
        <v>2454</v>
      </c>
      <c r="B1032">
        <v>114378</v>
      </c>
      <c r="C1032" t="s">
        <v>2798</v>
      </c>
    </row>
    <row r="1033" spans="1:3">
      <c r="A1033" t="s">
        <v>2455</v>
      </c>
      <c r="B1033">
        <v>114325</v>
      </c>
      <c r="C1033" t="s">
        <v>2840</v>
      </c>
    </row>
    <row r="1034" spans="1:3">
      <c r="A1034" t="s">
        <v>2456</v>
      </c>
      <c r="B1034">
        <v>114019</v>
      </c>
      <c r="C1034" t="s">
        <v>2798</v>
      </c>
    </row>
    <row r="1035" spans="1:3">
      <c r="A1035" t="s">
        <v>2457</v>
      </c>
      <c r="B1035">
        <v>113985</v>
      </c>
      <c r="C1035" t="s">
        <v>2798</v>
      </c>
    </row>
    <row r="1036" spans="1:3">
      <c r="A1036" t="s">
        <v>2458</v>
      </c>
      <c r="B1036">
        <v>113965</v>
      </c>
      <c r="C1036" t="s">
        <v>2828</v>
      </c>
    </row>
    <row r="1037" spans="1:3">
      <c r="A1037" t="s">
        <v>2459</v>
      </c>
      <c r="B1037">
        <v>113922</v>
      </c>
      <c r="C1037" t="s">
        <v>2797</v>
      </c>
    </row>
    <row r="1038" spans="1:3">
      <c r="A1038" t="s">
        <v>2461</v>
      </c>
      <c r="B1038">
        <v>113875</v>
      </c>
      <c r="C1038" t="s">
        <v>2804</v>
      </c>
    </row>
    <row r="1039" spans="1:3">
      <c r="A1039" t="s">
        <v>2462</v>
      </c>
      <c r="B1039">
        <v>113828</v>
      </c>
      <c r="C1039" t="s">
        <v>2804</v>
      </c>
    </row>
    <row r="1040" spans="1:3">
      <c r="A1040" t="s">
        <v>2463</v>
      </c>
      <c r="B1040">
        <v>113765</v>
      </c>
      <c r="C1040" t="s">
        <v>2804</v>
      </c>
    </row>
    <row r="1041" spans="1:3">
      <c r="A1041" t="s">
        <v>2464</v>
      </c>
      <c r="B1041">
        <v>113676</v>
      </c>
      <c r="C1041" t="s">
        <v>2798</v>
      </c>
    </row>
    <row r="1042" spans="1:3">
      <c r="A1042" t="s">
        <v>2465</v>
      </c>
      <c r="B1042">
        <v>113656</v>
      </c>
      <c r="C1042" t="s">
        <v>2827</v>
      </c>
    </row>
    <row r="1043" spans="1:3">
      <c r="A1043" t="s">
        <v>2466</v>
      </c>
      <c r="B1043">
        <v>113637</v>
      </c>
      <c r="C1043" t="s">
        <v>2827</v>
      </c>
    </row>
    <row r="1044" spans="1:3">
      <c r="A1044" t="s">
        <v>2467</v>
      </c>
      <c r="B1044">
        <v>113606</v>
      </c>
      <c r="C1044" t="s">
        <v>2798</v>
      </c>
    </row>
    <row r="1045" spans="1:3">
      <c r="A1045" t="s">
        <v>2468</v>
      </c>
      <c r="B1045">
        <v>113605</v>
      </c>
      <c r="C1045" t="s">
        <v>2843</v>
      </c>
    </row>
    <row r="1046" spans="1:3">
      <c r="A1046" t="s">
        <v>2469</v>
      </c>
      <c r="B1046">
        <v>113564</v>
      </c>
      <c r="C1046" t="s">
        <v>2875</v>
      </c>
    </row>
    <row r="1047" spans="1:3">
      <c r="A1047" t="s">
        <v>2470</v>
      </c>
      <c r="B1047">
        <v>113383</v>
      </c>
      <c r="C1047" t="s">
        <v>2806</v>
      </c>
    </row>
    <row r="1048" spans="1:3">
      <c r="A1048" t="s">
        <v>2471</v>
      </c>
      <c r="B1048">
        <v>113327</v>
      </c>
      <c r="C1048" t="s">
        <v>2798</v>
      </c>
    </row>
    <row r="1049" spans="1:3">
      <c r="A1049" t="s">
        <v>2472</v>
      </c>
      <c r="B1049">
        <v>113310</v>
      </c>
      <c r="C1049" t="s">
        <v>2831</v>
      </c>
    </row>
    <row r="1050" spans="1:3">
      <c r="A1050" t="s">
        <v>2473</v>
      </c>
      <c r="B1050">
        <v>113272</v>
      </c>
      <c r="C1050" t="s">
        <v>2804</v>
      </c>
    </row>
    <row r="1051" spans="1:3">
      <c r="A1051" t="s">
        <v>2474</v>
      </c>
      <c r="B1051">
        <v>113238</v>
      </c>
      <c r="C1051" t="s">
        <v>2843</v>
      </c>
    </row>
    <row r="1052" spans="1:3">
      <c r="A1052" t="s">
        <v>2475</v>
      </c>
      <c r="B1052">
        <v>113209</v>
      </c>
      <c r="C1052" t="s">
        <v>2804</v>
      </c>
    </row>
    <row r="1053" spans="1:3">
      <c r="A1053" t="s">
        <v>2476</v>
      </c>
      <c r="B1053">
        <v>113107</v>
      </c>
      <c r="C1053" t="s">
        <v>2804</v>
      </c>
    </row>
    <row r="1054" spans="1:3">
      <c r="A1054" t="s">
        <v>2477</v>
      </c>
      <c r="B1054">
        <v>113049</v>
      </c>
      <c r="C1054" t="s">
        <v>2828</v>
      </c>
    </row>
    <row r="1055" spans="1:3">
      <c r="A1055" t="s">
        <v>2478</v>
      </c>
      <c r="B1055">
        <v>113030</v>
      </c>
      <c r="C1055" t="s">
        <v>2828</v>
      </c>
    </row>
    <row r="1056" spans="1:3">
      <c r="A1056" t="s">
        <v>2479</v>
      </c>
      <c r="B1056">
        <v>112992</v>
      </c>
      <c r="C1056" t="s">
        <v>2827</v>
      </c>
    </row>
    <row r="1057" spans="1:3">
      <c r="A1057" t="s">
        <v>2480</v>
      </c>
      <c r="B1057">
        <v>112925</v>
      </c>
      <c r="C1057" t="s">
        <v>2828</v>
      </c>
    </row>
    <row r="1058" spans="1:3">
      <c r="A1058" t="s">
        <v>2481</v>
      </c>
      <c r="B1058">
        <v>112840</v>
      </c>
      <c r="C1058" t="s">
        <v>2801</v>
      </c>
    </row>
    <row r="1059" spans="1:3">
      <c r="A1059" t="s">
        <v>2482</v>
      </c>
      <c r="B1059">
        <v>112837</v>
      </c>
      <c r="C1059" t="s">
        <v>2806</v>
      </c>
    </row>
    <row r="1060" spans="1:3">
      <c r="A1060" t="s">
        <v>2483</v>
      </c>
      <c r="B1060">
        <v>112829</v>
      </c>
      <c r="C1060" t="s">
        <v>2806</v>
      </c>
    </row>
    <row r="1061" spans="1:3">
      <c r="A1061" t="s">
        <v>2485</v>
      </c>
      <c r="B1061">
        <v>112714</v>
      </c>
      <c r="C1061" t="s">
        <v>2798</v>
      </c>
    </row>
    <row r="1062" spans="1:3">
      <c r="A1062" t="s">
        <v>2486</v>
      </c>
      <c r="B1062">
        <v>112646</v>
      </c>
      <c r="C1062" t="s">
        <v>2797</v>
      </c>
    </row>
    <row r="1063" spans="1:3">
      <c r="A1063" t="s">
        <v>2488</v>
      </c>
      <c r="B1063">
        <v>112645</v>
      </c>
      <c r="C1063" t="s">
        <v>2798</v>
      </c>
    </row>
    <row r="1064" spans="1:3">
      <c r="A1064" t="s">
        <v>2489</v>
      </c>
      <c r="B1064">
        <v>112562</v>
      </c>
      <c r="C1064" t="s">
        <v>2806</v>
      </c>
    </row>
    <row r="1065" spans="1:3">
      <c r="A1065" t="s">
        <v>2490</v>
      </c>
      <c r="B1065">
        <v>112406</v>
      </c>
      <c r="C1065" t="s">
        <v>2798</v>
      </c>
    </row>
    <row r="1066" spans="1:3">
      <c r="A1066" t="s">
        <v>2491</v>
      </c>
      <c r="B1066">
        <v>112329</v>
      </c>
      <c r="C1066" t="s">
        <v>2828</v>
      </c>
    </row>
    <row r="1067" spans="1:3">
      <c r="A1067" t="s">
        <v>2492</v>
      </c>
      <c r="B1067">
        <v>112268</v>
      </c>
      <c r="C1067" t="s">
        <v>2804</v>
      </c>
    </row>
    <row r="1068" spans="1:3">
      <c r="A1068" t="s">
        <v>2493</v>
      </c>
      <c r="B1068">
        <v>112190</v>
      </c>
      <c r="C1068" t="s">
        <v>2798</v>
      </c>
    </row>
    <row r="1069" spans="1:3">
      <c r="A1069" t="s">
        <v>2494</v>
      </c>
      <c r="B1069">
        <v>112189</v>
      </c>
      <c r="C1069" t="s">
        <v>2798</v>
      </c>
    </row>
    <row r="1070" spans="1:3">
      <c r="A1070" t="s">
        <v>2495</v>
      </c>
      <c r="B1070">
        <v>112152</v>
      </c>
      <c r="C1070" t="s">
        <v>2804</v>
      </c>
    </row>
    <row r="1071" spans="1:3">
      <c r="A1071" t="s">
        <v>2496</v>
      </c>
      <c r="B1071">
        <v>112146</v>
      </c>
      <c r="C1071" t="s">
        <v>2798</v>
      </c>
    </row>
    <row r="1072" spans="1:3">
      <c r="A1072" t="s">
        <v>2497</v>
      </c>
      <c r="B1072">
        <v>112141</v>
      </c>
      <c r="C1072" t="s">
        <v>2828</v>
      </c>
    </row>
    <row r="1073" spans="1:3">
      <c r="A1073" t="s">
        <v>2498</v>
      </c>
      <c r="B1073">
        <v>112117</v>
      </c>
      <c r="C1073" t="s">
        <v>2804</v>
      </c>
    </row>
    <row r="1074" spans="1:3">
      <c r="A1074" t="s">
        <v>2499</v>
      </c>
      <c r="B1074">
        <v>112088</v>
      </c>
      <c r="C1074" t="s">
        <v>2828</v>
      </c>
    </row>
    <row r="1075" spans="1:3">
      <c r="A1075" t="s">
        <v>2501</v>
      </c>
      <c r="B1075">
        <v>112085</v>
      </c>
      <c r="C1075" t="s">
        <v>2801</v>
      </c>
    </row>
    <row r="1076" spans="1:3">
      <c r="A1076" t="s">
        <v>2503</v>
      </c>
      <c r="B1076">
        <v>111858</v>
      </c>
      <c r="C1076" t="s">
        <v>2806</v>
      </c>
    </row>
    <row r="1077" spans="1:3">
      <c r="A1077" t="s">
        <v>2504</v>
      </c>
      <c r="B1077">
        <v>111823</v>
      </c>
      <c r="C1077" t="s">
        <v>2843</v>
      </c>
    </row>
    <row r="1078" spans="1:3">
      <c r="A1078" t="s">
        <v>2506</v>
      </c>
      <c r="B1078">
        <v>111716</v>
      </c>
      <c r="C1078" t="s">
        <v>2806</v>
      </c>
    </row>
    <row r="1079" spans="1:3">
      <c r="A1079" t="s">
        <v>2507</v>
      </c>
      <c r="B1079">
        <v>111703</v>
      </c>
      <c r="C1079" t="s">
        <v>2828</v>
      </c>
    </row>
    <row r="1080" spans="1:3">
      <c r="A1080" t="s">
        <v>2508</v>
      </c>
      <c r="B1080">
        <v>111671</v>
      </c>
      <c r="C1080" t="s">
        <v>2804</v>
      </c>
    </row>
    <row r="1081" spans="1:3">
      <c r="A1081" t="s">
        <v>2509</v>
      </c>
      <c r="B1081">
        <v>111646</v>
      </c>
      <c r="C1081" t="s">
        <v>2806</v>
      </c>
    </row>
    <row r="1082" spans="1:3">
      <c r="A1082" t="s">
        <v>2510</v>
      </c>
      <c r="B1082">
        <v>111632</v>
      </c>
      <c r="C1082" t="s">
        <v>2806</v>
      </c>
    </row>
    <row r="1083" spans="1:3">
      <c r="A1083" t="s">
        <v>2511</v>
      </c>
      <c r="B1083">
        <v>111626</v>
      </c>
      <c r="C1083" t="s">
        <v>2798</v>
      </c>
    </row>
    <row r="1084" spans="1:3">
      <c r="A1084" t="s">
        <v>2512</v>
      </c>
      <c r="B1084">
        <v>111589</v>
      </c>
      <c r="C1084" t="s">
        <v>2804</v>
      </c>
    </row>
    <row r="1085" spans="1:3">
      <c r="A1085" t="s">
        <v>2513</v>
      </c>
      <c r="B1085">
        <v>111491</v>
      </c>
      <c r="C1085" t="s">
        <v>2798</v>
      </c>
    </row>
    <row r="1086" spans="1:3">
      <c r="A1086" t="s">
        <v>2514</v>
      </c>
      <c r="B1086">
        <v>111477</v>
      </c>
      <c r="C1086" t="s">
        <v>2798</v>
      </c>
    </row>
    <row r="1087" spans="1:3">
      <c r="A1087" t="s">
        <v>2515</v>
      </c>
      <c r="B1087">
        <v>111457</v>
      </c>
      <c r="C1087" t="s">
        <v>2797</v>
      </c>
    </row>
    <row r="1088" spans="1:3">
      <c r="A1088" t="s">
        <v>2516</v>
      </c>
      <c r="B1088">
        <v>111442</v>
      </c>
      <c r="C1088" t="s">
        <v>2798</v>
      </c>
    </row>
    <row r="1089" spans="1:3">
      <c r="A1089" t="s">
        <v>2517</v>
      </c>
      <c r="B1089">
        <v>111416</v>
      </c>
      <c r="C1089" t="s">
        <v>2828</v>
      </c>
    </row>
    <row r="1090" spans="1:3">
      <c r="A1090" t="s">
        <v>2518</v>
      </c>
      <c r="B1090">
        <v>111374</v>
      </c>
      <c r="C1090" t="s">
        <v>2797</v>
      </c>
    </row>
    <row r="1091" spans="1:3">
      <c r="A1091" t="s">
        <v>2519</v>
      </c>
      <c r="B1091">
        <v>111360</v>
      </c>
      <c r="C1091" t="s">
        <v>2843</v>
      </c>
    </row>
    <row r="1092" spans="1:3">
      <c r="A1092" t="s">
        <v>2520</v>
      </c>
      <c r="B1092">
        <v>111308</v>
      </c>
      <c r="C1092" t="s">
        <v>2828</v>
      </c>
    </row>
    <row r="1093" spans="1:3">
      <c r="A1093" t="s">
        <v>2521</v>
      </c>
      <c r="B1093">
        <v>111263</v>
      </c>
      <c r="C1093" t="s">
        <v>2797</v>
      </c>
    </row>
    <row r="1094" spans="1:3">
      <c r="A1094" t="s">
        <v>2522</v>
      </c>
      <c r="B1094">
        <v>110917</v>
      </c>
      <c r="C1094" t="s">
        <v>2798</v>
      </c>
    </row>
    <row r="1095" spans="1:3">
      <c r="A1095" t="s">
        <v>2523</v>
      </c>
      <c r="B1095">
        <v>110867</v>
      </c>
      <c r="C1095" t="s">
        <v>2797</v>
      </c>
    </row>
    <row r="1096" spans="1:3">
      <c r="A1096" t="s">
        <v>2524</v>
      </c>
      <c r="B1096">
        <v>110767</v>
      </c>
      <c r="C1096" t="s">
        <v>2828</v>
      </c>
    </row>
    <row r="1097" spans="1:3">
      <c r="A1097" t="s">
        <v>2525</v>
      </c>
      <c r="B1097">
        <v>110762</v>
      </c>
      <c r="C1097" t="s">
        <v>2798</v>
      </c>
    </row>
    <row r="1098" spans="1:3">
      <c r="A1098" t="s">
        <v>2526</v>
      </c>
      <c r="B1098">
        <v>110675</v>
      </c>
      <c r="C1098" t="s">
        <v>2798</v>
      </c>
    </row>
    <row r="1099" spans="1:3">
      <c r="A1099" t="s">
        <v>2527</v>
      </c>
      <c r="B1099">
        <v>110630</v>
      </c>
      <c r="C1099" t="s">
        <v>2804</v>
      </c>
    </row>
    <row r="1100" spans="1:3">
      <c r="A1100" t="s">
        <v>2528</v>
      </c>
      <c r="B1100">
        <v>110606</v>
      </c>
      <c r="C1100" t="s">
        <v>2828</v>
      </c>
    </row>
    <row r="1101" spans="1:3">
      <c r="A1101" t="s">
        <v>2529</v>
      </c>
      <c r="B1101">
        <v>110595</v>
      </c>
      <c r="C1101" t="s">
        <v>2806</v>
      </c>
    </row>
    <row r="1102" spans="1:3">
      <c r="A1102" t="s">
        <v>2530</v>
      </c>
      <c r="B1102">
        <v>110588</v>
      </c>
      <c r="C1102" t="s">
        <v>2804</v>
      </c>
    </row>
    <row r="1103" spans="1:3">
      <c r="A1103" t="s">
        <v>2532</v>
      </c>
      <c r="B1103">
        <v>110551</v>
      </c>
      <c r="C1103" t="s">
        <v>2827</v>
      </c>
    </row>
    <row r="1104" spans="1:3">
      <c r="A1104" t="s">
        <v>2533</v>
      </c>
      <c r="B1104">
        <v>110507</v>
      </c>
      <c r="C1104" t="s">
        <v>2798</v>
      </c>
    </row>
    <row r="1105" spans="1:3">
      <c r="A1105" t="s">
        <v>2534</v>
      </c>
      <c r="B1105">
        <v>110424</v>
      </c>
      <c r="C1105" t="s">
        <v>2804</v>
      </c>
    </row>
    <row r="1106" spans="1:3">
      <c r="A1106" t="s">
        <v>2535</v>
      </c>
      <c r="B1106">
        <v>110397</v>
      </c>
      <c r="C1106" t="s">
        <v>2804</v>
      </c>
    </row>
    <row r="1107" spans="1:3">
      <c r="A1107" t="s">
        <v>2536</v>
      </c>
      <c r="B1107">
        <v>110396</v>
      </c>
      <c r="C1107" t="s">
        <v>2843</v>
      </c>
    </row>
    <row r="1108" spans="1:3">
      <c r="A1108" t="s">
        <v>2537</v>
      </c>
      <c r="B1108">
        <v>110385</v>
      </c>
      <c r="C1108" t="s">
        <v>2801</v>
      </c>
    </row>
    <row r="1109" spans="1:3">
      <c r="A1109" t="s">
        <v>2538</v>
      </c>
      <c r="B1109">
        <v>110264</v>
      </c>
      <c r="C1109" t="s">
        <v>2798</v>
      </c>
    </row>
    <row r="1110" spans="1:3">
      <c r="A1110" t="s">
        <v>2539</v>
      </c>
      <c r="B1110">
        <v>110212</v>
      </c>
      <c r="C1110" t="s">
        <v>2804</v>
      </c>
    </row>
    <row r="1111" spans="1:3">
      <c r="A1111" t="s">
        <v>2540</v>
      </c>
      <c r="B1111">
        <v>110190</v>
      </c>
      <c r="C1111" t="s">
        <v>2863</v>
      </c>
    </row>
    <row r="1112" spans="1:3">
      <c r="A1112" t="s">
        <v>1977</v>
      </c>
      <c r="B1112">
        <v>110169</v>
      </c>
      <c r="C1112" t="s">
        <v>2840</v>
      </c>
    </row>
    <row r="1113" spans="1:3">
      <c r="A1113" t="s">
        <v>2541</v>
      </c>
      <c r="B1113">
        <v>110119</v>
      </c>
      <c r="C1113" t="s">
        <v>2797</v>
      </c>
    </row>
    <row r="1114" spans="1:3">
      <c r="A1114" t="s">
        <v>2542</v>
      </c>
      <c r="B1114">
        <v>110037</v>
      </c>
      <c r="C1114" t="s">
        <v>2804</v>
      </c>
    </row>
    <row r="1115" spans="1:3">
      <c r="A1115" t="s">
        <v>2543</v>
      </c>
      <c r="B1115">
        <v>110017</v>
      </c>
      <c r="C1115" t="s">
        <v>2898</v>
      </c>
    </row>
    <row r="1116" spans="1:3">
      <c r="A1116" t="s">
        <v>2544</v>
      </c>
      <c r="B1116">
        <v>109872</v>
      </c>
      <c r="C1116" t="s">
        <v>2798</v>
      </c>
    </row>
    <row r="1117" spans="1:3">
      <c r="A1117" t="s">
        <v>2545</v>
      </c>
      <c r="B1117">
        <v>109782</v>
      </c>
      <c r="C1117" t="s">
        <v>2797</v>
      </c>
    </row>
    <row r="1118" spans="1:3">
      <c r="A1118" t="s">
        <v>2546</v>
      </c>
      <c r="B1118">
        <v>109664</v>
      </c>
      <c r="C1118" t="s">
        <v>2806</v>
      </c>
    </row>
    <row r="1119" spans="1:3">
      <c r="A1119" t="s">
        <v>2547</v>
      </c>
      <c r="B1119">
        <v>109637</v>
      </c>
      <c r="C1119" t="s">
        <v>2798</v>
      </c>
    </row>
    <row r="1120" spans="1:3">
      <c r="A1120" t="s">
        <v>2548</v>
      </c>
      <c r="B1120">
        <v>109637</v>
      </c>
      <c r="C1120" t="s">
        <v>2801</v>
      </c>
    </row>
    <row r="1121" spans="1:3">
      <c r="A1121" t="s">
        <v>2549</v>
      </c>
      <c r="B1121">
        <v>109633</v>
      </c>
      <c r="C1121" t="s">
        <v>2828</v>
      </c>
    </row>
    <row r="1122" spans="1:3">
      <c r="A1122" t="s">
        <v>2550</v>
      </c>
      <c r="B1122">
        <v>109630</v>
      </c>
      <c r="C1122" t="s">
        <v>2804</v>
      </c>
    </row>
    <row r="1123" spans="1:3">
      <c r="A1123" t="s">
        <v>2551</v>
      </c>
      <c r="B1123">
        <v>109626</v>
      </c>
      <c r="C1123" t="s">
        <v>2798</v>
      </c>
    </row>
    <row r="1124" spans="1:3">
      <c r="A1124" t="s">
        <v>2552</v>
      </c>
      <c r="B1124">
        <v>109555</v>
      </c>
      <c r="C1124" t="s">
        <v>2798</v>
      </c>
    </row>
    <row r="1125" spans="1:3">
      <c r="A1125" t="s">
        <v>2553</v>
      </c>
      <c r="B1125">
        <v>109477</v>
      </c>
      <c r="C1125" t="s">
        <v>2828</v>
      </c>
    </row>
    <row r="1126" spans="1:3">
      <c r="A1126" t="s">
        <v>2554</v>
      </c>
      <c r="B1126">
        <v>109218</v>
      </c>
      <c r="C1126" t="s">
        <v>2827</v>
      </c>
    </row>
    <row r="1127" spans="1:3">
      <c r="A1127" t="s">
        <v>2555</v>
      </c>
      <c r="B1127">
        <v>109171</v>
      </c>
      <c r="C1127" t="s">
        <v>2798</v>
      </c>
    </row>
    <row r="1128" spans="1:3">
      <c r="A1128" t="s">
        <v>2556</v>
      </c>
      <c r="B1128">
        <v>109070</v>
      </c>
      <c r="C1128" t="s">
        <v>2840</v>
      </c>
    </row>
    <row r="1129" spans="1:3">
      <c r="A1129" t="s">
        <v>2557</v>
      </c>
      <c r="B1129">
        <v>109052</v>
      </c>
      <c r="C1129" t="s">
        <v>2798</v>
      </c>
    </row>
    <row r="1130" spans="1:3">
      <c r="A1130" t="s">
        <v>2558</v>
      </c>
      <c r="B1130">
        <v>109045</v>
      </c>
      <c r="C1130" t="s">
        <v>2798</v>
      </c>
    </row>
    <row r="1131" spans="1:3">
      <c r="A1131" t="s">
        <v>2559</v>
      </c>
      <c r="B1131">
        <v>109027</v>
      </c>
      <c r="C1131" t="s">
        <v>2797</v>
      </c>
    </row>
    <row r="1132" spans="1:3">
      <c r="A1132" t="s">
        <v>2561</v>
      </c>
      <c r="B1132">
        <v>108967</v>
      </c>
      <c r="C1132" t="s">
        <v>2798</v>
      </c>
    </row>
    <row r="1133" spans="1:3">
      <c r="A1133" t="s">
        <v>1089</v>
      </c>
      <c r="B1133">
        <v>108954</v>
      </c>
      <c r="C1133" t="s">
        <v>2798</v>
      </c>
    </row>
    <row r="1134" spans="1:3">
      <c r="A1134" t="s">
        <v>2562</v>
      </c>
      <c r="B1134">
        <v>108896</v>
      </c>
      <c r="C1134" t="s">
        <v>2828</v>
      </c>
    </row>
    <row r="1135" spans="1:3">
      <c r="A1135" t="s">
        <v>2563</v>
      </c>
      <c r="B1135">
        <v>108877</v>
      </c>
      <c r="C1135" t="s">
        <v>2828</v>
      </c>
    </row>
    <row r="1136" spans="1:3">
      <c r="A1136" t="s">
        <v>2564</v>
      </c>
      <c r="B1136">
        <v>108786</v>
      </c>
      <c r="C1136" t="s">
        <v>2804</v>
      </c>
    </row>
    <row r="1137" spans="1:3">
      <c r="A1137" t="s">
        <v>2565</v>
      </c>
      <c r="B1137">
        <v>108785</v>
      </c>
      <c r="C1137" t="s">
        <v>2806</v>
      </c>
    </row>
    <row r="1138" spans="1:3">
      <c r="A1138" t="s">
        <v>2566</v>
      </c>
      <c r="B1138">
        <v>108750</v>
      </c>
      <c r="C1138" t="s">
        <v>2798</v>
      </c>
    </row>
    <row r="1139" spans="1:3">
      <c r="A1139" t="s">
        <v>2567</v>
      </c>
      <c r="B1139">
        <v>108665</v>
      </c>
      <c r="C1139" t="s">
        <v>2828</v>
      </c>
    </row>
    <row r="1140" spans="1:3">
      <c r="A1140" t="s">
        <v>2568</v>
      </c>
      <c r="B1140">
        <v>108662</v>
      </c>
      <c r="C1140" t="s">
        <v>2827</v>
      </c>
    </row>
    <row r="1141" spans="1:3">
      <c r="A1141" t="s">
        <v>2569</v>
      </c>
      <c r="B1141">
        <v>108656</v>
      </c>
      <c r="C1141" t="s">
        <v>2840</v>
      </c>
    </row>
    <row r="1142" spans="1:3">
      <c r="A1142" t="s">
        <v>2571</v>
      </c>
      <c r="B1142">
        <v>108631</v>
      </c>
      <c r="C1142" t="s">
        <v>2798</v>
      </c>
    </row>
    <row r="1143" spans="1:3">
      <c r="A1143" t="s">
        <v>2572</v>
      </c>
      <c r="B1143">
        <v>108516</v>
      </c>
      <c r="C1143" t="s">
        <v>2804</v>
      </c>
    </row>
    <row r="1144" spans="1:3">
      <c r="A1144" t="s">
        <v>2573</v>
      </c>
      <c r="B1144">
        <v>108491</v>
      </c>
      <c r="C1144" t="s">
        <v>2797</v>
      </c>
    </row>
    <row r="1145" spans="1:3">
      <c r="A1145" t="s">
        <v>2574</v>
      </c>
      <c r="B1145">
        <v>108418</v>
      </c>
      <c r="C1145" t="s">
        <v>2804</v>
      </c>
    </row>
    <row r="1146" spans="1:3">
      <c r="A1146" t="s">
        <v>2575</v>
      </c>
      <c r="B1146">
        <v>108398</v>
      </c>
      <c r="C1146" t="s">
        <v>2840</v>
      </c>
    </row>
    <row r="1147" spans="1:3">
      <c r="A1147" t="s">
        <v>2576</v>
      </c>
      <c r="B1147">
        <v>108324</v>
      </c>
      <c r="C1147" t="s">
        <v>2827</v>
      </c>
    </row>
    <row r="1148" spans="1:3">
      <c r="A1148" t="s">
        <v>2577</v>
      </c>
      <c r="B1148">
        <v>108314</v>
      </c>
      <c r="C1148" t="s">
        <v>2798</v>
      </c>
    </row>
    <row r="1149" spans="1:3">
      <c r="A1149" t="s">
        <v>2578</v>
      </c>
      <c r="B1149">
        <v>108302</v>
      </c>
      <c r="C1149" t="s">
        <v>2804</v>
      </c>
    </row>
    <row r="1150" spans="1:3">
      <c r="A1150" t="s">
        <v>2579</v>
      </c>
      <c r="B1150">
        <v>108300</v>
      </c>
      <c r="C1150" t="s">
        <v>2806</v>
      </c>
    </row>
    <row r="1151" spans="1:3">
      <c r="A1151" t="s">
        <v>2580</v>
      </c>
      <c r="B1151">
        <v>108248</v>
      </c>
      <c r="C1151" t="s">
        <v>2801</v>
      </c>
    </row>
    <row r="1152" spans="1:3">
      <c r="A1152" t="s">
        <v>2581</v>
      </c>
      <c r="B1152">
        <v>108178</v>
      </c>
      <c r="C1152" t="s">
        <v>2828</v>
      </c>
    </row>
    <row r="1153" spans="1:3">
      <c r="A1153" t="s">
        <v>2582</v>
      </c>
      <c r="B1153">
        <v>108119</v>
      </c>
      <c r="C1153" t="s">
        <v>2827</v>
      </c>
    </row>
    <row r="1154" spans="1:3">
      <c r="A1154" t="s">
        <v>2583</v>
      </c>
      <c r="B1154">
        <v>108071</v>
      </c>
      <c r="C1154" t="s">
        <v>2804</v>
      </c>
    </row>
    <row r="1155" spans="1:3">
      <c r="A1155" t="s">
        <v>2584</v>
      </c>
      <c r="B1155">
        <v>108032</v>
      </c>
      <c r="C1155" t="s">
        <v>2798</v>
      </c>
    </row>
    <row r="1156" spans="1:3">
      <c r="A1156" t="s">
        <v>2585</v>
      </c>
      <c r="B1156">
        <v>108022</v>
      </c>
      <c r="C1156" t="s">
        <v>2798</v>
      </c>
    </row>
    <row r="1157" spans="1:3">
      <c r="A1157" t="s">
        <v>2586</v>
      </c>
      <c r="B1157">
        <v>108000</v>
      </c>
      <c r="C1157" t="s">
        <v>2798</v>
      </c>
    </row>
    <row r="1158" spans="1:3">
      <c r="A1158" t="s">
        <v>2587</v>
      </c>
      <c r="B1158">
        <v>107981</v>
      </c>
      <c r="C1158" t="s">
        <v>2863</v>
      </c>
    </row>
    <row r="1159" spans="1:3">
      <c r="A1159" t="s">
        <v>2588</v>
      </c>
      <c r="B1159">
        <v>107980</v>
      </c>
      <c r="C1159" t="s">
        <v>2798</v>
      </c>
    </row>
    <row r="1160" spans="1:3">
      <c r="A1160" t="s">
        <v>2589</v>
      </c>
      <c r="B1160">
        <v>107970</v>
      </c>
      <c r="C1160" t="s">
        <v>2863</v>
      </c>
    </row>
    <row r="1161" spans="1:3">
      <c r="A1161" t="s">
        <v>2590</v>
      </c>
      <c r="B1161">
        <v>107962</v>
      </c>
      <c r="C1161" t="s">
        <v>2798</v>
      </c>
    </row>
    <row r="1162" spans="1:3">
      <c r="A1162" t="s">
        <v>2591</v>
      </c>
      <c r="B1162">
        <v>107934</v>
      </c>
      <c r="C1162" t="s">
        <v>2797</v>
      </c>
    </row>
    <row r="1163" spans="1:3">
      <c r="A1163" t="s">
        <v>2592</v>
      </c>
      <c r="B1163">
        <v>107806</v>
      </c>
      <c r="C1163" t="s">
        <v>2798</v>
      </c>
    </row>
    <row r="1164" spans="1:3">
      <c r="A1164" t="s">
        <v>2593</v>
      </c>
      <c r="B1164">
        <v>107797</v>
      </c>
      <c r="C1164" t="s">
        <v>2798</v>
      </c>
    </row>
    <row r="1165" spans="1:3">
      <c r="A1165" t="s">
        <v>2594</v>
      </c>
      <c r="B1165">
        <v>107779</v>
      </c>
      <c r="C1165" t="s">
        <v>2806</v>
      </c>
    </row>
    <row r="1166" spans="1:3">
      <c r="A1166" t="s">
        <v>2595</v>
      </c>
      <c r="B1166">
        <v>107722</v>
      </c>
      <c r="C1166" t="s">
        <v>2798</v>
      </c>
    </row>
    <row r="1167" spans="1:3">
      <c r="A1167" t="s">
        <v>2470</v>
      </c>
      <c r="B1167">
        <v>107703</v>
      </c>
      <c r="C1167" t="s">
        <v>2797</v>
      </c>
    </row>
    <row r="1168" spans="1:3">
      <c r="A1168" t="s">
        <v>2597</v>
      </c>
      <c r="B1168">
        <v>107685</v>
      </c>
      <c r="C1168" t="s">
        <v>2843</v>
      </c>
    </row>
    <row r="1169" spans="1:3">
      <c r="A1169" t="s">
        <v>2598</v>
      </c>
      <c r="B1169">
        <v>107685</v>
      </c>
      <c r="C1169" t="s">
        <v>2828</v>
      </c>
    </row>
    <row r="1170" spans="1:3">
      <c r="A1170" t="s">
        <v>2599</v>
      </c>
      <c r="B1170">
        <v>107645</v>
      </c>
      <c r="C1170" t="s">
        <v>2828</v>
      </c>
    </row>
    <row r="1171" spans="1:3">
      <c r="A1171" t="s">
        <v>2600</v>
      </c>
      <c r="B1171">
        <v>107609</v>
      </c>
      <c r="C1171" t="s">
        <v>2804</v>
      </c>
    </row>
    <row r="1172" spans="1:3">
      <c r="A1172" t="s">
        <v>2601</v>
      </c>
      <c r="B1172">
        <v>107573</v>
      </c>
      <c r="C1172" t="s">
        <v>2798</v>
      </c>
    </row>
    <row r="1173" spans="1:3">
      <c r="A1173" t="s">
        <v>2602</v>
      </c>
      <c r="B1173">
        <v>107531</v>
      </c>
      <c r="C1173" t="s">
        <v>2828</v>
      </c>
    </row>
    <row r="1174" spans="1:3">
      <c r="A1174" t="s">
        <v>2603</v>
      </c>
      <c r="B1174">
        <v>107511</v>
      </c>
      <c r="C1174" t="s">
        <v>2806</v>
      </c>
    </row>
    <row r="1175" spans="1:3">
      <c r="A1175" t="s">
        <v>2604</v>
      </c>
      <c r="B1175">
        <v>107433</v>
      </c>
      <c r="C1175" t="s">
        <v>2828</v>
      </c>
    </row>
    <row r="1176" spans="1:3">
      <c r="A1176" t="s">
        <v>2605</v>
      </c>
      <c r="B1176">
        <v>107433</v>
      </c>
      <c r="C1176" t="s">
        <v>2798</v>
      </c>
    </row>
    <row r="1177" spans="1:3">
      <c r="A1177" t="s">
        <v>2606</v>
      </c>
      <c r="B1177">
        <v>107357</v>
      </c>
      <c r="C1177" t="s">
        <v>2797</v>
      </c>
    </row>
    <row r="1178" spans="1:3">
      <c r="A1178" t="s">
        <v>2607</v>
      </c>
      <c r="B1178">
        <v>107355</v>
      </c>
      <c r="C1178" t="s">
        <v>2798</v>
      </c>
    </row>
    <row r="1179" spans="1:3">
      <c r="A1179" t="s">
        <v>2608</v>
      </c>
      <c r="B1179">
        <v>107228</v>
      </c>
      <c r="C1179" t="s">
        <v>2863</v>
      </c>
    </row>
    <row r="1180" spans="1:3">
      <c r="A1180" t="s">
        <v>2609</v>
      </c>
      <c r="B1180">
        <v>107172</v>
      </c>
      <c r="C1180" t="s">
        <v>2798</v>
      </c>
    </row>
    <row r="1181" spans="1:3">
      <c r="A1181" t="s">
        <v>2610</v>
      </c>
      <c r="B1181">
        <v>107058</v>
      </c>
      <c r="C1181" t="s">
        <v>2798</v>
      </c>
    </row>
    <row r="1182" spans="1:3">
      <c r="A1182" t="s">
        <v>2611</v>
      </c>
      <c r="B1182">
        <v>107022</v>
      </c>
      <c r="C1182" t="s">
        <v>2831</v>
      </c>
    </row>
    <row r="1183" spans="1:3">
      <c r="A1183" t="s">
        <v>2612</v>
      </c>
      <c r="B1183">
        <v>107017</v>
      </c>
      <c r="C1183" t="s">
        <v>2840</v>
      </c>
    </row>
    <row r="1184" spans="1:3">
      <c r="A1184" t="s">
        <v>2613</v>
      </c>
      <c r="B1184">
        <v>106967</v>
      </c>
      <c r="C1184" t="s">
        <v>2828</v>
      </c>
    </row>
    <row r="1185" spans="1:3">
      <c r="A1185" t="s">
        <v>2614</v>
      </c>
      <c r="B1185">
        <v>106951</v>
      </c>
      <c r="C1185" t="s">
        <v>2797</v>
      </c>
    </row>
    <row r="1186" spans="1:3">
      <c r="A1186" t="s">
        <v>2615</v>
      </c>
      <c r="B1186">
        <v>106909</v>
      </c>
      <c r="C1186" t="s">
        <v>2798</v>
      </c>
    </row>
    <row r="1187" spans="1:3">
      <c r="A1187" t="s">
        <v>2617</v>
      </c>
      <c r="B1187">
        <v>106898</v>
      </c>
      <c r="C1187" t="s">
        <v>2798</v>
      </c>
    </row>
    <row r="1188" spans="1:3">
      <c r="A1188" t="s">
        <v>1230</v>
      </c>
      <c r="B1188">
        <v>106882</v>
      </c>
      <c r="C1188" t="s">
        <v>2804</v>
      </c>
    </row>
    <row r="1189" spans="1:3">
      <c r="A1189" t="s">
        <v>2618</v>
      </c>
      <c r="B1189">
        <v>106848</v>
      </c>
      <c r="C1189" t="s">
        <v>2828</v>
      </c>
    </row>
    <row r="1190" spans="1:3">
      <c r="A1190" t="s">
        <v>2619</v>
      </c>
      <c r="B1190">
        <v>106805</v>
      </c>
      <c r="C1190" t="s">
        <v>2798</v>
      </c>
    </row>
    <row r="1191" spans="1:3">
      <c r="A1191" t="s">
        <v>2620</v>
      </c>
      <c r="B1191">
        <v>106736</v>
      </c>
      <c r="C1191" t="s">
        <v>2843</v>
      </c>
    </row>
    <row r="1192" spans="1:3">
      <c r="A1192" t="s">
        <v>2621</v>
      </c>
      <c r="B1192">
        <v>106704</v>
      </c>
      <c r="C1192" t="s">
        <v>2806</v>
      </c>
    </row>
    <row r="1193" spans="1:3">
      <c r="A1193" t="s">
        <v>2622</v>
      </c>
      <c r="B1193">
        <v>106698</v>
      </c>
      <c r="C1193" t="s">
        <v>2806</v>
      </c>
    </row>
    <row r="1194" spans="1:3">
      <c r="A1194" t="s">
        <v>2623</v>
      </c>
      <c r="B1194">
        <v>106650</v>
      </c>
      <c r="C1194" t="s">
        <v>2798</v>
      </c>
    </row>
    <row r="1195" spans="1:3">
      <c r="A1195" t="s">
        <v>2624</v>
      </c>
      <c r="B1195">
        <v>106647</v>
      </c>
      <c r="C1195" t="s">
        <v>2843</v>
      </c>
    </row>
    <row r="1196" spans="1:3">
      <c r="A1196" t="s">
        <v>2626</v>
      </c>
      <c r="B1196">
        <v>106638</v>
      </c>
      <c r="C1196" t="s">
        <v>2798</v>
      </c>
    </row>
    <row r="1197" spans="1:3">
      <c r="A1197" t="s">
        <v>2627</v>
      </c>
      <c r="B1197">
        <v>106619</v>
      </c>
      <c r="C1197" t="s">
        <v>2798</v>
      </c>
    </row>
    <row r="1198" spans="1:3">
      <c r="A1198" t="s">
        <v>2628</v>
      </c>
      <c r="B1198">
        <v>106570</v>
      </c>
      <c r="C1198" t="s">
        <v>2804</v>
      </c>
    </row>
    <row r="1199" spans="1:3">
      <c r="A1199" t="s">
        <v>2629</v>
      </c>
      <c r="B1199">
        <v>106565</v>
      </c>
      <c r="C1199" t="s">
        <v>2828</v>
      </c>
    </row>
    <row r="1200" spans="1:3">
      <c r="A1200" t="s">
        <v>2630</v>
      </c>
      <c r="B1200">
        <v>106565</v>
      </c>
      <c r="C1200" t="s">
        <v>2843</v>
      </c>
    </row>
    <row r="1201" spans="1:3">
      <c r="A1201" t="s">
        <v>2631</v>
      </c>
      <c r="B1201">
        <v>106549</v>
      </c>
      <c r="C1201" t="s">
        <v>2798</v>
      </c>
    </row>
    <row r="1202" spans="1:3">
      <c r="A1202" t="s">
        <v>2632</v>
      </c>
      <c r="B1202">
        <v>106512</v>
      </c>
      <c r="C1202" t="s">
        <v>2863</v>
      </c>
    </row>
    <row r="1203" spans="1:3">
      <c r="A1203" t="s">
        <v>2633</v>
      </c>
      <c r="B1203">
        <v>106475</v>
      </c>
      <c r="C1203" t="s">
        <v>2828</v>
      </c>
    </row>
    <row r="1204" spans="1:3">
      <c r="A1204" t="s">
        <v>2634</v>
      </c>
      <c r="B1204">
        <v>106425</v>
      </c>
      <c r="C1204" t="s">
        <v>2806</v>
      </c>
    </row>
    <row r="1205" spans="1:3">
      <c r="A1205" t="s">
        <v>2635</v>
      </c>
      <c r="B1205">
        <v>106418</v>
      </c>
      <c r="C1205" t="s">
        <v>2798</v>
      </c>
    </row>
    <row r="1206" spans="1:3">
      <c r="A1206" t="s">
        <v>2636</v>
      </c>
      <c r="B1206">
        <v>106400</v>
      </c>
      <c r="C1206" t="s">
        <v>2828</v>
      </c>
    </row>
    <row r="1207" spans="1:3">
      <c r="A1207" t="s">
        <v>2637</v>
      </c>
      <c r="B1207">
        <v>106371</v>
      </c>
      <c r="C1207" t="s">
        <v>2798</v>
      </c>
    </row>
    <row r="1208" spans="1:3">
      <c r="A1208" t="s">
        <v>2639</v>
      </c>
      <c r="B1208">
        <v>106370</v>
      </c>
      <c r="C1208" t="s">
        <v>2798</v>
      </c>
    </row>
    <row r="1209" spans="1:3">
      <c r="A1209" t="s">
        <v>2640</v>
      </c>
      <c r="B1209">
        <v>106350</v>
      </c>
      <c r="C1209" t="s">
        <v>2828</v>
      </c>
    </row>
    <row r="1210" spans="1:3">
      <c r="A1210" t="s">
        <v>2641</v>
      </c>
      <c r="B1210">
        <v>106302</v>
      </c>
      <c r="C1210" t="s">
        <v>2798</v>
      </c>
    </row>
    <row r="1211" spans="1:3">
      <c r="A1211" t="s">
        <v>2642</v>
      </c>
      <c r="B1211">
        <v>106256</v>
      </c>
      <c r="C1211" t="s">
        <v>2828</v>
      </c>
    </row>
    <row r="1212" spans="1:3">
      <c r="A1212" t="s">
        <v>2643</v>
      </c>
      <c r="B1212">
        <v>106236</v>
      </c>
      <c r="C1212" t="s">
        <v>2828</v>
      </c>
    </row>
    <row r="1213" spans="1:3">
      <c r="A1213" t="s">
        <v>2644</v>
      </c>
      <c r="B1213">
        <v>106182</v>
      </c>
      <c r="C1213" t="s">
        <v>2828</v>
      </c>
    </row>
    <row r="1214" spans="1:3">
      <c r="A1214" t="s">
        <v>2645</v>
      </c>
      <c r="B1214">
        <v>106169</v>
      </c>
      <c r="C1214" t="s">
        <v>2828</v>
      </c>
    </row>
    <row r="1215" spans="1:3">
      <c r="A1215" t="s">
        <v>2646</v>
      </c>
      <c r="B1215">
        <v>106132</v>
      </c>
      <c r="C1215" t="s">
        <v>2798</v>
      </c>
    </row>
    <row r="1216" spans="1:3">
      <c r="A1216" t="s">
        <v>2647</v>
      </c>
      <c r="B1216">
        <v>106062</v>
      </c>
      <c r="C1216" t="s">
        <v>2798</v>
      </c>
    </row>
    <row r="1217" spans="1:3">
      <c r="A1217" t="s">
        <v>2648</v>
      </c>
      <c r="B1217">
        <v>106042</v>
      </c>
      <c r="C1217" t="s">
        <v>2840</v>
      </c>
    </row>
    <row r="1218" spans="1:3">
      <c r="A1218" t="s">
        <v>2649</v>
      </c>
      <c r="B1218">
        <v>106033</v>
      </c>
      <c r="C1218" t="s">
        <v>2806</v>
      </c>
    </row>
    <row r="1219" spans="1:3">
      <c r="A1219" t="s">
        <v>2650</v>
      </c>
      <c r="B1219">
        <v>105968</v>
      </c>
      <c r="C1219" t="s">
        <v>2828</v>
      </c>
    </row>
    <row r="1220" spans="1:3">
      <c r="A1220" t="s">
        <v>2651</v>
      </c>
      <c r="B1220">
        <v>105954</v>
      </c>
      <c r="C1220" t="s">
        <v>2828</v>
      </c>
    </row>
    <row r="1221" spans="1:3">
      <c r="A1221" t="s">
        <v>2652</v>
      </c>
      <c r="B1221">
        <v>105946</v>
      </c>
      <c r="C1221" t="s">
        <v>2798</v>
      </c>
    </row>
    <row r="1222" spans="1:3">
      <c r="A1222" t="s">
        <v>2653</v>
      </c>
      <c r="B1222">
        <v>105836</v>
      </c>
      <c r="C1222" t="s">
        <v>2797</v>
      </c>
    </row>
    <row r="1223" spans="1:3">
      <c r="A1223" t="s">
        <v>2654</v>
      </c>
      <c r="B1223">
        <v>105809</v>
      </c>
      <c r="C1223" t="s">
        <v>2840</v>
      </c>
    </row>
    <row r="1224" spans="1:3">
      <c r="A1224" t="s">
        <v>2655</v>
      </c>
      <c r="B1224">
        <v>105807</v>
      </c>
      <c r="C1224" t="s">
        <v>2797</v>
      </c>
    </row>
    <row r="1225" spans="1:3">
      <c r="A1225" t="s">
        <v>2656</v>
      </c>
      <c r="B1225">
        <v>105763</v>
      </c>
      <c r="C1225" t="s">
        <v>2843</v>
      </c>
    </row>
    <row r="1226" spans="1:3">
      <c r="A1226" t="s">
        <v>2658</v>
      </c>
      <c r="B1226">
        <v>105717</v>
      </c>
      <c r="C1226" t="s">
        <v>2843</v>
      </c>
    </row>
    <row r="1227" spans="1:3">
      <c r="A1227" t="s">
        <v>2659</v>
      </c>
      <c r="B1227">
        <v>105642</v>
      </c>
      <c r="C1227" t="s">
        <v>2804</v>
      </c>
    </row>
    <row r="1228" spans="1:3">
      <c r="A1228" t="s">
        <v>2660</v>
      </c>
      <c r="B1228">
        <v>105538</v>
      </c>
      <c r="C1228" t="s">
        <v>2828</v>
      </c>
    </row>
    <row r="1229" spans="1:3">
      <c r="A1229" t="s">
        <v>2662</v>
      </c>
      <c r="B1229">
        <v>105471</v>
      </c>
      <c r="C1229" t="s">
        <v>2863</v>
      </c>
    </row>
    <row r="1230" spans="1:3">
      <c r="A1230" t="s">
        <v>2664</v>
      </c>
      <c r="B1230">
        <v>105415</v>
      </c>
      <c r="C1230" t="s">
        <v>2798</v>
      </c>
    </row>
    <row r="1231" spans="1:3">
      <c r="A1231" t="s">
        <v>2665</v>
      </c>
      <c r="B1231">
        <v>105401</v>
      </c>
      <c r="C1231" t="s">
        <v>2798</v>
      </c>
    </row>
    <row r="1232" spans="1:3">
      <c r="A1232" t="s">
        <v>2666</v>
      </c>
      <c r="B1232">
        <v>105389</v>
      </c>
      <c r="C1232" t="s">
        <v>2798</v>
      </c>
    </row>
    <row r="1233" spans="1:3">
      <c r="A1233" t="s">
        <v>2667</v>
      </c>
      <c r="B1233">
        <v>105327</v>
      </c>
      <c r="C1233" t="s">
        <v>2843</v>
      </c>
    </row>
    <row r="1234" spans="1:3">
      <c r="A1234" t="s">
        <v>2669</v>
      </c>
      <c r="B1234">
        <v>105212</v>
      </c>
      <c r="C1234" t="s">
        <v>2797</v>
      </c>
    </row>
    <row r="1235" spans="1:3">
      <c r="A1235" t="s">
        <v>2670</v>
      </c>
      <c r="B1235">
        <v>105062</v>
      </c>
      <c r="C1235" t="s">
        <v>2827</v>
      </c>
    </row>
    <row r="1236" spans="1:3">
      <c r="A1236" t="s">
        <v>2671</v>
      </c>
      <c r="B1236">
        <v>105035</v>
      </c>
      <c r="C1236" t="s">
        <v>2828</v>
      </c>
    </row>
    <row r="1237" spans="1:3">
      <c r="A1237" t="s">
        <v>2672</v>
      </c>
      <c r="B1237">
        <v>104935</v>
      </c>
      <c r="C1237" t="s">
        <v>2798</v>
      </c>
    </row>
    <row r="1238" spans="1:3">
      <c r="A1238" t="s">
        <v>2673</v>
      </c>
      <c r="B1238">
        <v>104907</v>
      </c>
      <c r="C1238" t="s">
        <v>2827</v>
      </c>
    </row>
    <row r="1239" spans="1:3">
      <c r="A1239" t="s">
        <v>2674</v>
      </c>
      <c r="B1239">
        <v>104901</v>
      </c>
      <c r="C1239" t="s">
        <v>2828</v>
      </c>
    </row>
    <row r="1240" spans="1:3">
      <c r="A1240" t="s">
        <v>2675</v>
      </c>
      <c r="B1240">
        <v>104739</v>
      </c>
      <c r="C1240" t="s">
        <v>2798</v>
      </c>
    </row>
    <row r="1241" spans="1:3">
      <c r="A1241" t="s">
        <v>2676</v>
      </c>
      <c r="B1241">
        <v>104738</v>
      </c>
      <c r="C1241" t="s">
        <v>2804</v>
      </c>
    </row>
    <row r="1242" spans="1:3">
      <c r="A1242" t="s">
        <v>2677</v>
      </c>
      <c r="B1242">
        <v>104715</v>
      </c>
      <c r="C1242" t="s">
        <v>2863</v>
      </c>
    </row>
    <row r="1243" spans="1:3">
      <c r="A1243" t="s">
        <v>2679</v>
      </c>
      <c r="B1243">
        <v>104707</v>
      </c>
      <c r="C1243" t="s">
        <v>2798</v>
      </c>
    </row>
    <row r="1244" spans="1:3">
      <c r="A1244" t="s">
        <v>2680</v>
      </c>
      <c r="B1244">
        <v>104689</v>
      </c>
      <c r="C1244" t="s">
        <v>2804</v>
      </c>
    </row>
    <row r="1245" spans="1:3">
      <c r="A1245" t="s">
        <v>2681</v>
      </c>
      <c r="B1245">
        <v>104644</v>
      </c>
      <c r="C1245" t="s">
        <v>2804</v>
      </c>
    </row>
    <row r="1246" spans="1:3">
      <c r="A1246" t="s">
        <v>2682</v>
      </c>
      <c r="B1246">
        <v>104531</v>
      </c>
      <c r="C1246" t="s">
        <v>2828</v>
      </c>
    </row>
    <row r="1247" spans="1:3">
      <c r="A1247" t="s">
        <v>2683</v>
      </c>
      <c r="B1247">
        <v>104521</v>
      </c>
      <c r="C1247" t="s">
        <v>2827</v>
      </c>
    </row>
    <row r="1248" spans="1:3">
      <c r="A1248" t="s">
        <v>2684</v>
      </c>
      <c r="B1248">
        <v>104516</v>
      </c>
      <c r="C1248" t="s">
        <v>2804</v>
      </c>
    </row>
    <row r="1249" spans="1:3">
      <c r="A1249" t="s">
        <v>2685</v>
      </c>
      <c r="B1249">
        <v>104493</v>
      </c>
      <c r="C1249" t="s">
        <v>2804</v>
      </c>
    </row>
    <row r="1250" spans="1:3">
      <c r="A1250" t="s">
        <v>2686</v>
      </c>
      <c r="B1250">
        <v>104484</v>
      </c>
      <c r="C1250" t="s">
        <v>2843</v>
      </c>
    </row>
    <row r="1251" spans="1:3">
      <c r="A1251" t="s">
        <v>2687</v>
      </c>
      <c r="B1251">
        <v>104347</v>
      </c>
      <c r="C1251" t="s">
        <v>2843</v>
      </c>
    </row>
    <row r="1252" spans="1:3">
      <c r="A1252" t="s">
        <v>2688</v>
      </c>
      <c r="B1252">
        <v>104322</v>
      </c>
      <c r="C1252" t="s">
        <v>2806</v>
      </c>
    </row>
    <row r="1253" spans="1:3">
      <c r="A1253" t="s">
        <v>2689</v>
      </c>
      <c r="B1253">
        <v>104306</v>
      </c>
      <c r="C1253" t="s">
        <v>2798</v>
      </c>
    </row>
    <row r="1254" spans="1:3">
      <c r="A1254" t="s">
        <v>2690</v>
      </c>
      <c r="B1254">
        <v>104304</v>
      </c>
      <c r="C1254" t="s">
        <v>2840</v>
      </c>
    </row>
    <row r="1255" spans="1:3">
      <c r="A1255" t="s">
        <v>2691</v>
      </c>
      <c r="B1255">
        <v>104288</v>
      </c>
      <c r="C1255" t="s">
        <v>2798</v>
      </c>
    </row>
    <row r="1256" spans="1:3">
      <c r="A1256" t="s">
        <v>2692</v>
      </c>
      <c r="B1256">
        <v>104284</v>
      </c>
      <c r="C1256" t="s">
        <v>2801</v>
      </c>
    </row>
    <row r="1257" spans="1:3">
      <c r="A1257" t="s">
        <v>2694</v>
      </c>
      <c r="B1257">
        <v>104280</v>
      </c>
      <c r="C1257" t="s">
        <v>2828</v>
      </c>
    </row>
    <row r="1258" spans="1:3">
      <c r="A1258" t="s">
        <v>2695</v>
      </c>
      <c r="B1258">
        <v>104270</v>
      </c>
      <c r="C1258" t="s">
        <v>2797</v>
      </c>
    </row>
    <row r="1259" spans="1:3">
      <c r="A1259" t="s">
        <v>2696</v>
      </c>
      <c r="B1259">
        <v>104095</v>
      </c>
      <c r="C1259" t="s">
        <v>2804</v>
      </c>
    </row>
    <row r="1260" spans="1:3">
      <c r="A1260" t="s">
        <v>2697</v>
      </c>
      <c r="B1260">
        <v>104071</v>
      </c>
      <c r="C1260" t="s">
        <v>2828</v>
      </c>
    </row>
    <row r="1261" spans="1:3">
      <c r="A1261" t="s">
        <v>2698</v>
      </c>
      <c r="B1261">
        <v>103957</v>
      </c>
      <c r="C1261" t="s">
        <v>2828</v>
      </c>
    </row>
    <row r="1262" spans="1:3">
      <c r="A1262" t="s">
        <v>2699</v>
      </c>
      <c r="B1262">
        <v>103949</v>
      </c>
      <c r="C1262" t="s">
        <v>2828</v>
      </c>
    </row>
    <row r="1263" spans="1:3">
      <c r="A1263" t="s">
        <v>2700</v>
      </c>
      <c r="B1263">
        <v>103905</v>
      </c>
      <c r="C1263" t="s">
        <v>2828</v>
      </c>
    </row>
    <row r="1264" spans="1:3">
      <c r="A1264" t="s">
        <v>2701</v>
      </c>
      <c r="B1264">
        <v>103860</v>
      </c>
      <c r="C1264" t="s">
        <v>2801</v>
      </c>
    </row>
    <row r="1265" spans="1:3">
      <c r="A1265" t="s">
        <v>2702</v>
      </c>
      <c r="B1265">
        <v>103823</v>
      </c>
      <c r="C1265" t="s">
        <v>2843</v>
      </c>
    </row>
    <row r="1266" spans="1:3">
      <c r="A1266" t="s">
        <v>2703</v>
      </c>
      <c r="B1266">
        <v>103794</v>
      </c>
      <c r="C1266" t="s">
        <v>2843</v>
      </c>
    </row>
    <row r="1267" spans="1:3">
      <c r="A1267" t="s">
        <v>2704</v>
      </c>
      <c r="B1267">
        <v>103720</v>
      </c>
      <c r="C1267" t="s">
        <v>2798</v>
      </c>
    </row>
    <row r="1268" spans="1:3">
      <c r="A1268" t="s">
        <v>2705</v>
      </c>
      <c r="B1268">
        <v>103595</v>
      </c>
      <c r="C1268" t="s">
        <v>2798</v>
      </c>
    </row>
    <row r="1269" spans="1:3">
      <c r="A1269" t="s">
        <v>2706</v>
      </c>
      <c r="B1269">
        <v>103525</v>
      </c>
      <c r="C1269" t="s">
        <v>2828</v>
      </c>
    </row>
    <row r="1270" spans="1:3">
      <c r="A1270" t="s">
        <v>2707</v>
      </c>
      <c r="B1270">
        <v>103492</v>
      </c>
      <c r="C1270" t="s">
        <v>2798</v>
      </c>
    </row>
    <row r="1271" spans="1:3">
      <c r="A1271" t="s">
        <v>2708</v>
      </c>
      <c r="B1271">
        <v>103487</v>
      </c>
      <c r="C1271" t="s">
        <v>2797</v>
      </c>
    </row>
    <row r="1272" spans="1:3">
      <c r="A1272" t="s">
        <v>2709</v>
      </c>
      <c r="B1272">
        <v>103458</v>
      </c>
      <c r="C1272" t="s">
        <v>2827</v>
      </c>
    </row>
    <row r="1273" spans="1:3">
      <c r="A1273" t="s">
        <v>2710</v>
      </c>
      <c r="B1273">
        <v>103424</v>
      </c>
      <c r="C1273" t="s">
        <v>2798</v>
      </c>
    </row>
    <row r="1274" spans="1:3">
      <c r="A1274" t="s">
        <v>2711</v>
      </c>
      <c r="B1274">
        <v>103388</v>
      </c>
      <c r="C1274" t="s">
        <v>2798</v>
      </c>
    </row>
    <row r="1275" spans="1:3">
      <c r="A1275" t="s">
        <v>2712</v>
      </c>
      <c r="B1275">
        <v>103360</v>
      </c>
      <c r="C1275" t="s">
        <v>2828</v>
      </c>
    </row>
    <row r="1276" spans="1:3">
      <c r="A1276" t="s">
        <v>2713</v>
      </c>
      <c r="B1276">
        <v>103301</v>
      </c>
      <c r="C1276" t="s">
        <v>2797</v>
      </c>
    </row>
    <row r="1277" spans="1:3">
      <c r="A1277" t="s">
        <v>2714</v>
      </c>
      <c r="B1277">
        <v>103221</v>
      </c>
      <c r="C1277" t="s">
        <v>2806</v>
      </c>
    </row>
    <row r="1278" spans="1:3">
      <c r="A1278" t="s">
        <v>2715</v>
      </c>
      <c r="B1278">
        <v>103199</v>
      </c>
      <c r="C1278" t="s">
        <v>2798</v>
      </c>
    </row>
    <row r="1279" spans="1:3">
      <c r="A1279" t="s">
        <v>2716</v>
      </c>
      <c r="B1279">
        <v>103128</v>
      </c>
      <c r="C1279" t="s">
        <v>2798</v>
      </c>
    </row>
    <row r="1280" spans="1:3">
      <c r="A1280" t="s">
        <v>2718</v>
      </c>
      <c r="B1280">
        <v>103022</v>
      </c>
      <c r="C1280" t="s">
        <v>2798</v>
      </c>
    </row>
    <row r="1281" spans="1:3">
      <c r="A1281" t="s">
        <v>1089</v>
      </c>
      <c r="B1281">
        <v>102964</v>
      </c>
      <c r="C1281" t="s">
        <v>2798</v>
      </c>
    </row>
    <row r="1282" spans="1:3">
      <c r="A1282" t="s">
        <v>2719</v>
      </c>
      <c r="B1282">
        <v>102954</v>
      </c>
      <c r="C1282" t="s">
        <v>2806</v>
      </c>
    </row>
    <row r="1283" spans="1:3">
      <c r="A1283" t="s">
        <v>2720</v>
      </c>
      <c r="B1283">
        <v>102905</v>
      </c>
      <c r="C1283" t="s">
        <v>2798</v>
      </c>
    </row>
    <row r="1284" spans="1:3">
      <c r="A1284" t="s">
        <v>1443</v>
      </c>
      <c r="B1284">
        <v>196888</v>
      </c>
      <c r="C1284" t="s">
        <v>2804</v>
      </c>
    </row>
    <row r="1285" spans="1:3">
      <c r="A1285" t="s">
        <v>1444</v>
      </c>
      <c r="B1285">
        <v>196840</v>
      </c>
      <c r="C1285" t="s">
        <v>2798</v>
      </c>
    </row>
    <row r="1286" spans="1:3">
      <c r="A1286" t="s">
        <v>1446</v>
      </c>
      <c r="B1286">
        <v>196775</v>
      </c>
      <c r="C1286" t="s">
        <v>2797</v>
      </c>
    </row>
    <row r="1287" spans="1:3">
      <c r="A1287" t="s">
        <v>1447</v>
      </c>
      <c r="B1287">
        <v>196704</v>
      </c>
      <c r="C1287" t="s">
        <v>2798</v>
      </c>
    </row>
    <row r="1288" spans="1:3">
      <c r="A1288" t="s">
        <v>1448</v>
      </c>
      <c r="B1288">
        <v>196626</v>
      </c>
      <c r="C1288" t="s">
        <v>2828</v>
      </c>
    </row>
    <row r="1289" spans="1:3">
      <c r="A1289" t="s">
        <v>1449</v>
      </c>
      <c r="B1289">
        <v>196625</v>
      </c>
      <c r="C1289" t="s">
        <v>2804</v>
      </c>
    </row>
    <row r="1290" spans="1:3">
      <c r="A1290" t="s">
        <v>572</v>
      </c>
      <c r="B1290">
        <v>195696</v>
      </c>
      <c r="C1290" t="s">
        <v>2798</v>
      </c>
    </row>
    <row r="1291" spans="1:3">
      <c r="A1291" t="s">
        <v>1450</v>
      </c>
      <c r="B1291">
        <v>195456</v>
      </c>
      <c r="C1291" t="s">
        <v>2843</v>
      </c>
    </row>
    <row r="1292" spans="1:3">
      <c r="A1292" t="s">
        <v>1451</v>
      </c>
      <c r="B1292">
        <v>195372</v>
      </c>
      <c r="C1292" t="s">
        <v>2804</v>
      </c>
    </row>
    <row r="1293" spans="1:3">
      <c r="A1293" t="s">
        <v>1452</v>
      </c>
      <c r="B1293">
        <v>195292</v>
      </c>
      <c r="C1293" t="s">
        <v>2798</v>
      </c>
    </row>
    <row r="1294" spans="1:3">
      <c r="A1294" t="s">
        <v>1453</v>
      </c>
      <c r="B1294">
        <v>195151</v>
      </c>
      <c r="C1294" t="s">
        <v>2806</v>
      </c>
    </row>
    <row r="1295" spans="1:3">
      <c r="A1295" t="s">
        <v>1454</v>
      </c>
      <c r="B1295">
        <v>195003</v>
      </c>
      <c r="C1295" t="s">
        <v>2828</v>
      </c>
    </row>
    <row r="1296" spans="1:3">
      <c r="A1296" t="s">
        <v>1455</v>
      </c>
      <c r="B1296">
        <v>194992</v>
      </c>
      <c r="C1296" t="s">
        <v>2798</v>
      </c>
    </row>
    <row r="1297" spans="1:3">
      <c r="A1297" t="s">
        <v>1456</v>
      </c>
      <c r="B1297">
        <v>194848</v>
      </c>
      <c r="C1297" t="s">
        <v>2843</v>
      </c>
    </row>
    <row r="1298" spans="1:3">
      <c r="A1298" t="s">
        <v>1457</v>
      </c>
      <c r="B1298">
        <v>194782</v>
      </c>
      <c r="C1298" t="s">
        <v>2804</v>
      </c>
    </row>
    <row r="1299" spans="1:3">
      <c r="A1299" t="s">
        <v>1458</v>
      </c>
      <c r="B1299">
        <v>194654</v>
      </c>
      <c r="C1299" t="s">
        <v>2804</v>
      </c>
    </row>
    <row r="1300" spans="1:3">
      <c r="A1300" t="s">
        <v>1459</v>
      </c>
      <c r="B1300">
        <v>194566</v>
      </c>
      <c r="C1300" t="s">
        <v>2843</v>
      </c>
    </row>
    <row r="1301" spans="1:3">
      <c r="A1301" t="s">
        <v>1089</v>
      </c>
      <c r="B1301">
        <v>194454</v>
      </c>
      <c r="C1301" t="s">
        <v>2798</v>
      </c>
    </row>
    <row r="1302" spans="1:3">
      <c r="A1302" t="s">
        <v>1460</v>
      </c>
      <c r="B1302">
        <v>194441</v>
      </c>
      <c r="C1302" t="s">
        <v>2840</v>
      </c>
    </row>
    <row r="1303" spans="1:3">
      <c r="A1303" t="s">
        <v>1461</v>
      </c>
      <c r="B1303">
        <v>194340</v>
      </c>
      <c r="C1303" t="s">
        <v>2798</v>
      </c>
    </row>
    <row r="1304" spans="1:3">
      <c r="A1304" t="s">
        <v>1462</v>
      </c>
      <c r="B1304">
        <v>194052</v>
      </c>
      <c r="C1304" t="s">
        <v>2804</v>
      </c>
    </row>
    <row r="1305" spans="1:3">
      <c r="A1305" t="s">
        <v>1463</v>
      </c>
      <c r="B1305">
        <v>194032</v>
      </c>
      <c r="C1305" t="s">
        <v>2806</v>
      </c>
    </row>
    <row r="1306" spans="1:3">
      <c r="A1306" t="s">
        <v>1464</v>
      </c>
      <c r="B1306">
        <v>193906</v>
      </c>
      <c r="C1306" t="s">
        <v>2828</v>
      </c>
    </row>
    <row r="1307" spans="1:3">
      <c r="A1307" t="s">
        <v>1465</v>
      </c>
      <c r="B1307">
        <v>193886</v>
      </c>
      <c r="C1307" t="s">
        <v>2798</v>
      </c>
    </row>
    <row r="1308" spans="1:3">
      <c r="A1308" t="s">
        <v>1466</v>
      </c>
      <c r="B1308">
        <v>193582</v>
      </c>
      <c r="C1308" t="s">
        <v>2798</v>
      </c>
    </row>
    <row r="1309" spans="1:3">
      <c r="A1309" t="s">
        <v>1467</v>
      </c>
      <c r="B1309">
        <v>193553</v>
      </c>
      <c r="C1309" t="s">
        <v>2797</v>
      </c>
    </row>
    <row r="1310" spans="1:3">
      <c r="A1310" t="s">
        <v>1468</v>
      </c>
      <c r="B1310">
        <v>193072</v>
      </c>
      <c r="C1310" t="s">
        <v>2798</v>
      </c>
    </row>
    <row r="1311" spans="1:3">
      <c r="A1311" t="s">
        <v>540</v>
      </c>
      <c r="B1311">
        <v>193033</v>
      </c>
      <c r="C1311" t="s">
        <v>2798</v>
      </c>
    </row>
    <row r="1312" spans="1:3">
      <c r="A1312" t="s">
        <v>1469</v>
      </c>
      <c r="B1312">
        <v>193015</v>
      </c>
      <c r="C1312" t="s">
        <v>2798</v>
      </c>
    </row>
    <row r="1313" spans="1:3">
      <c r="A1313" t="s">
        <v>1470</v>
      </c>
      <c r="B1313">
        <v>192936</v>
      </c>
      <c r="C1313" t="s">
        <v>2827</v>
      </c>
    </row>
    <row r="1314" spans="1:3">
      <c r="A1314" t="s">
        <v>1471</v>
      </c>
      <c r="B1314">
        <v>192634</v>
      </c>
      <c r="C1314" t="s">
        <v>2827</v>
      </c>
    </row>
    <row r="1315" spans="1:3">
      <c r="A1315" t="s">
        <v>1472</v>
      </c>
      <c r="B1315">
        <v>192556</v>
      </c>
      <c r="C1315" t="s">
        <v>2804</v>
      </c>
    </row>
    <row r="1316" spans="1:3">
      <c r="A1316" t="s">
        <v>1473</v>
      </c>
      <c r="B1316">
        <v>192114</v>
      </c>
      <c r="C1316" t="s">
        <v>2804</v>
      </c>
    </row>
    <row r="1317" spans="1:3">
      <c r="A1317" t="s">
        <v>1474</v>
      </c>
      <c r="B1317">
        <v>191972</v>
      </c>
      <c r="C1317" t="s">
        <v>2798</v>
      </c>
    </row>
    <row r="1318" spans="1:3">
      <c r="A1318" t="s">
        <v>1475</v>
      </c>
      <c r="B1318">
        <v>191701</v>
      </c>
      <c r="C1318" t="s">
        <v>2828</v>
      </c>
    </row>
    <row r="1319" spans="1:3">
      <c r="A1319" t="s">
        <v>1476</v>
      </c>
      <c r="B1319">
        <v>191663</v>
      </c>
      <c r="C1319" t="s">
        <v>2801</v>
      </c>
    </row>
    <row r="1320" spans="1:3">
      <c r="A1320" t="s">
        <v>1477</v>
      </c>
      <c r="B1320">
        <v>191524</v>
      </c>
      <c r="C1320" t="s">
        <v>2797</v>
      </c>
    </row>
    <row r="1321" spans="1:3">
      <c r="A1321" t="s">
        <v>1479</v>
      </c>
      <c r="B1321">
        <v>191484</v>
      </c>
      <c r="C1321" t="s">
        <v>2806</v>
      </c>
    </row>
    <row r="1322" spans="1:3">
      <c r="A1322" t="s">
        <v>1480</v>
      </c>
      <c r="B1322">
        <v>191368</v>
      </c>
      <c r="C1322" t="s">
        <v>2797</v>
      </c>
    </row>
    <row r="1323" spans="1:3">
      <c r="A1323" t="s">
        <v>1481</v>
      </c>
      <c r="B1323">
        <v>191335</v>
      </c>
      <c r="C1323" t="s">
        <v>2840</v>
      </c>
    </row>
    <row r="1324" spans="1:3">
      <c r="A1324" t="s">
        <v>1482</v>
      </c>
      <c r="B1324">
        <v>190974</v>
      </c>
      <c r="C1324" t="s">
        <v>2827</v>
      </c>
    </row>
    <row r="1325" spans="1:3">
      <c r="A1325" t="s">
        <v>1483</v>
      </c>
      <c r="B1325">
        <v>190915</v>
      </c>
      <c r="C1325" t="s">
        <v>2798</v>
      </c>
    </row>
    <row r="1326" spans="1:3">
      <c r="A1326" t="s">
        <v>1484</v>
      </c>
      <c r="B1326">
        <v>190817</v>
      </c>
      <c r="C1326" t="s">
        <v>2806</v>
      </c>
    </row>
    <row r="1327" spans="1:3">
      <c r="A1327" t="s">
        <v>1485</v>
      </c>
      <c r="B1327">
        <v>190607</v>
      </c>
      <c r="C1327" t="s">
        <v>2843</v>
      </c>
    </row>
    <row r="1328" spans="1:3">
      <c r="A1328" t="s">
        <v>1486</v>
      </c>
      <c r="B1328">
        <v>190317</v>
      </c>
      <c r="C1328" t="s">
        <v>2798</v>
      </c>
    </row>
    <row r="1329" spans="1:3">
      <c r="A1329" t="s">
        <v>1487</v>
      </c>
      <c r="B1329">
        <v>190162</v>
      </c>
      <c r="C1329" t="s">
        <v>2798</v>
      </c>
    </row>
    <row r="1330" spans="1:3">
      <c r="A1330" t="s">
        <v>1488</v>
      </c>
      <c r="B1330">
        <v>190110</v>
      </c>
      <c r="C1330" t="s">
        <v>2828</v>
      </c>
    </row>
    <row r="1331" spans="1:3">
      <c r="A1331" t="s">
        <v>1489</v>
      </c>
      <c r="B1331">
        <v>190084</v>
      </c>
      <c r="C1331" t="s">
        <v>2804</v>
      </c>
    </row>
    <row r="1332" spans="1:3">
      <c r="A1332" t="s">
        <v>1490</v>
      </c>
      <c r="B1332">
        <v>189970</v>
      </c>
      <c r="C1332" t="s">
        <v>2798</v>
      </c>
    </row>
    <row r="1333" spans="1:3">
      <c r="A1333" t="s">
        <v>1491</v>
      </c>
      <c r="B1333">
        <v>189915</v>
      </c>
      <c r="C1333" t="s">
        <v>2827</v>
      </c>
    </row>
    <row r="1334" spans="1:3">
      <c r="A1334" t="s">
        <v>1492</v>
      </c>
      <c r="B1334">
        <v>189843</v>
      </c>
      <c r="C1334" t="s">
        <v>2797</v>
      </c>
    </row>
    <row r="1335" spans="1:3">
      <c r="A1335" t="s">
        <v>1493</v>
      </c>
      <c r="B1335">
        <v>189789</v>
      </c>
      <c r="C1335" t="s">
        <v>2798</v>
      </c>
    </row>
    <row r="1336" spans="1:3">
      <c r="A1336" t="s">
        <v>1494</v>
      </c>
      <c r="B1336">
        <v>189738</v>
      </c>
      <c r="C1336" t="s">
        <v>2804</v>
      </c>
    </row>
    <row r="1337" spans="1:3">
      <c r="A1337" t="s">
        <v>1495</v>
      </c>
      <c r="B1337">
        <v>189685</v>
      </c>
      <c r="C1337" t="s">
        <v>2798</v>
      </c>
    </row>
    <row r="1338" spans="1:3">
      <c r="A1338" t="s">
        <v>1496</v>
      </c>
      <c r="B1338">
        <v>189446</v>
      </c>
      <c r="C1338" t="s">
        <v>2843</v>
      </c>
    </row>
    <row r="1339" spans="1:3">
      <c r="A1339" t="s">
        <v>1497</v>
      </c>
      <c r="B1339">
        <v>189352</v>
      </c>
      <c r="C1339" t="s">
        <v>2828</v>
      </c>
    </row>
    <row r="1340" spans="1:3">
      <c r="A1340" t="s">
        <v>1498</v>
      </c>
      <c r="B1340">
        <v>189271</v>
      </c>
      <c r="C1340" t="s">
        <v>2798</v>
      </c>
    </row>
    <row r="1341" spans="1:3">
      <c r="A1341" t="s">
        <v>1499</v>
      </c>
      <c r="B1341">
        <v>189238</v>
      </c>
      <c r="C1341" t="s">
        <v>2843</v>
      </c>
    </row>
    <row r="1342" spans="1:3">
      <c r="A1342" t="s">
        <v>1500</v>
      </c>
      <c r="B1342">
        <v>189172</v>
      </c>
      <c r="C1342" t="s">
        <v>2798</v>
      </c>
    </row>
    <row r="1343" spans="1:3">
      <c r="A1343" t="s">
        <v>1501</v>
      </c>
      <c r="B1343">
        <v>189025</v>
      </c>
      <c r="C1343" t="s">
        <v>2798</v>
      </c>
    </row>
    <row r="1344" spans="1:3">
      <c r="A1344" t="s">
        <v>1502</v>
      </c>
      <c r="B1344">
        <v>188881</v>
      </c>
      <c r="C1344" t="s">
        <v>2827</v>
      </c>
    </row>
    <row r="1345" spans="1:3">
      <c r="A1345" t="s">
        <v>1503</v>
      </c>
      <c r="B1345">
        <v>188879</v>
      </c>
      <c r="C1345" t="s">
        <v>2798</v>
      </c>
    </row>
    <row r="1346" spans="1:3">
      <c r="A1346" t="s">
        <v>1504</v>
      </c>
      <c r="B1346">
        <v>188758</v>
      </c>
      <c r="C1346" t="s">
        <v>2798</v>
      </c>
    </row>
    <row r="1347" spans="1:3">
      <c r="A1347" t="s">
        <v>1505</v>
      </c>
      <c r="B1347">
        <v>188648</v>
      </c>
      <c r="C1347" t="s">
        <v>2798</v>
      </c>
    </row>
    <row r="1348" spans="1:3">
      <c r="A1348" t="s">
        <v>1506</v>
      </c>
      <c r="B1348">
        <v>188604</v>
      </c>
      <c r="C1348" t="s">
        <v>2798</v>
      </c>
    </row>
    <row r="1349" spans="1:3">
      <c r="A1349" t="s">
        <v>1508</v>
      </c>
      <c r="B1349">
        <v>188516</v>
      </c>
      <c r="C1349" t="s">
        <v>2797</v>
      </c>
    </row>
    <row r="1350" spans="1:3">
      <c r="A1350" t="s">
        <v>1509</v>
      </c>
      <c r="B1350">
        <v>188505</v>
      </c>
      <c r="C1350" t="s">
        <v>2798</v>
      </c>
    </row>
    <row r="1351" spans="1:3">
      <c r="A1351" t="s">
        <v>1510</v>
      </c>
      <c r="B1351">
        <v>188457</v>
      </c>
      <c r="C1351" t="s">
        <v>2827</v>
      </c>
    </row>
    <row r="1352" spans="1:3">
      <c r="A1352" t="s">
        <v>1511</v>
      </c>
      <c r="B1352">
        <v>188332</v>
      </c>
      <c r="C1352" t="s">
        <v>2797</v>
      </c>
    </row>
    <row r="1353" spans="1:3">
      <c r="A1353" t="s">
        <v>1229</v>
      </c>
      <c r="B1353">
        <v>188311</v>
      </c>
      <c r="C1353" t="s">
        <v>2798</v>
      </c>
    </row>
    <row r="1354" spans="1:3">
      <c r="A1354">
        <v>24</v>
      </c>
      <c r="B1354">
        <v>188290</v>
      </c>
      <c r="C1354" t="s">
        <v>2798</v>
      </c>
    </row>
    <row r="1355" spans="1:3">
      <c r="A1355" t="s">
        <v>1513</v>
      </c>
      <c r="B1355">
        <v>188189</v>
      </c>
      <c r="C1355" t="s">
        <v>2798</v>
      </c>
    </row>
    <row r="1356" spans="1:3">
      <c r="A1356" t="s">
        <v>1514</v>
      </c>
      <c r="B1356">
        <v>188039</v>
      </c>
      <c r="C1356" t="s">
        <v>2828</v>
      </c>
    </row>
    <row r="1357" spans="1:3">
      <c r="A1357" t="s">
        <v>1515</v>
      </c>
      <c r="B1357">
        <v>187876</v>
      </c>
      <c r="C1357" t="s">
        <v>2828</v>
      </c>
    </row>
    <row r="1358" spans="1:3">
      <c r="A1358" t="s">
        <v>1516</v>
      </c>
      <c r="B1358">
        <v>187818</v>
      </c>
      <c r="C1358" t="s">
        <v>2798</v>
      </c>
    </row>
    <row r="1359" spans="1:3">
      <c r="A1359" t="s">
        <v>1517</v>
      </c>
      <c r="B1359">
        <v>187546</v>
      </c>
      <c r="C1359" t="s">
        <v>2840</v>
      </c>
    </row>
    <row r="1360" spans="1:3">
      <c r="A1360" t="s">
        <v>1518</v>
      </c>
      <c r="B1360">
        <v>187433</v>
      </c>
      <c r="C1360" t="s">
        <v>2804</v>
      </c>
    </row>
    <row r="1361" spans="1:3">
      <c r="A1361" t="s">
        <v>1519</v>
      </c>
      <c r="B1361">
        <v>187350</v>
      </c>
      <c r="C1361" t="s">
        <v>2797</v>
      </c>
    </row>
    <row r="1362" spans="1:3">
      <c r="A1362" t="s">
        <v>1521</v>
      </c>
      <c r="B1362">
        <v>187348</v>
      </c>
      <c r="C1362" t="s">
        <v>2798</v>
      </c>
    </row>
    <row r="1363" spans="1:3">
      <c r="A1363" t="s">
        <v>1522</v>
      </c>
      <c r="B1363">
        <v>186982</v>
      </c>
      <c r="C1363" t="s">
        <v>2828</v>
      </c>
    </row>
    <row r="1364" spans="1:3">
      <c r="A1364" t="s">
        <v>1523</v>
      </c>
      <c r="B1364">
        <v>186864</v>
      </c>
      <c r="C1364" t="s">
        <v>2863</v>
      </c>
    </row>
    <row r="1365" spans="1:3">
      <c r="A1365" t="s">
        <v>1524</v>
      </c>
      <c r="B1365">
        <v>186712</v>
      </c>
      <c r="C1365" t="s">
        <v>2798</v>
      </c>
    </row>
    <row r="1366" spans="1:3">
      <c r="A1366" t="s">
        <v>1525</v>
      </c>
      <c r="B1366">
        <v>186646</v>
      </c>
      <c r="C1366" t="s">
        <v>2804</v>
      </c>
    </row>
    <row r="1367" spans="1:3">
      <c r="A1367" t="s">
        <v>1526</v>
      </c>
      <c r="B1367">
        <v>186643</v>
      </c>
      <c r="C1367" t="s">
        <v>2827</v>
      </c>
    </row>
    <row r="1368" spans="1:3">
      <c r="A1368" t="s">
        <v>1527</v>
      </c>
      <c r="B1368">
        <v>186515</v>
      </c>
      <c r="C1368" t="s">
        <v>2828</v>
      </c>
    </row>
    <row r="1369" spans="1:3">
      <c r="A1369" t="s">
        <v>1529</v>
      </c>
      <c r="B1369">
        <v>186339</v>
      </c>
      <c r="C1369" t="s">
        <v>2843</v>
      </c>
    </row>
    <row r="1370" spans="1:3">
      <c r="A1370" t="s">
        <v>1530</v>
      </c>
      <c r="B1370">
        <v>186294</v>
      </c>
      <c r="C1370" t="s">
        <v>2798</v>
      </c>
    </row>
    <row r="1371" spans="1:3">
      <c r="A1371" t="s">
        <v>943</v>
      </c>
      <c r="B1371">
        <v>186263</v>
      </c>
      <c r="C1371" t="s">
        <v>2843</v>
      </c>
    </row>
    <row r="1372" spans="1:3">
      <c r="A1372" t="s">
        <v>1531</v>
      </c>
      <c r="B1372">
        <v>186134</v>
      </c>
      <c r="C1372" t="s">
        <v>2828</v>
      </c>
    </row>
    <row r="1373" spans="1:3">
      <c r="A1373" t="s">
        <v>1532</v>
      </c>
      <c r="B1373">
        <v>186114</v>
      </c>
      <c r="C1373" t="s">
        <v>2804</v>
      </c>
    </row>
    <row r="1374" spans="1:3">
      <c r="A1374" t="s">
        <v>1533</v>
      </c>
      <c r="B1374">
        <v>186112</v>
      </c>
      <c r="C1374" t="s">
        <v>2798</v>
      </c>
    </row>
    <row r="1375" spans="1:3">
      <c r="A1375" t="s">
        <v>1534</v>
      </c>
      <c r="B1375">
        <v>186062</v>
      </c>
      <c r="C1375" t="s">
        <v>2828</v>
      </c>
    </row>
    <row r="1376" spans="1:3">
      <c r="A1376" t="s">
        <v>1535</v>
      </c>
      <c r="B1376">
        <v>186022</v>
      </c>
      <c r="C1376" t="s">
        <v>2804</v>
      </c>
    </row>
    <row r="1377" spans="1:3">
      <c r="A1377" t="s">
        <v>1536</v>
      </c>
      <c r="B1377">
        <v>186001</v>
      </c>
      <c r="C1377" t="s">
        <v>2798</v>
      </c>
    </row>
    <row r="1378" spans="1:3">
      <c r="A1378" t="s">
        <v>1537</v>
      </c>
      <c r="B1378">
        <v>185770</v>
      </c>
      <c r="C1378" t="s">
        <v>2798</v>
      </c>
    </row>
    <row r="1379" spans="1:3">
      <c r="A1379" t="s">
        <v>1538</v>
      </c>
      <c r="B1379">
        <v>185670</v>
      </c>
      <c r="C1379" t="s">
        <v>2806</v>
      </c>
    </row>
    <row r="1380" spans="1:3">
      <c r="A1380" t="s">
        <v>1539</v>
      </c>
      <c r="B1380">
        <v>185560</v>
      </c>
      <c r="C1380" t="s">
        <v>2820</v>
      </c>
    </row>
    <row r="1381" spans="1:3">
      <c r="A1381" t="s">
        <v>1540</v>
      </c>
      <c r="B1381">
        <v>185524</v>
      </c>
      <c r="C1381" t="s">
        <v>2804</v>
      </c>
    </row>
    <row r="1382" spans="1:3">
      <c r="A1382" t="s">
        <v>1541</v>
      </c>
      <c r="B1382">
        <v>185415</v>
      </c>
      <c r="C1382" t="s">
        <v>2798</v>
      </c>
    </row>
    <row r="1383" spans="1:3">
      <c r="A1383" t="s">
        <v>1542</v>
      </c>
      <c r="B1383">
        <v>185280</v>
      </c>
      <c r="C1383" t="s">
        <v>2804</v>
      </c>
    </row>
    <row r="1384" spans="1:3">
      <c r="A1384" t="s">
        <v>1543</v>
      </c>
      <c r="B1384">
        <v>185261</v>
      </c>
      <c r="C1384" t="s">
        <v>2798</v>
      </c>
    </row>
    <row r="1385" spans="1:3">
      <c r="A1385" t="s">
        <v>1544</v>
      </c>
      <c r="B1385">
        <v>185124</v>
      </c>
      <c r="C1385" t="s">
        <v>2798</v>
      </c>
    </row>
    <row r="1386" spans="1:3">
      <c r="A1386" t="s">
        <v>1545</v>
      </c>
      <c r="B1386">
        <v>184979</v>
      </c>
      <c r="C1386" t="s">
        <v>2843</v>
      </c>
    </row>
    <row r="1387" spans="1:3">
      <c r="A1387" t="s">
        <v>1546</v>
      </c>
      <c r="B1387">
        <v>184489</v>
      </c>
      <c r="C1387" t="s">
        <v>2863</v>
      </c>
    </row>
    <row r="1388" spans="1:3">
      <c r="A1388" t="s">
        <v>1547</v>
      </c>
      <c r="B1388">
        <v>184422</v>
      </c>
      <c r="C1388" t="s">
        <v>2798</v>
      </c>
    </row>
    <row r="1389" spans="1:3">
      <c r="A1389" t="s">
        <v>1548</v>
      </c>
      <c r="B1389">
        <v>184397</v>
      </c>
      <c r="C1389" t="s">
        <v>2798</v>
      </c>
    </row>
    <row r="1390" spans="1:3">
      <c r="A1390" t="s">
        <v>1549</v>
      </c>
      <c r="B1390">
        <v>184298</v>
      </c>
      <c r="C1390" t="s">
        <v>2827</v>
      </c>
    </row>
    <row r="1391" spans="1:3">
      <c r="A1391" t="s">
        <v>1550</v>
      </c>
      <c r="B1391">
        <v>184198</v>
      </c>
      <c r="C1391" t="s">
        <v>2840</v>
      </c>
    </row>
    <row r="1392" spans="1:3">
      <c r="A1392" t="s">
        <v>1551</v>
      </c>
      <c r="B1392">
        <v>183937</v>
      </c>
      <c r="C1392" t="s">
        <v>2828</v>
      </c>
    </row>
    <row r="1393" spans="1:3">
      <c r="A1393" t="s">
        <v>1552</v>
      </c>
      <c r="B1393">
        <v>183828</v>
      </c>
      <c r="C1393" t="s">
        <v>2840</v>
      </c>
    </row>
    <row r="1394" spans="1:3">
      <c r="A1394" t="s">
        <v>1553</v>
      </c>
      <c r="B1394">
        <v>183722</v>
      </c>
      <c r="C1394" t="s">
        <v>2831</v>
      </c>
    </row>
    <row r="1395" spans="1:3">
      <c r="A1395" t="s">
        <v>1554</v>
      </c>
      <c r="B1395">
        <v>183632</v>
      </c>
      <c r="C1395" t="s">
        <v>2827</v>
      </c>
    </row>
    <row r="1396" spans="1:3">
      <c r="A1396" t="s">
        <v>1555</v>
      </c>
      <c r="B1396">
        <v>183557</v>
      </c>
      <c r="C1396" t="s">
        <v>2797</v>
      </c>
    </row>
    <row r="1397" spans="1:3">
      <c r="A1397" t="s">
        <v>1556</v>
      </c>
      <c r="B1397">
        <v>183323</v>
      </c>
      <c r="C1397" t="s">
        <v>2798</v>
      </c>
    </row>
    <row r="1398" spans="1:3">
      <c r="A1398" t="s">
        <v>1557</v>
      </c>
      <c r="B1398">
        <v>183257</v>
      </c>
      <c r="C1398" t="s">
        <v>2828</v>
      </c>
    </row>
    <row r="1399" spans="1:3">
      <c r="A1399" t="s">
        <v>1558</v>
      </c>
      <c r="B1399">
        <v>183234</v>
      </c>
      <c r="C1399" t="s">
        <v>2798</v>
      </c>
    </row>
    <row r="1400" spans="1:3">
      <c r="A1400" t="s">
        <v>1559</v>
      </c>
      <c r="B1400">
        <v>182959</v>
      </c>
      <c r="C1400" t="s">
        <v>2798</v>
      </c>
    </row>
    <row r="1401" spans="1:3">
      <c r="A1401" t="s">
        <v>1560</v>
      </c>
      <c r="B1401">
        <v>182917</v>
      </c>
      <c r="C1401" t="s">
        <v>2828</v>
      </c>
    </row>
    <row r="1402" spans="1:3">
      <c r="A1402" t="s">
        <v>1562</v>
      </c>
      <c r="B1402">
        <v>182913</v>
      </c>
      <c r="C1402" t="s">
        <v>2875</v>
      </c>
    </row>
    <row r="1403" spans="1:3">
      <c r="A1403" t="s">
        <v>1563</v>
      </c>
      <c r="B1403">
        <v>182886</v>
      </c>
      <c r="C1403" t="s">
        <v>2798</v>
      </c>
    </row>
    <row r="1404" spans="1:3">
      <c r="A1404" t="s">
        <v>1564</v>
      </c>
      <c r="B1404">
        <v>182805</v>
      </c>
      <c r="C1404" t="s">
        <v>2828</v>
      </c>
    </row>
    <row r="1405" spans="1:3">
      <c r="A1405" t="s">
        <v>1565</v>
      </c>
      <c r="B1405">
        <v>182648</v>
      </c>
      <c r="C1405" t="s">
        <v>2828</v>
      </c>
    </row>
    <row r="1406" spans="1:3">
      <c r="A1406" t="s">
        <v>1278</v>
      </c>
      <c r="B1406">
        <v>182453</v>
      </c>
      <c r="C1406" t="s">
        <v>2806</v>
      </c>
    </row>
    <row r="1407" spans="1:3">
      <c r="A1407" t="s">
        <v>1567</v>
      </c>
      <c r="B1407">
        <v>182423</v>
      </c>
      <c r="C1407" t="s">
        <v>2828</v>
      </c>
    </row>
    <row r="1408" spans="1:3">
      <c r="A1408" t="s">
        <v>1568</v>
      </c>
      <c r="B1408">
        <v>181906</v>
      </c>
      <c r="C1408" t="s">
        <v>2798</v>
      </c>
    </row>
    <row r="1409" spans="1:3">
      <c r="A1409" t="s">
        <v>1569</v>
      </c>
      <c r="B1409">
        <v>181637</v>
      </c>
      <c r="C1409" t="s">
        <v>2798</v>
      </c>
    </row>
    <row r="1410" spans="1:3">
      <c r="A1410" t="s">
        <v>1570</v>
      </c>
      <c r="B1410">
        <v>181620</v>
      </c>
      <c r="C1410" t="s">
        <v>2798</v>
      </c>
    </row>
    <row r="1411" spans="1:3">
      <c r="A1411" t="s">
        <v>1571</v>
      </c>
      <c r="B1411">
        <v>181522</v>
      </c>
      <c r="C1411" t="s">
        <v>2798</v>
      </c>
    </row>
    <row r="1412" spans="1:3">
      <c r="A1412" t="s">
        <v>1572</v>
      </c>
      <c r="B1412">
        <v>181395</v>
      </c>
      <c r="C1412" t="s">
        <v>2801</v>
      </c>
    </row>
    <row r="1413" spans="1:3">
      <c r="A1413" t="s">
        <v>1573</v>
      </c>
      <c r="B1413">
        <v>181314</v>
      </c>
      <c r="C1413" t="s">
        <v>2828</v>
      </c>
    </row>
    <row r="1414" spans="1:3">
      <c r="A1414" t="s">
        <v>1574</v>
      </c>
      <c r="B1414">
        <v>181013</v>
      </c>
      <c r="C1414" t="s">
        <v>2798</v>
      </c>
    </row>
    <row r="1415" spans="1:3">
      <c r="A1415" t="s">
        <v>1575</v>
      </c>
      <c r="B1415">
        <v>180948</v>
      </c>
      <c r="C1415" t="s">
        <v>2806</v>
      </c>
    </row>
    <row r="1416" spans="1:3">
      <c r="A1416" t="s">
        <v>1576</v>
      </c>
      <c r="B1416">
        <v>180708</v>
      </c>
      <c r="C1416" t="s">
        <v>2798</v>
      </c>
    </row>
    <row r="1417" spans="1:3">
      <c r="A1417" t="s">
        <v>1577</v>
      </c>
      <c r="B1417">
        <v>180475</v>
      </c>
      <c r="C1417" t="s">
        <v>2804</v>
      </c>
    </row>
    <row r="1418" spans="1:3">
      <c r="A1418" t="s">
        <v>1578</v>
      </c>
      <c r="B1418">
        <v>180437</v>
      </c>
      <c r="C1418" t="s">
        <v>2801</v>
      </c>
    </row>
    <row r="1419" spans="1:3">
      <c r="A1419" t="s">
        <v>1579</v>
      </c>
      <c r="B1419">
        <v>180429</v>
      </c>
      <c r="C1419" t="s">
        <v>2798</v>
      </c>
    </row>
    <row r="1420" spans="1:3">
      <c r="A1420" t="s">
        <v>1580</v>
      </c>
      <c r="B1420">
        <v>180418</v>
      </c>
      <c r="C1420" t="s">
        <v>2798</v>
      </c>
    </row>
    <row r="1421" spans="1:3">
      <c r="A1421" t="s">
        <v>1581</v>
      </c>
      <c r="B1421">
        <v>180398</v>
      </c>
      <c r="C1421" t="s">
        <v>2828</v>
      </c>
    </row>
    <row r="1422" spans="1:3">
      <c r="A1422" t="s">
        <v>1582</v>
      </c>
      <c r="B1422">
        <v>180330</v>
      </c>
      <c r="C1422" t="s">
        <v>2804</v>
      </c>
    </row>
    <row r="1423" spans="1:3">
      <c r="A1423" t="s">
        <v>1583</v>
      </c>
      <c r="B1423">
        <v>180184</v>
      </c>
      <c r="C1423" t="s">
        <v>2798</v>
      </c>
    </row>
    <row r="1424" spans="1:3">
      <c r="A1424" t="s">
        <v>1584</v>
      </c>
      <c r="B1424">
        <v>179947</v>
      </c>
      <c r="C1424" t="s">
        <v>2804</v>
      </c>
    </row>
    <row r="1425" spans="1:3">
      <c r="A1425" t="s">
        <v>1585</v>
      </c>
      <c r="B1425">
        <v>179877</v>
      </c>
      <c r="C1425" t="s">
        <v>2806</v>
      </c>
    </row>
    <row r="1426" spans="1:3">
      <c r="A1426" t="s">
        <v>1586</v>
      </c>
      <c r="B1426">
        <v>179825</v>
      </c>
      <c r="C1426" t="s">
        <v>2798</v>
      </c>
    </row>
    <row r="1427" spans="1:3">
      <c r="A1427" t="s">
        <v>1587</v>
      </c>
      <c r="B1427">
        <v>179559</v>
      </c>
      <c r="C1427" t="s">
        <v>2843</v>
      </c>
    </row>
    <row r="1428" spans="1:3">
      <c r="A1428" t="s">
        <v>1588</v>
      </c>
      <c r="B1428">
        <v>179479</v>
      </c>
      <c r="C1428" t="s">
        <v>2828</v>
      </c>
    </row>
    <row r="1429" spans="1:3">
      <c r="A1429" t="s">
        <v>1589</v>
      </c>
      <c r="B1429">
        <v>179257</v>
      </c>
      <c r="C1429" t="s">
        <v>2797</v>
      </c>
    </row>
    <row r="1430" spans="1:3">
      <c r="A1430" t="s">
        <v>1590</v>
      </c>
      <c r="B1430">
        <v>179192</v>
      </c>
      <c r="C1430" t="s">
        <v>2798</v>
      </c>
    </row>
    <row r="1431" spans="1:3">
      <c r="A1431" t="s">
        <v>1591</v>
      </c>
      <c r="B1431">
        <v>179123</v>
      </c>
      <c r="C1431" t="s">
        <v>2798</v>
      </c>
    </row>
    <row r="1432" spans="1:3">
      <c r="A1432" t="s">
        <v>1592</v>
      </c>
      <c r="B1432">
        <v>179059</v>
      </c>
      <c r="C1432" t="s">
        <v>2828</v>
      </c>
    </row>
    <row r="1433" spans="1:3">
      <c r="A1433" t="s">
        <v>1593</v>
      </c>
      <c r="B1433">
        <v>178994</v>
      </c>
      <c r="C1433" t="s">
        <v>2828</v>
      </c>
    </row>
    <row r="1434" spans="1:3">
      <c r="A1434" t="s">
        <v>1594</v>
      </c>
      <c r="B1434">
        <v>178962</v>
      </c>
      <c r="C1434" t="s">
        <v>2843</v>
      </c>
    </row>
    <row r="1435" spans="1:3">
      <c r="A1435" t="s">
        <v>1595</v>
      </c>
      <c r="B1435">
        <v>178858</v>
      </c>
      <c r="C1435" t="s">
        <v>2798</v>
      </c>
    </row>
    <row r="1436" spans="1:3">
      <c r="A1436" t="s">
        <v>1596</v>
      </c>
      <c r="B1436">
        <v>178848</v>
      </c>
      <c r="C1436" t="s">
        <v>2804</v>
      </c>
    </row>
    <row r="1437" spans="1:3">
      <c r="A1437" t="s">
        <v>1597</v>
      </c>
      <c r="B1437">
        <v>178835</v>
      </c>
      <c r="C1437" t="s">
        <v>2797</v>
      </c>
    </row>
    <row r="1438" spans="1:3">
      <c r="A1438" t="s">
        <v>1598</v>
      </c>
      <c r="B1438">
        <v>178528</v>
      </c>
      <c r="C1438" t="s">
        <v>2798</v>
      </c>
    </row>
    <row r="1439" spans="1:3">
      <c r="A1439" t="s">
        <v>1600</v>
      </c>
      <c r="B1439">
        <v>178214</v>
      </c>
      <c r="C1439" t="s">
        <v>2843</v>
      </c>
    </row>
    <row r="1440" spans="1:3">
      <c r="A1440" t="s">
        <v>1601</v>
      </c>
      <c r="B1440">
        <v>178201</v>
      </c>
      <c r="C1440" t="s">
        <v>2798</v>
      </c>
    </row>
    <row r="1441" spans="1:3">
      <c r="A1441" t="s">
        <v>1602</v>
      </c>
      <c r="B1441">
        <v>178150</v>
      </c>
      <c r="C1441" t="s">
        <v>2797</v>
      </c>
    </row>
    <row r="1442" spans="1:3">
      <c r="A1442" t="s">
        <v>1603</v>
      </c>
      <c r="B1442">
        <v>178105</v>
      </c>
      <c r="C1442" t="s">
        <v>2798</v>
      </c>
    </row>
    <row r="1443" spans="1:3">
      <c r="A1443" t="s">
        <v>1604</v>
      </c>
      <c r="B1443">
        <v>178102</v>
      </c>
      <c r="C1443" t="s">
        <v>2827</v>
      </c>
    </row>
    <row r="1444" spans="1:3">
      <c r="A1444" t="s">
        <v>1605</v>
      </c>
      <c r="B1444">
        <v>178060</v>
      </c>
      <c r="C1444" t="s">
        <v>2827</v>
      </c>
    </row>
    <row r="1445" spans="1:3">
      <c r="A1445" t="s">
        <v>1606</v>
      </c>
      <c r="B1445">
        <v>177857</v>
      </c>
      <c r="C1445" t="s">
        <v>2828</v>
      </c>
    </row>
    <row r="1446" spans="1:3">
      <c r="A1446" t="s">
        <v>1607</v>
      </c>
      <c r="B1446">
        <v>177743</v>
      </c>
      <c r="C1446" t="s">
        <v>2804</v>
      </c>
    </row>
    <row r="1447" spans="1:3">
      <c r="A1447" t="s">
        <v>1608</v>
      </c>
      <c r="B1447">
        <v>177558</v>
      </c>
      <c r="C1447" t="s">
        <v>2798</v>
      </c>
    </row>
    <row r="1448" spans="1:3">
      <c r="A1448" t="s">
        <v>1609</v>
      </c>
      <c r="B1448">
        <v>177490</v>
      </c>
      <c r="C1448" t="s">
        <v>2797</v>
      </c>
    </row>
    <row r="1449" spans="1:3">
      <c r="A1449" t="s">
        <v>1610</v>
      </c>
      <c r="B1449">
        <v>177369</v>
      </c>
      <c r="C1449" t="s">
        <v>2804</v>
      </c>
    </row>
    <row r="1450" spans="1:3">
      <c r="A1450" t="s">
        <v>1612</v>
      </c>
      <c r="B1450">
        <v>177235</v>
      </c>
      <c r="C1450" t="s">
        <v>2827</v>
      </c>
    </row>
    <row r="1451" spans="1:3">
      <c r="A1451" t="s">
        <v>1613</v>
      </c>
      <c r="B1451">
        <v>177134</v>
      </c>
      <c r="C1451" t="s">
        <v>2801</v>
      </c>
    </row>
    <row r="1452" spans="1:3">
      <c r="A1452" t="s">
        <v>1614</v>
      </c>
      <c r="B1452">
        <v>176912</v>
      </c>
      <c r="C1452" t="s">
        <v>2806</v>
      </c>
    </row>
    <row r="1453" spans="1:3">
      <c r="A1453" t="s">
        <v>1615</v>
      </c>
      <c r="B1453">
        <v>176775</v>
      </c>
      <c r="C1453" t="s">
        <v>2798</v>
      </c>
    </row>
    <row r="1454" spans="1:3">
      <c r="A1454" t="s">
        <v>1616</v>
      </c>
      <c r="B1454">
        <v>176747</v>
      </c>
      <c r="C1454" t="s">
        <v>2797</v>
      </c>
    </row>
    <row r="1455" spans="1:3">
      <c r="A1455" t="s">
        <v>1617</v>
      </c>
      <c r="B1455">
        <v>176745</v>
      </c>
      <c r="C1455" t="s">
        <v>2828</v>
      </c>
    </row>
    <row r="1456" spans="1:3">
      <c r="A1456" t="s">
        <v>1619</v>
      </c>
      <c r="B1456">
        <v>176499</v>
      </c>
      <c r="C1456" t="s">
        <v>2798</v>
      </c>
    </row>
    <row r="1457" spans="1:3">
      <c r="A1457" t="s">
        <v>1620</v>
      </c>
      <c r="B1457">
        <v>176367</v>
      </c>
      <c r="C1457" t="s">
        <v>2843</v>
      </c>
    </row>
    <row r="1458" spans="1:3">
      <c r="A1458" t="s">
        <v>1621</v>
      </c>
      <c r="B1458">
        <v>176325</v>
      </c>
      <c r="C1458" t="s">
        <v>2798</v>
      </c>
    </row>
    <row r="1459" spans="1:3">
      <c r="A1459" t="s">
        <v>1622</v>
      </c>
      <c r="B1459">
        <v>176220</v>
      </c>
      <c r="C1459" t="s">
        <v>2804</v>
      </c>
    </row>
    <row r="1460" spans="1:3">
      <c r="A1460" t="s">
        <v>1624</v>
      </c>
      <c r="B1460">
        <v>175996</v>
      </c>
      <c r="C1460" t="s">
        <v>2875</v>
      </c>
    </row>
    <row r="1461" spans="1:3">
      <c r="A1461" t="s">
        <v>1625</v>
      </c>
      <c r="B1461">
        <v>175720</v>
      </c>
      <c r="C1461" t="s">
        <v>2828</v>
      </c>
    </row>
    <row r="1462" spans="1:3">
      <c r="A1462" t="s">
        <v>1626</v>
      </c>
      <c r="B1462">
        <v>175691</v>
      </c>
      <c r="C1462" t="s">
        <v>2828</v>
      </c>
    </row>
    <row r="1463" spans="1:3">
      <c r="A1463" t="s">
        <v>1627</v>
      </c>
      <c r="B1463">
        <v>175678</v>
      </c>
      <c r="C1463" t="s">
        <v>2828</v>
      </c>
    </row>
    <row r="1464" spans="1:3">
      <c r="A1464" t="s">
        <v>1628</v>
      </c>
      <c r="B1464">
        <v>175586</v>
      </c>
      <c r="C1464" t="s">
        <v>2827</v>
      </c>
    </row>
    <row r="1465" spans="1:3">
      <c r="A1465" t="s">
        <v>1629</v>
      </c>
      <c r="B1465">
        <v>175566</v>
      </c>
      <c r="C1465" t="s">
        <v>2828</v>
      </c>
    </row>
    <row r="1466" spans="1:3">
      <c r="A1466" t="s">
        <v>1630</v>
      </c>
      <c r="B1466">
        <v>174972</v>
      </c>
      <c r="C1466" t="s">
        <v>2798</v>
      </c>
    </row>
    <row r="1467" spans="1:3">
      <c r="A1467" t="s">
        <v>1631</v>
      </c>
      <c r="B1467">
        <v>174601</v>
      </c>
      <c r="C1467" t="s">
        <v>2798</v>
      </c>
    </row>
    <row r="1468" spans="1:3">
      <c r="A1468" t="s">
        <v>1632</v>
      </c>
      <c r="B1468">
        <v>174536</v>
      </c>
      <c r="C1468" t="s">
        <v>2827</v>
      </c>
    </row>
    <row r="1469" spans="1:3">
      <c r="A1469" t="s">
        <v>1633</v>
      </c>
      <c r="B1469">
        <v>174220</v>
      </c>
      <c r="C1469" t="s">
        <v>2798</v>
      </c>
    </row>
    <row r="1470" spans="1:3">
      <c r="A1470" t="s">
        <v>1634</v>
      </c>
      <c r="B1470">
        <v>174219</v>
      </c>
      <c r="C1470" t="s">
        <v>2798</v>
      </c>
    </row>
    <row r="1471" spans="1:3">
      <c r="A1471" t="s">
        <v>1635</v>
      </c>
      <c r="B1471">
        <v>174185</v>
      </c>
      <c r="C1471" t="s">
        <v>2840</v>
      </c>
    </row>
    <row r="1472" spans="1:3">
      <c r="A1472" t="s">
        <v>1636</v>
      </c>
      <c r="B1472">
        <v>174086</v>
      </c>
      <c r="C1472" t="s">
        <v>2828</v>
      </c>
    </row>
    <row r="1473" spans="1:3">
      <c r="A1473" t="s">
        <v>1637</v>
      </c>
      <c r="B1473">
        <v>174021</v>
      </c>
      <c r="C1473" t="s">
        <v>2843</v>
      </c>
    </row>
    <row r="1474" spans="1:3">
      <c r="A1474" t="s">
        <v>1638</v>
      </c>
      <c r="B1474">
        <v>173832</v>
      </c>
      <c r="C1474" t="s">
        <v>2840</v>
      </c>
    </row>
    <row r="1475" spans="1:3">
      <c r="A1475" t="s">
        <v>1639</v>
      </c>
      <c r="B1475">
        <v>173738</v>
      </c>
      <c r="C1475" t="s">
        <v>2798</v>
      </c>
    </row>
    <row r="1476" spans="1:3">
      <c r="A1476" t="s">
        <v>1641</v>
      </c>
      <c r="B1476">
        <v>173662</v>
      </c>
      <c r="C1476" t="s">
        <v>2798</v>
      </c>
    </row>
    <row r="1477" spans="1:3">
      <c r="A1477" t="s">
        <v>1642</v>
      </c>
      <c r="B1477">
        <v>173604</v>
      </c>
      <c r="C1477" t="s">
        <v>2799</v>
      </c>
    </row>
    <row r="1478" spans="1:3">
      <c r="A1478" t="s">
        <v>1645</v>
      </c>
      <c r="B1478">
        <v>173587</v>
      </c>
      <c r="C1478" t="s">
        <v>2798</v>
      </c>
    </row>
    <row r="1479" spans="1:3">
      <c r="A1479" t="s">
        <v>1646</v>
      </c>
      <c r="B1479">
        <v>173448</v>
      </c>
      <c r="C1479" t="s">
        <v>2798</v>
      </c>
    </row>
    <row r="1480" spans="1:3">
      <c r="A1480" t="s">
        <v>1647</v>
      </c>
      <c r="B1480">
        <v>173222</v>
      </c>
      <c r="C1480" t="s">
        <v>2797</v>
      </c>
    </row>
    <row r="1481" spans="1:3">
      <c r="A1481" t="s">
        <v>1648</v>
      </c>
      <c r="B1481">
        <v>173184</v>
      </c>
      <c r="C1481" t="s">
        <v>2798</v>
      </c>
    </row>
    <row r="1482" spans="1:3">
      <c r="A1482" t="s">
        <v>1650</v>
      </c>
      <c r="B1482">
        <v>173035</v>
      </c>
      <c r="C1482" t="s">
        <v>2827</v>
      </c>
    </row>
    <row r="1483" spans="1:3">
      <c r="A1483" t="s">
        <v>1651</v>
      </c>
      <c r="B1483">
        <v>172883</v>
      </c>
      <c r="C1483" t="s">
        <v>2828</v>
      </c>
    </row>
    <row r="1484" spans="1:3">
      <c r="A1484" t="s">
        <v>1652</v>
      </c>
      <c r="B1484">
        <v>172754</v>
      </c>
      <c r="C1484" t="s">
        <v>2798</v>
      </c>
    </row>
    <row r="1485" spans="1:3">
      <c r="A1485" t="s">
        <v>1653</v>
      </c>
      <c r="B1485">
        <v>172651</v>
      </c>
      <c r="C1485" t="s">
        <v>2843</v>
      </c>
    </row>
    <row r="1486" spans="1:3">
      <c r="A1486" t="s">
        <v>1656</v>
      </c>
      <c r="B1486">
        <v>172415</v>
      </c>
      <c r="C1486" t="s">
        <v>2806</v>
      </c>
    </row>
    <row r="1487" spans="1:3">
      <c r="A1487" t="s">
        <v>1657</v>
      </c>
      <c r="B1487">
        <v>172326</v>
      </c>
      <c r="C1487" t="s">
        <v>2843</v>
      </c>
    </row>
    <row r="1488" spans="1:3">
      <c r="A1488" t="s">
        <v>1658</v>
      </c>
      <c r="B1488">
        <v>172100</v>
      </c>
      <c r="C1488" t="s">
        <v>2798</v>
      </c>
    </row>
    <row r="1489" spans="1:3">
      <c r="A1489" t="s">
        <v>1659</v>
      </c>
      <c r="B1489">
        <v>172100</v>
      </c>
      <c r="C1489" t="s">
        <v>2798</v>
      </c>
    </row>
    <row r="1490" spans="1:3">
      <c r="A1490" t="s">
        <v>1660</v>
      </c>
      <c r="B1490">
        <v>171960</v>
      </c>
      <c r="C1490" t="s">
        <v>2798</v>
      </c>
    </row>
    <row r="1491" spans="1:3">
      <c r="A1491" t="s">
        <v>1661</v>
      </c>
      <c r="B1491">
        <v>171843</v>
      </c>
      <c r="C1491" t="s">
        <v>2804</v>
      </c>
    </row>
    <row r="1492" spans="1:3">
      <c r="A1492" t="s">
        <v>1662</v>
      </c>
      <c r="B1492">
        <v>171639</v>
      </c>
      <c r="C1492" t="s">
        <v>2798</v>
      </c>
    </row>
    <row r="1493" spans="1:3">
      <c r="A1493" t="s">
        <v>1663</v>
      </c>
      <c r="B1493">
        <v>171596</v>
      </c>
      <c r="C1493" t="s">
        <v>2798</v>
      </c>
    </row>
    <row r="1494" spans="1:3">
      <c r="A1494" t="s">
        <v>1664</v>
      </c>
      <c r="B1494">
        <v>171527</v>
      </c>
      <c r="C1494" t="s">
        <v>2863</v>
      </c>
    </row>
    <row r="1495" spans="1:3">
      <c r="A1495" t="s">
        <v>1665</v>
      </c>
      <c r="B1495">
        <v>171514</v>
      </c>
      <c r="C1495" t="s">
        <v>2798</v>
      </c>
    </row>
    <row r="1496" spans="1:3">
      <c r="A1496" t="s">
        <v>1666</v>
      </c>
      <c r="B1496">
        <v>171478</v>
      </c>
      <c r="C1496" t="s">
        <v>2798</v>
      </c>
    </row>
    <row r="1497" spans="1:3">
      <c r="A1497" t="s">
        <v>1667</v>
      </c>
      <c r="B1497">
        <v>171386</v>
      </c>
      <c r="C1497" t="s">
        <v>2798</v>
      </c>
    </row>
    <row r="1498" spans="1:3">
      <c r="A1498" t="s">
        <v>1668</v>
      </c>
      <c r="B1498">
        <v>171337</v>
      </c>
      <c r="C1498" t="s">
        <v>2843</v>
      </c>
    </row>
    <row r="1499" spans="1:3">
      <c r="A1499" t="s">
        <v>1670</v>
      </c>
      <c r="B1499">
        <v>171330</v>
      </c>
      <c r="C1499" t="s">
        <v>2843</v>
      </c>
    </row>
    <row r="1500" spans="1:3">
      <c r="A1500" t="s">
        <v>1671</v>
      </c>
      <c r="B1500">
        <v>171322</v>
      </c>
      <c r="C1500" t="s">
        <v>2827</v>
      </c>
    </row>
    <row r="1501" spans="1:3">
      <c r="A1501" t="s">
        <v>1672</v>
      </c>
      <c r="B1501">
        <v>171145</v>
      </c>
      <c r="C1501" t="s">
        <v>2828</v>
      </c>
    </row>
    <row r="1502" spans="1:3">
      <c r="A1502" t="s">
        <v>1673</v>
      </c>
      <c r="B1502">
        <v>170974</v>
      </c>
      <c r="C1502" t="s">
        <v>2843</v>
      </c>
    </row>
    <row r="1503" spans="1:3">
      <c r="A1503" t="s">
        <v>1674</v>
      </c>
      <c r="B1503">
        <v>170974</v>
      </c>
      <c r="C1503" t="s">
        <v>2798</v>
      </c>
    </row>
    <row r="1504" spans="1:3">
      <c r="A1504" t="s">
        <v>1675</v>
      </c>
      <c r="B1504">
        <v>170921</v>
      </c>
      <c r="C1504" t="s">
        <v>2798</v>
      </c>
    </row>
    <row r="1505" spans="1:3">
      <c r="A1505" t="s">
        <v>1676</v>
      </c>
      <c r="B1505">
        <v>170677</v>
      </c>
      <c r="C1505" t="s">
        <v>2828</v>
      </c>
    </row>
    <row r="1506" spans="1:3">
      <c r="A1506" t="s">
        <v>1678</v>
      </c>
      <c r="B1506">
        <v>170675</v>
      </c>
      <c r="C1506" t="s">
        <v>2798</v>
      </c>
    </row>
    <row r="1507" spans="1:3">
      <c r="A1507" t="s">
        <v>1679</v>
      </c>
      <c r="B1507">
        <v>170563</v>
      </c>
      <c r="C1507" t="s">
        <v>2797</v>
      </c>
    </row>
    <row r="1508" spans="1:3">
      <c r="A1508" t="s">
        <v>1680</v>
      </c>
      <c r="B1508">
        <v>170560</v>
      </c>
      <c r="C1508" t="s">
        <v>2840</v>
      </c>
    </row>
    <row r="1509" spans="1:3">
      <c r="A1509" t="s">
        <v>1681</v>
      </c>
      <c r="B1509">
        <v>170515</v>
      </c>
      <c r="C1509" t="s">
        <v>2798</v>
      </c>
    </row>
    <row r="1510" spans="1:3">
      <c r="A1510" t="s">
        <v>1682</v>
      </c>
      <c r="B1510">
        <v>170512</v>
      </c>
      <c r="C1510" t="s">
        <v>2806</v>
      </c>
    </row>
    <row r="1511" spans="1:3">
      <c r="A1511" t="s">
        <v>1683</v>
      </c>
      <c r="B1511">
        <v>170256</v>
      </c>
      <c r="C1511" t="s">
        <v>2798</v>
      </c>
    </row>
    <row r="1512" spans="1:3">
      <c r="A1512" t="s">
        <v>1684</v>
      </c>
      <c r="B1512">
        <v>170249</v>
      </c>
      <c r="C1512" t="s">
        <v>2798</v>
      </c>
    </row>
    <row r="1513" spans="1:3">
      <c r="A1513" t="s">
        <v>1685</v>
      </c>
      <c r="B1513">
        <v>170117</v>
      </c>
      <c r="C1513" t="s">
        <v>2798</v>
      </c>
    </row>
    <row r="1514" spans="1:3">
      <c r="A1514" t="s">
        <v>1686</v>
      </c>
      <c r="B1514">
        <v>170057</v>
      </c>
      <c r="C1514" t="s">
        <v>2804</v>
      </c>
    </row>
    <row r="1515" spans="1:3">
      <c r="A1515" t="s">
        <v>1687</v>
      </c>
      <c r="B1515">
        <v>169918</v>
      </c>
      <c r="C1515" t="s">
        <v>2798</v>
      </c>
    </row>
    <row r="1516" spans="1:3">
      <c r="A1516" t="s">
        <v>1688</v>
      </c>
      <c r="B1516">
        <v>169724</v>
      </c>
      <c r="C1516" t="s">
        <v>2843</v>
      </c>
    </row>
    <row r="1517" spans="1:3">
      <c r="A1517" t="s">
        <v>1689</v>
      </c>
      <c r="B1517">
        <v>169530</v>
      </c>
      <c r="C1517" t="s">
        <v>2798</v>
      </c>
    </row>
    <row r="1518" spans="1:3">
      <c r="A1518" t="s">
        <v>1690</v>
      </c>
      <c r="B1518">
        <v>169441</v>
      </c>
      <c r="C1518" t="s">
        <v>2804</v>
      </c>
    </row>
    <row r="1519" spans="1:3">
      <c r="A1519" t="s">
        <v>1691</v>
      </c>
      <c r="B1519">
        <v>169423</v>
      </c>
      <c r="C1519" t="s">
        <v>2843</v>
      </c>
    </row>
    <row r="1520" spans="1:3">
      <c r="A1520" t="s">
        <v>1692</v>
      </c>
      <c r="B1520">
        <v>169384</v>
      </c>
      <c r="C1520" t="s">
        <v>2798</v>
      </c>
    </row>
    <row r="1521" spans="1:3">
      <c r="A1521" t="s">
        <v>769</v>
      </c>
      <c r="B1521">
        <v>169295</v>
      </c>
      <c r="C1521" t="s">
        <v>2798</v>
      </c>
    </row>
    <row r="1522" spans="1:3">
      <c r="A1522" t="s">
        <v>1693</v>
      </c>
      <c r="B1522">
        <v>169174</v>
      </c>
      <c r="C1522" t="s">
        <v>2798</v>
      </c>
    </row>
    <row r="1523" spans="1:3">
      <c r="A1523" t="s">
        <v>1694</v>
      </c>
      <c r="B1523">
        <v>169121</v>
      </c>
      <c r="C1523" t="s">
        <v>2827</v>
      </c>
    </row>
    <row r="1524" spans="1:3">
      <c r="A1524" t="s">
        <v>1695</v>
      </c>
      <c r="B1524">
        <v>169061</v>
      </c>
      <c r="C1524" t="s">
        <v>2798</v>
      </c>
    </row>
    <row r="1525" spans="1:3">
      <c r="A1525" t="s">
        <v>1696</v>
      </c>
      <c r="B1525">
        <v>168829</v>
      </c>
      <c r="C1525" t="s">
        <v>2843</v>
      </c>
    </row>
    <row r="1526" spans="1:3">
      <c r="A1526" t="s">
        <v>1697</v>
      </c>
      <c r="B1526">
        <v>168545</v>
      </c>
      <c r="C1526" t="s">
        <v>2828</v>
      </c>
    </row>
    <row r="1527" spans="1:3">
      <c r="A1527" t="s">
        <v>1698</v>
      </c>
      <c r="B1527">
        <v>168349</v>
      </c>
      <c r="C1527" t="s">
        <v>2798</v>
      </c>
    </row>
    <row r="1528" spans="1:3">
      <c r="A1528" t="s">
        <v>1699</v>
      </c>
      <c r="B1528">
        <v>168141</v>
      </c>
      <c r="C1528" t="s">
        <v>2828</v>
      </c>
    </row>
    <row r="1529" spans="1:3">
      <c r="A1529" t="s">
        <v>1700</v>
      </c>
      <c r="B1529">
        <v>168025</v>
      </c>
      <c r="C1529" t="s">
        <v>2797</v>
      </c>
    </row>
    <row r="1530" spans="1:3">
      <c r="A1530" t="s">
        <v>1701</v>
      </c>
      <c r="B1530">
        <v>167749</v>
      </c>
      <c r="C1530" t="s">
        <v>2828</v>
      </c>
    </row>
    <row r="1531" spans="1:3">
      <c r="A1531" t="s">
        <v>1702</v>
      </c>
      <c r="B1531">
        <v>167731</v>
      </c>
      <c r="C1531" t="s">
        <v>2828</v>
      </c>
    </row>
    <row r="1532" spans="1:3">
      <c r="A1532" t="s">
        <v>1703</v>
      </c>
      <c r="B1532">
        <v>167705</v>
      </c>
      <c r="C1532" t="s">
        <v>2828</v>
      </c>
    </row>
    <row r="1533" spans="1:3">
      <c r="A1533" t="s">
        <v>1704</v>
      </c>
      <c r="B1533">
        <v>167642</v>
      </c>
      <c r="C1533" t="s">
        <v>2840</v>
      </c>
    </row>
    <row r="1534" spans="1:3">
      <c r="A1534" t="s">
        <v>1705</v>
      </c>
      <c r="B1534">
        <v>167579</v>
      </c>
      <c r="C1534" t="s">
        <v>2828</v>
      </c>
    </row>
    <row r="1535" spans="1:3">
      <c r="A1535" t="s">
        <v>1706</v>
      </c>
      <c r="B1535">
        <v>167408</v>
      </c>
      <c r="C1535" t="s">
        <v>2798</v>
      </c>
    </row>
    <row r="1536" spans="1:3">
      <c r="A1536" t="s">
        <v>1708</v>
      </c>
      <c r="B1536">
        <v>167008</v>
      </c>
      <c r="C1536" t="s">
        <v>2804</v>
      </c>
    </row>
    <row r="1537" spans="1:3">
      <c r="A1537" t="s">
        <v>1709</v>
      </c>
      <c r="B1537">
        <v>166936</v>
      </c>
      <c r="C1537" t="s">
        <v>2828</v>
      </c>
    </row>
    <row r="1538" spans="1:3">
      <c r="A1538" t="s">
        <v>1089</v>
      </c>
      <c r="B1538">
        <v>166729</v>
      </c>
      <c r="C1538" t="s">
        <v>2798</v>
      </c>
    </row>
    <row r="1539" spans="1:3">
      <c r="A1539" t="s">
        <v>1710</v>
      </c>
      <c r="B1539">
        <v>166657</v>
      </c>
      <c r="C1539" t="s">
        <v>2843</v>
      </c>
    </row>
    <row r="1540" spans="1:3">
      <c r="A1540" t="s">
        <v>1711</v>
      </c>
      <c r="B1540">
        <v>166630</v>
      </c>
      <c r="C1540" t="s">
        <v>2806</v>
      </c>
    </row>
    <row r="1541" spans="1:3">
      <c r="A1541" t="s">
        <v>1712</v>
      </c>
      <c r="B1541">
        <v>166575</v>
      </c>
      <c r="C1541" t="s">
        <v>2798</v>
      </c>
    </row>
    <row r="1542" spans="1:3">
      <c r="A1542" t="s">
        <v>1713</v>
      </c>
      <c r="B1542">
        <v>166428</v>
      </c>
      <c r="C1542" t="s">
        <v>2875</v>
      </c>
    </row>
    <row r="1543" spans="1:3">
      <c r="A1543" t="s">
        <v>1714</v>
      </c>
      <c r="B1543">
        <v>166232</v>
      </c>
      <c r="C1543" t="s">
        <v>2798</v>
      </c>
    </row>
    <row r="1544" spans="1:3">
      <c r="A1544" t="s">
        <v>1715</v>
      </c>
      <c r="B1544">
        <v>166202</v>
      </c>
      <c r="C1544" t="s">
        <v>2843</v>
      </c>
    </row>
    <row r="1545" spans="1:3">
      <c r="A1545" t="s">
        <v>1717</v>
      </c>
      <c r="B1545">
        <v>166143</v>
      </c>
      <c r="C1545" t="s">
        <v>2806</v>
      </c>
    </row>
    <row r="1546" spans="1:3">
      <c r="A1546" t="s">
        <v>1718</v>
      </c>
      <c r="B1546">
        <v>165910</v>
      </c>
      <c r="C1546" t="s">
        <v>2843</v>
      </c>
    </row>
    <row r="1547" spans="1:3">
      <c r="A1547" t="s">
        <v>1719</v>
      </c>
      <c r="B1547">
        <v>165818</v>
      </c>
      <c r="C1547" t="s">
        <v>2797</v>
      </c>
    </row>
    <row r="1548" spans="1:3">
      <c r="A1548" t="s">
        <v>1720</v>
      </c>
      <c r="B1548">
        <v>165732</v>
      </c>
      <c r="C1548" t="s">
        <v>2804</v>
      </c>
    </row>
    <row r="1549" spans="1:3">
      <c r="A1549" t="s">
        <v>1722</v>
      </c>
      <c r="B1549">
        <v>165576</v>
      </c>
      <c r="C1549" t="s">
        <v>2843</v>
      </c>
    </row>
    <row r="1550" spans="1:3">
      <c r="A1550" t="s">
        <v>1723</v>
      </c>
      <c r="B1550">
        <v>165530</v>
      </c>
      <c r="C1550" t="s">
        <v>2798</v>
      </c>
    </row>
    <row r="1551" spans="1:3">
      <c r="A1551" t="s">
        <v>1724</v>
      </c>
      <c r="B1551">
        <v>165464</v>
      </c>
      <c r="C1551" t="s">
        <v>2798</v>
      </c>
    </row>
    <row r="1552" spans="1:3">
      <c r="A1552" t="s">
        <v>1725</v>
      </c>
      <c r="B1552">
        <v>165439</v>
      </c>
      <c r="C1552" t="s">
        <v>2801</v>
      </c>
    </row>
    <row r="1553" spans="1:3">
      <c r="A1553" t="s">
        <v>1727</v>
      </c>
      <c r="B1553">
        <v>164896</v>
      </c>
      <c r="C1553" t="s">
        <v>2828</v>
      </c>
    </row>
    <row r="1554" spans="1:3">
      <c r="A1554" t="s">
        <v>1728</v>
      </c>
      <c r="B1554">
        <v>164753</v>
      </c>
      <c r="C1554" t="s">
        <v>2843</v>
      </c>
    </row>
    <row r="1555" spans="1:3">
      <c r="A1555" t="s">
        <v>1729</v>
      </c>
      <c r="B1555">
        <v>164714</v>
      </c>
      <c r="C1555" t="s">
        <v>2804</v>
      </c>
    </row>
    <row r="1556" spans="1:3">
      <c r="A1556" t="s">
        <v>1730</v>
      </c>
      <c r="B1556">
        <v>164625</v>
      </c>
      <c r="C1556" t="s">
        <v>2828</v>
      </c>
    </row>
    <row r="1557" spans="1:3">
      <c r="A1557" t="s">
        <v>1731</v>
      </c>
      <c r="B1557">
        <v>164563</v>
      </c>
      <c r="C1557" t="s">
        <v>2828</v>
      </c>
    </row>
    <row r="1558" spans="1:3">
      <c r="A1558" t="s">
        <v>1732</v>
      </c>
      <c r="B1558">
        <v>164410</v>
      </c>
      <c r="C1558" t="s">
        <v>2798</v>
      </c>
    </row>
    <row r="1559" spans="1:3">
      <c r="A1559" t="s">
        <v>1733</v>
      </c>
      <c r="B1559">
        <v>164353</v>
      </c>
      <c r="C1559" t="s">
        <v>2828</v>
      </c>
    </row>
    <row r="1560" spans="1:3">
      <c r="A1560" t="s">
        <v>1735</v>
      </c>
      <c r="B1560">
        <v>164295</v>
      </c>
      <c r="C1560" t="s">
        <v>2801</v>
      </c>
    </row>
    <row r="1561" spans="1:3">
      <c r="A1561" t="s">
        <v>1736</v>
      </c>
      <c r="B1561">
        <v>164280</v>
      </c>
      <c r="C1561" t="s">
        <v>2828</v>
      </c>
    </row>
    <row r="1562" spans="1:3">
      <c r="A1562" t="s">
        <v>1738</v>
      </c>
      <c r="B1562">
        <v>164161</v>
      </c>
      <c r="C1562" t="s">
        <v>2798</v>
      </c>
    </row>
    <row r="1563" spans="1:3">
      <c r="A1563" t="s">
        <v>1739</v>
      </c>
      <c r="B1563">
        <v>164143</v>
      </c>
      <c r="C1563" t="s">
        <v>2798</v>
      </c>
    </row>
    <row r="1564" spans="1:3">
      <c r="A1564" t="s">
        <v>1740</v>
      </c>
      <c r="B1564">
        <v>164122</v>
      </c>
      <c r="C1564" t="s">
        <v>2798</v>
      </c>
    </row>
    <row r="1565" spans="1:3">
      <c r="A1565" t="s">
        <v>1741</v>
      </c>
      <c r="B1565">
        <v>164059</v>
      </c>
      <c r="C1565" t="s">
        <v>2827</v>
      </c>
    </row>
    <row r="1566" spans="1:3">
      <c r="A1566" t="s">
        <v>1742</v>
      </c>
      <c r="B1566">
        <v>164057</v>
      </c>
      <c r="C1566" t="s">
        <v>2798</v>
      </c>
    </row>
    <row r="1567" spans="1:3">
      <c r="A1567" t="s">
        <v>1743</v>
      </c>
      <c r="B1567">
        <v>164038</v>
      </c>
      <c r="C1567" t="s">
        <v>2797</v>
      </c>
    </row>
    <row r="1568" spans="1:3">
      <c r="A1568" t="s">
        <v>1744</v>
      </c>
      <c r="B1568">
        <v>163789</v>
      </c>
      <c r="C1568" t="s">
        <v>2798</v>
      </c>
    </row>
    <row r="1569" spans="1:3">
      <c r="A1569" t="s">
        <v>1745</v>
      </c>
      <c r="B1569">
        <v>163670</v>
      </c>
      <c r="C1569" t="s">
        <v>2798</v>
      </c>
    </row>
    <row r="1570" spans="1:3">
      <c r="A1570" t="s">
        <v>1746</v>
      </c>
      <c r="B1570">
        <v>163581</v>
      </c>
      <c r="C1570" t="s">
        <v>2798</v>
      </c>
    </row>
    <row r="1571" spans="1:3">
      <c r="A1571" t="s">
        <v>1747</v>
      </c>
      <c r="B1571">
        <v>163495</v>
      </c>
      <c r="C1571" t="s">
        <v>2843</v>
      </c>
    </row>
    <row r="1572" spans="1:3">
      <c r="A1572" t="s">
        <v>1748</v>
      </c>
      <c r="B1572">
        <v>163453</v>
      </c>
      <c r="C1572" t="s">
        <v>2798</v>
      </c>
    </row>
    <row r="1573" spans="1:3">
      <c r="A1573" t="s">
        <v>1585</v>
      </c>
      <c r="B1573">
        <v>163313</v>
      </c>
      <c r="C1573" t="s">
        <v>2843</v>
      </c>
    </row>
    <row r="1574" spans="1:3">
      <c r="A1574" t="s">
        <v>1749</v>
      </c>
      <c r="B1574">
        <v>163209</v>
      </c>
      <c r="C1574" t="s">
        <v>2798</v>
      </c>
    </row>
    <row r="1575" spans="1:3">
      <c r="A1575" t="s">
        <v>1750</v>
      </c>
      <c r="B1575">
        <v>162966</v>
      </c>
      <c r="C1575" t="s">
        <v>2798</v>
      </c>
    </row>
    <row r="1576" spans="1:3">
      <c r="A1576" t="s">
        <v>1751</v>
      </c>
      <c r="B1576">
        <v>162930</v>
      </c>
      <c r="C1576" t="s">
        <v>2843</v>
      </c>
    </row>
    <row r="1577" spans="1:3">
      <c r="A1577" t="s">
        <v>1752</v>
      </c>
      <c r="B1577">
        <v>162855</v>
      </c>
      <c r="C1577" t="s">
        <v>2828</v>
      </c>
    </row>
    <row r="1578" spans="1:3">
      <c r="A1578" t="s">
        <v>1753</v>
      </c>
      <c r="B1578">
        <v>162831</v>
      </c>
      <c r="C1578" t="s">
        <v>2804</v>
      </c>
    </row>
    <row r="1579" spans="1:3">
      <c r="A1579" t="s">
        <v>1754</v>
      </c>
      <c r="B1579">
        <v>162782</v>
      </c>
      <c r="C1579" t="s">
        <v>2828</v>
      </c>
    </row>
    <row r="1580" spans="1:3">
      <c r="A1580" t="s">
        <v>1756</v>
      </c>
      <c r="B1580">
        <v>162623</v>
      </c>
      <c r="C1580" t="s">
        <v>2798</v>
      </c>
    </row>
    <row r="1581" spans="1:3">
      <c r="A1581" t="s">
        <v>1757</v>
      </c>
      <c r="B1581">
        <v>162597</v>
      </c>
      <c r="C1581" t="s">
        <v>2828</v>
      </c>
    </row>
    <row r="1582" spans="1:3">
      <c r="A1582" t="s">
        <v>1169</v>
      </c>
      <c r="B1582">
        <v>162546</v>
      </c>
      <c r="C1582" t="s">
        <v>2798</v>
      </c>
    </row>
    <row r="1583" spans="1:3">
      <c r="A1583" t="s">
        <v>1758</v>
      </c>
      <c r="B1583">
        <v>162511</v>
      </c>
      <c r="C1583" t="s">
        <v>2828</v>
      </c>
    </row>
    <row r="1584" spans="1:3">
      <c r="A1584" t="s">
        <v>1759</v>
      </c>
      <c r="B1584">
        <v>162467</v>
      </c>
      <c r="C1584" t="s">
        <v>2798</v>
      </c>
    </row>
    <row r="1585" spans="1:3">
      <c r="A1585" t="s">
        <v>1760</v>
      </c>
      <c r="B1585">
        <v>162456</v>
      </c>
      <c r="C1585" t="s">
        <v>2804</v>
      </c>
    </row>
    <row r="1586" spans="1:3">
      <c r="A1586" t="s">
        <v>1761</v>
      </c>
      <c r="B1586">
        <v>162409</v>
      </c>
      <c r="C1586" t="s">
        <v>2840</v>
      </c>
    </row>
    <row r="1587" spans="1:3">
      <c r="A1587" t="s">
        <v>1762</v>
      </c>
      <c r="B1587">
        <v>162396</v>
      </c>
      <c r="C1587" t="s">
        <v>2828</v>
      </c>
    </row>
    <row r="1588" spans="1:3">
      <c r="A1588" t="s">
        <v>1763</v>
      </c>
      <c r="B1588">
        <v>162095</v>
      </c>
      <c r="C1588" t="s">
        <v>2798</v>
      </c>
    </row>
    <row r="1589" spans="1:3">
      <c r="A1589" t="s">
        <v>1764</v>
      </c>
      <c r="B1589">
        <v>162060</v>
      </c>
      <c r="C1589" t="s">
        <v>2798</v>
      </c>
    </row>
    <row r="1590" spans="1:3">
      <c r="A1590" t="s">
        <v>1765</v>
      </c>
      <c r="B1590">
        <v>161860</v>
      </c>
      <c r="C1590" t="s">
        <v>2804</v>
      </c>
    </row>
    <row r="1591" spans="1:3">
      <c r="A1591" t="s">
        <v>1766</v>
      </c>
      <c r="B1591">
        <v>161676</v>
      </c>
      <c r="C1591" t="s">
        <v>2798</v>
      </c>
    </row>
    <row r="1592" spans="1:3">
      <c r="A1592" t="s">
        <v>1767</v>
      </c>
      <c r="B1592">
        <v>161640</v>
      </c>
      <c r="C1592" t="s">
        <v>2798</v>
      </c>
    </row>
    <row r="1593" spans="1:3">
      <c r="A1593" t="s">
        <v>1768</v>
      </c>
      <c r="B1593">
        <v>161330</v>
      </c>
      <c r="C1593" t="s">
        <v>2843</v>
      </c>
    </row>
    <row r="1594" spans="1:3">
      <c r="A1594" t="s">
        <v>1769</v>
      </c>
      <c r="B1594">
        <v>161293</v>
      </c>
      <c r="C1594" t="s">
        <v>2801</v>
      </c>
    </row>
    <row r="1595" spans="1:3">
      <c r="A1595" t="s">
        <v>1770</v>
      </c>
      <c r="B1595">
        <v>161093</v>
      </c>
      <c r="C1595" t="s">
        <v>2804</v>
      </c>
    </row>
    <row r="1596" spans="1:3">
      <c r="A1596" t="s">
        <v>1772</v>
      </c>
      <c r="B1596">
        <v>161078</v>
      </c>
      <c r="C1596" t="s">
        <v>2798</v>
      </c>
    </row>
    <row r="1597" spans="1:3">
      <c r="A1597" t="s">
        <v>1773</v>
      </c>
      <c r="B1597">
        <v>161021</v>
      </c>
      <c r="C1597" t="s">
        <v>2843</v>
      </c>
    </row>
    <row r="1598" spans="1:3">
      <c r="A1598" t="s">
        <v>1774</v>
      </c>
      <c r="B1598">
        <v>160886</v>
      </c>
      <c r="C1598" t="s">
        <v>2804</v>
      </c>
    </row>
    <row r="1599" spans="1:3">
      <c r="A1599" t="s">
        <v>1775</v>
      </c>
      <c r="B1599">
        <v>160803</v>
      </c>
      <c r="C1599" t="s">
        <v>2801</v>
      </c>
    </row>
    <row r="1600" spans="1:3">
      <c r="A1600" t="s">
        <v>1776</v>
      </c>
      <c r="B1600">
        <v>160705</v>
      </c>
      <c r="C1600" t="s">
        <v>2843</v>
      </c>
    </row>
    <row r="1601" spans="1:3">
      <c r="A1601" t="s">
        <v>1777</v>
      </c>
      <c r="B1601">
        <v>160642</v>
      </c>
      <c r="C1601" t="s">
        <v>2863</v>
      </c>
    </row>
    <row r="1602" spans="1:3">
      <c r="A1602" t="s">
        <v>1778</v>
      </c>
      <c r="B1602">
        <v>160640</v>
      </c>
      <c r="C1602" t="s">
        <v>2797</v>
      </c>
    </row>
    <row r="1603" spans="1:3">
      <c r="A1603" t="s">
        <v>1779</v>
      </c>
      <c r="B1603">
        <v>160614</v>
      </c>
      <c r="C1603" t="s">
        <v>2798</v>
      </c>
    </row>
    <row r="1604" spans="1:3">
      <c r="A1604" t="s">
        <v>1780</v>
      </c>
      <c r="B1604">
        <v>160594</v>
      </c>
      <c r="C1604" t="s">
        <v>2804</v>
      </c>
    </row>
    <row r="1605" spans="1:3">
      <c r="A1605" t="s">
        <v>1781</v>
      </c>
      <c r="B1605">
        <v>160491</v>
      </c>
      <c r="C1605" t="s">
        <v>2804</v>
      </c>
    </row>
    <row r="1606" spans="1:3">
      <c r="A1606" t="s">
        <v>1782</v>
      </c>
      <c r="B1606">
        <v>160370</v>
      </c>
      <c r="C1606" t="s">
        <v>2797</v>
      </c>
    </row>
    <row r="1607" spans="1:3">
      <c r="A1607" t="s">
        <v>1784</v>
      </c>
      <c r="B1607">
        <v>160227</v>
      </c>
      <c r="C1607" t="s">
        <v>2828</v>
      </c>
    </row>
    <row r="1608" spans="1:3">
      <c r="A1608" t="s">
        <v>1785</v>
      </c>
      <c r="B1608">
        <v>159994</v>
      </c>
      <c r="C1608" t="s">
        <v>2828</v>
      </c>
    </row>
    <row r="1609" spans="1:3">
      <c r="A1609" t="s">
        <v>1786</v>
      </c>
      <c r="B1609">
        <v>159948</v>
      </c>
      <c r="C1609" t="s">
        <v>2828</v>
      </c>
    </row>
    <row r="1610" spans="1:3">
      <c r="A1610" t="s">
        <v>1787</v>
      </c>
      <c r="B1610">
        <v>159851</v>
      </c>
      <c r="C1610" t="s">
        <v>2797</v>
      </c>
    </row>
    <row r="1611" spans="1:3">
      <c r="A1611" t="s">
        <v>1788</v>
      </c>
      <c r="B1611">
        <v>159830</v>
      </c>
      <c r="C1611" t="s">
        <v>2798</v>
      </c>
    </row>
    <row r="1612" spans="1:3">
      <c r="A1612" t="s">
        <v>1789</v>
      </c>
      <c r="B1612">
        <v>159595</v>
      </c>
      <c r="C1612" t="s">
        <v>2798</v>
      </c>
    </row>
    <row r="1613" spans="1:3">
      <c r="A1613" t="s">
        <v>1790</v>
      </c>
      <c r="B1613">
        <v>159445</v>
      </c>
      <c r="C1613" t="s">
        <v>2798</v>
      </c>
    </row>
    <row r="1614" spans="1:3">
      <c r="A1614" t="s">
        <v>1791</v>
      </c>
      <c r="B1614">
        <v>159194</v>
      </c>
      <c r="C1614" t="s">
        <v>2798</v>
      </c>
    </row>
    <row r="1615" spans="1:3">
      <c r="A1615" t="s">
        <v>1792</v>
      </c>
      <c r="B1615">
        <v>159163</v>
      </c>
      <c r="C1615" t="s">
        <v>2798</v>
      </c>
    </row>
    <row r="1616" spans="1:3">
      <c r="A1616" t="s">
        <v>1793</v>
      </c>
      <c r="B1616">
        <v>159140</v>
      </c>
      <c r="C1616" t="s">
        <v>2797</v>
      </c>
    </row>
    <row r="1617" spans="1:3">
      <c r="A1617" t="s">
        <v>1795</v>
      </c>
      <c r="B1617">
        <v>159084</v>
      </c>
      <c r="C1617" t="s">
        <v>2828</v>
      </c>
    </row>
    <row r="1618" spans="1:3">
      <c r="A1618" t="s">
        <v>1796</v>
      </c>
      <c r="B1618">
        <v>158935</v>
      </c>
      <c r="C1618" t="s">
        <v>2804</v>
      </c>
    </row>
    <row r="1619" spans="1:3">
      <c r="A1619" t="s">
        <v>1797</v>
      </c>
      <c r="B1619">
        <v>158801</v>
      </c>
      <c r="C1619" t="s">
        <v>2804</v>
      </c>
    </row>
    <row r="1620" spans="1:3">
      <c r="A1620" t="s">
        <v>1798</v>
      </c>
      <c r="B1620">
        <v>158757</v>
      </c>
      <c r="C1620" t="s">
        <v>2828</v>
      </c>
    </row>
    <row r="1621" spans="1:3">
      <c r="A1621" t="s">
        <v>1800</v>
      </c>
      <c r="B1621">
        <v>158287</v>
      </c>
      <c r="C1621" t="s">
        <v>2806</v>
      </c>
    </row>
    <row r="1622" spans="1:3">
      <c r="A1622" t="s">
        <v>1801</v>
      </c>
      <c r="B1622">
        <v>158177</v>
      </c>
      <c r="C1622" t="s">
        <v>2804</v>
      </c>
    </row>
    <row r="1623" spans="1:3">
      <c r="A1623" t="s">
        <v>1187</v>
      </c>
      <c r="B1623">
        <v>158160</v>
      </c>
      <c r="C1623" t="s">
        <v>2798</v>
      </c>
    </row>
    <row r="1624" spans="1:3">
      <c r="A1624" t="s">
        <v>1802</v>
      </c>
      <c r="B1624">
        <v>157978</v>
      </c>
      <c r="C1624" t="s">
        <v>2797</v>
      </c>
    </row>
    <row r="1625" spans="1:3">
      <c r="A1625" t="s">
        <v>1803</v>
      </c>
      <c r="B1625">
        <v>157942</v>
      </c>
      <c r="C1625" t="s">
        <v>2840</v>
      </c>
    </row>
    <row r="1626" spans="1:3">
      <c r="A1626" t="s">
        <v>1804</v>
      </c>
      <c r="B1626">
        <v>157684</v>
      </c>
      <c r="C1626" t="s">
        <v>2804</v>
      </c>
    </row>
    <row r="1627" spans="1:3">
      <c r="A1627" t="s">
        <v>1805</v>
      </c>
      <c r="B1627">
        <v>157676</v>
      </c>
      <c r="C1627" t="s">
        <v>2804</v>
      </c>
    </row>
    <row r="1628" spans="1:3">
      <c r="A1628" t="s">
        <v>1806</v>
      </c>
      <c r="B1628">
        <v>157668</v>
      </c>
      <c r="C1628" t="s">
        <v>2804</v>
      </c>
    </row>
    <row r="1629" spans="1:3">
      <c r="A1629" t="s">
        <v>1807</v>
      </c>
      <c r="B1629">
        <v>157644</v>
      </c>
      <c r="C1629" t="s">
        <v>2806</v>
      </c>
    </row>
    <row r="1630" spans="1:3">
      <c r="A1630" t="s">
        <v>931</v>
      </c>
      <c r="B1630">
        <v>157554</v>
      </c>
      <c r="C1630" t="s">
        <v>2797</v>
      </c>
    </row>
    <row r="1631" spans="1:3">
      <c r="A1631" t="s">
        <v>1808</v>
      </c>
      <c r="B1631">
        <v>157438</v>
      </c>
      <c r="C1631" t="s">
        <v>2798</v>
      </c>
    </row>
    <row r="1632" spans="1:3">
      <c r="A1632" t="s">
        <v>1809</v>
      </c>
      <c r="B1632">
        <v>157419</v>
      </c>
      <c r="C1632" t="s">
        <v>2843</v>
      </c>
    </row>
    <row r="1633" spans="1:3">
      <c r="A1633" t="s">
        <v>1810</v>
      </c>
      <c r="B1633">
        <v>157413</v>
      </c>
      <c r="C1633" t="s">
        <v>2863</v>
      </c>
    </row>
    <row r="1634" spans="1:3">
      <c r="A1634" t="s">
        <v>1811</v>
      </c>
      <c r="B1634">
        <v>157114</v>
      </c>
      <c r="C1634" t="s">
        <v>2806</v>
      </c>
    </row>
    <row r="1635" spans="1:3">
      <c r="A1635" t="s">
        <v>1812</v>
      </c>
      <c r="B1635">
        <v>156893</v>
      </c>
      <c r="C1635" t="s">
        <v>2797</v>
      </c>
    </row>
    <row r="1636" spans="1:3">
      <c r="A1636" t="s">
        <v>1813</v>
      </c>
      <c r="B1636">
        <v>156789</v>
      </c>
      <c r="C1636" t="s">
        <v>2843</v>
      </c>
    </row>
    <row r="1637" spans="1:3">
      <c r="A1637" t="s">
        <v>1815</v>
      </c>
      <c r="B1637">
        <v>156707</v>
      </c>
      <c r="C1637" t="s">
        <v>2863</v>
      </c>
    </row>
    <row r="1638" spans="1:3">
      <c r="A1638" t="s">
        <v>1816</v>
      </c>
      <c r="B1638">
        <v>156421</v>
      </c>
      <c r="C1638" t="s">
        <v>2804</v>
      </c>
    </row>
    <row r="1639" spans="1:3">
      <c r="A1639" t="s">
        <v>1817</v>
      </c>
      <c r="B1639">
        <v>156332</v>
      </c>
      <c r="C1639" t="s">
        <v>2828</v>
      </c>
    </row>
    <row r="1640" spans="1:3">
      <c r="A1640" t="s">
        <v>1818</v>
      </c>
      <c r="B1640">
        <v>156319</v>
      </c>
      <c r="C1640" t="s">
        <v>2798</v>
      </c>
    </row>
    <row r="1641" spans="1:3">
      <c r="A1641" t="s">
        <v>1819</v>
      </c>
      <c r="B1641">
        <v>156312</v>
      </c>
      <c r="C1641" t="s">
        <v>2798</v>
      </c>
    </row>
    <row r="1642" spans="1:3">
      <c r="A1642" t="s">
        <v>1820</v>
      </c>
      <c r="B1642">
        <v>156284</v>
      </c>
      <c r="C1642" t="s">
        <v>2798</v>
      </c>
    </row>
    <row r="1643" spans="1:3">
      <c r="A1643" t="s">
        <v>1821</v>
      </c>
      <c r="B1643">
        <v>156263</v>
      </c>
      <c r="C1643" t="s">
        <v>2804</v>
      </c>
    </row>
    <row r="1644" spans="1:3">
      <c r="A1644" t="s">
        <v>1822</v>
      </c>
      <c r="B1644">
        <v>156235</v>
      </c>
      <c r="C1644" t="s">
        <v>2804</v>
      </c>
    </row>
    <row r="1645" spans="1:3">
      <c r="A1645" t="s">
        <v>1823</v>
      </c>
      <c r="B1645">
        <v>156084</v>
      </c>
      <c r="C1645" t="s">
        <v>2827</v>
      </c>
    </row>
    <row r="1646" spans="1:3">
      <c r="A1646" t="s">
        <v>1824</v>
      </c>
      <c r="B1646">
        <v>156057</v>
      </c>
      <c r="C1646" t="s">
        <v>2828</v>
      </c>
    </row>
    <row r="1647" spans="1:3">
      <c r="A1647" t="s">
        <v>1826</v>
      </c>
      <c r="B1647">
        <v>155983</v>
      </c>
      <c r="C1647" t="s">
        <v>2828</v>
      </c>
    </row>
    <row r="1648" spans="1:3">
      <c r="A1648" t="s">
        <v>1827</v>
      </c>
      <c r="B1648">
        <v>155981</v>
      </c>
      <c r="C1648" t="s">
        <v>2804</v>
      </c>
    </row>
    <row r="1649" spans="1:3">
      <c r="A1649" t="s">
        <v>1828</v>
      </c>
      <c r="B1649">
        <v>155771</v>
      </c>
      <c r="C1649" t="s">
        <v>2804</v>
      </c>
    </row>
    <row r="1650" spans="1:3">
      <c r="A1650" t="s">
        <v>1829</v>
      </c>
      <c r="B1650">
        <v>155652</v>
      </c>
      <c r="C1650" t="s">
        <v>2804</v>
      </c>
    </row>
    <row r="1651" spans="1:3">
      <c r="A1651" t="s">
        <v>1830</v>
      </c>
      <c r="B1651">
        <v>155511</v>
      </c>
      <c r="C1651" t="s">
        <v>2863</v>
      </c>
    </row>
    <row r="1652" spans="1:3">
      <c r="A1652" t="s">
        <v>1831</v>
      </c>
      <c r="B1652">
        <v>155490</v>
      </c>
      <c r="C1652" t="s">
        <v>2828</v>
      </c>
    </row>
    <row r="1653" spans="1:3">
      <c r="A1653" t="s">
        <v>1832</v>
      </c>
      <c r="B1653">
        <v>155362</v>
      </c>
      <c r="C1653" t="s">
        <v>2804</v>
      </c>
    </row>
    <row r="1654" spans="1:3">
      <c r="A1654" t="s">
        <v>1833</v>
      </c>
      <c r="B1654">
        <v>154990</v>
      </c>
      <c r="C1654" t="s">
        <v>2843</v>
      </c>
    </row>
    <row r="1655" spans="1:3">
      <c r="A1655" t="s">
        <v>1834</v>
      </c>
      <c r="B1655">
        <v>154913</v>
      </c>
      <c r="C1655" t="s">
        <v>2801</v>
      </c>
    </row>
    <row r="1656" spans="1:3">
      <c r="A1656" t="s">
        <v>1835</v>
      </c>
      <c r="B1656">
        <v>154815</v>
      </c>
      <c r="C1656" t="s">
        <v>2798</v>
      </c>
    </row>
    <row r="1657" spans="1:3">
      <c r="A1657" t="s">
        <v>1836</v>
      </c>
      <c r="B1657">
        <v>154796</v>
      </c>
      <c r="C1657" t="s">
        <v>2798</v>
      </c>
    </row>
    <row r="1658" spans="1:3">
      <c r="A1658" t="s">
        <v>1837</v>
      </c>
      <c r="B1658">
        <v>154704</v>
      </c>
      <c r="C1658" t="s">
        <v>2804</v>
      </c>
    </row>
    <row r="1659" spans="1:3">
      <c r="A1659" t="s">
        <v>1838</v>
      </c>
      <c r="B1659">
        <v>154651</v>
      </c>
      <c r="C1659" t="s">
        <v>2798</v>
      </c>
    </row>
    <row r="1660" spans="1:3">
      <c r="A1660" t="s">
        <v>1839</v>
      </c>
      <c r="B1660">
        <v>154636</v>
      </c>
      <c r="C1660" t="s">
        <v>2843</v>
      </c>
    </row>
    <row r="1661" spans="1:3">
      <c r="A1661" t="s">
        <v>1840</v>
      </c>
      <c r="B1661">
        <v>154528</v>
      </c>
      <c r="C1661" t="s">
        <v>2798</v>
      </c>
    </row>
    <row r="1662" spans="1:3">
      <c r="A1662" t="s">
        <v>1841</v>
      </c>
      <c r="B1662">
        <v>154471</v>
      </c>
      <c r="C1662" t="s">
        <v>2863</v>
      </c>
    </row>
    <row r="1663" spans="1:3">
      <c r="A1663" t="s">
        <v>1842</v>
      </c>
      <c r="B1663">
        <v>154398</v>
      </c>
      <c r="C1663" t="s">
        <v>2827</v>
      </c>
    </row>
    <row r="1664" spans="1:3">
      <c r="A1664" t="s">
        <v>1843</v>
      </c>
      <c r="B1664">
        <v>154389</v>
      </c>
      <c r="C1664" t="s">
        <v>2797</v>
      </c>
    </row>
    <row r="1665" spans="1:3">
      <c r="A1665" t="s">
        <v>1844</v>
      </c>
      <c r="B1665">
        <v>154346</v>
      </c>
      <c r="C1665" t="s">
        <v>2797</v>
      </c>
    </row>
    <row r="1666" spans="1:3">
      <c r="A1666" t="s">
        <v>1845</v>
      </c>
      <c r="B1666">
        <v>154283</v>
      </c>
      <c r="C1666" t="s">
        <v>2798</v>
      </c>
    </row>
    <row r="1667" spans="1:3">
      <c r="A1667" t="s">
        <v>1846</v>
      </c>
      <c r="B1667">
        <v>154140</v>
      </c>
      <c r="C1667" t="s">
        <v>2827</v>
      </c>
    </row>
    <row r="1668" spans="1:3">
      <c r="A1668" t="s">
        <v>1847</v>
      </c>
      <c r="B1668">
        <v>154042</v>
      </c>
      <c r="C1668" t="s">
        <v>2797</v>
      </c>
    </row>
    <row r="1669" spans="1:3">
      <c r="A1669" t="s">
        <v>1848</v>
      </c>
      <c r="B1669">
        <v>153994</v>
      </c>
      <c r="C1669" t="s">
        <v>2797</v>
      </c>
    </row>
    <row r="1670" spans="1:3">
      <c r="A1670" t="s">
        <v>1849</v>
      </c>
      <c r="B1670">
        <v>153962</v>
      </c>
      <c r="C1670" t="s">
        <v>2827</v>
      </c>
    </row>
    <row r="1671" spans="1:3">
      <c r="A1671" t="s">
        <v>1850</v>
      </c>
      <c r="B1671">
        <v>153846</v>
      </c>
      <c r="C1671" t="s">
        <v>2797</v>
      </c>
    </row>
    <row r="1672" spans="1:3">
      <c r="A1672" t="s">
        <v>1851</v>
      </c>
      <c r="B1672">
        <v>153810</v>
      </c>
      <c r="C1672" t="s">
        <v>2827</v>
      </c>
    </row>
    <row r="1673" spans="1:3">
      <c r="A1673" t="s">
        <v>1852</v>
      </c>
      <c r="B1673">
        <v>153584</v>
      </c>
      <c r="C1673" t="s">
        <v>2827</v>
      </c>
    </row>
    <row r="1674" spans="1:3">
      <c r="A1674" t="s">
        <v>1853</v>
      </c>
      <c r="B1674">
        <v>153526</v>
      </c>
      <c r="C1674" t="s">
        <v>2797</v>
      </c>
    </row>
    <row r="1675" spans="1:3">
      <c r="A1675" t="s">
        <v>1854</v>
      </c>
      <c r="B1675">
        <v>153303</v>
      </c>
      <c r="C1675" t="s">
        <v>2798</v>
      </c>
    </row>
    <row r="1676" spans="1:3">
      <c r="A1676" t="s">
        <v>1855</v>
      </c>
      <c r="B1676">
        <v>153198</v>
      </c>
      <c r="C1676" t="s">
        <v>2797</v>
      </c>
    </row>
    <row r="1677" spans="1:3">
      <c r="A1677" t="s">
        <v>1856</v>
      </c>
      <c r="B1677">
        <v>153138</v>
      </c>
      <c r="C1677" t="s">
        <v>2828</v>
      </c>
    </row>
    <row r="1678" spans="1:3">
      <c r="A1678" t="s">
        <v>1857</v>
      </c>
      <c r="B1678">
        <v>153091</v>
      </c>
      <c r="C1678" t="s">
        <v>2797</v>
      </c>
    </row>
    <row r="1679" spans="1:3">
      <c r="A1679" t="s">
        <v>1858</v>
      </c>
      <c r="B1679">
        <v>152938</v>
      </c>
      <c r="C1679" t="s">
        <v>2797</v>
      </c>
    </row>
    <row r="1680" spans="1:3">
      <c r="A1680" t="s">
        <v>1859</v>
      </c>
      <c r="B1680">
        <v>152867</v>
      </c>
      <c r="C1680" t="s">
        <v>2804</v>
      </c>
    </row>
    <row r="1681" spans="1:3">
      <c r="A1681" t="s">
        <v>1860</v>
      </c>
      <c r="B1681">
        <v>152822</v>
      </c>
      <c r="C1681" t="s">
        <v>2828</v>
      </c>
    </row>
    <row r="1682" spans="1:3">
      <c r="A1682" t="s">
        <v>1861</v>
      </c>
      <c r="B1682">
        <v>152819</v>
      </c>
      <c r="C1682" t="s">
        <v>2828</v>
      </c>
    </row>
    <row r="1683" spans="1:3">
      <c r="A1683" t="s">
        <v>1862</v>
      </c>
      <c r="B1683">
        <v>152597</v>
      </c>
      <c r="C1683" t="s">
        <v>2798</v>
      </c>
    </row>
    <row r="1684" spans="1:3">
      <c r="A1684" t="s">
        <v>1863</v>
      </c>
      <c r="B1684">
        <v>152587</v>
      </c>
      <c r="C1684" t="s">
        <v>2798</v>
      </c>
    </row>
    <row r="1685" spans="1:3">
      <c r="A1685" t="s">
        <v>1864</v>
      </c>
      <c r="B1685">
        <v>152540</v>
      </c>
      <c r="C1685" t="s">
        <v>2843</v>
      </c>
    </row>
    <row r="1686" spans="1:3">
      <c r="A1686" t="s">
        <v>1865</v>
      </c>
      <c r="B1686">
        <v>152421</v>
      </c>
      <c r="C1686" t="s">
        <v>2798</v>
      </c>
    </row>
    <row r="1687" spans="1:3">
      <c r="A1687" t="s">
        <v>1866</v>
      </c>
      <c r="B1687">
        <v>152419</v>
      </c>
      <c r="C1687" t="s">
        <v>2863</v>
      </c>
    </row>
    <row r="1688" spans="1:3">
      <c r="A1688" t="s">
        <v>1867</v>
      </c>
      <c r="B1688">
        <v>152325</v>
      </c>
      <c r="C1688" t="s">
        <v>2804</v>
      </c>
    </row>
    <row r="1689" spans="1:3">
      <c r="A1689" t="s">
        <v>1868</v>
      </c>
      <c r="B1689">
        <v>152284</v>
      </c>
      <c r="C1689" t="s">
        <v>2801</v>
      </c>
    </row>
    <row r="1690" spans="1:3">
      <c r="A1690" t="s">
        <v>1869</v>
      </c>
      <c r="B1690">
        <v>152268</v>
      </c>
      <c r="C1690" t="s">
        <v>2827</v>
      </c>
    </row>
    <row r="1691" spans="1:3">
      <c r="A1691" t="s">
        <v>1870</v>
      </c>
      <c r="B1691">
        <v>152055</v>
      </c>
      <c r="C1691" t="s">
        <v>2798</v>
      </c>
    </row>
    <row r="1692" spans="1:3">
      <c r="A1692" t="s">
        <v>1871</v>
      </c>
      <c r="B1692">
        <v>152045</v>
      </c>
      <c r="C1692" t="s">
        <v>2828</v>
      </c>
    </row>
    <row r="1693" spans="1:3">
      <c r="A1693" t="s">
        <v>1872</v>
      </c>
      <c r="B1693">
        <v>152015</v>
      </c>
      <c r="C1693" t="s">
        <v>2797</v>
      </c>
    </row>
    <row r="1694" spans="1:3">
      <c r="A1694" t="s">
        <v>1873</v>
      </c>
      <c r="B1694">
        <v>151763</v>
      </c>
      <c r="C1694" t="s">
        <v>2828</v>
      </c>
    </row>
    <row r="1695" spans="1:3">
      <c r="A1695" t="s">
        <v>1874</v>
      </c>
      <c r="B1695">
        <v>151653</v>
      </c>
      <c r="C1695" t="s">
        <v>2804</v>
      </c>
    </row>
    <row r="1696" spans="1:3">
      <c r="A1696" t="s">
        <v>1875</v>
      </c>
      <c r="B1696">
        <v>151575</v>
      </c>
      <c r="C1696" t="s">
        <v>2798</v>
      </c>
    </row>
    <row r="1697" spans="1:3">
      <c r="A1697" t="s">
        <v>1876</v>
      </c>
      <c r="B1697">
        <v>151547</v>
      </c>
      <c r="C1697" t="s">
        <v>2843</v>
      </c>
    </row>
    <row r="1698" spans="1:3">
      <c r="A1698" t="s">
        <v>1089</v>
      </c>
      <c r="B1698">
        <v>151528</v>
      </c>
      <c r="C1698" t="s">
        <v>2798</v>
      </c>
    </row>
    <row r="1699" spans="1:3">
      <c r="A1699" t="s">
        <v>1877</v>
      </c>
      <c r="B1699">
        <v>151457</v>
      </c>
      <c r="C1699" t="s">
        <v>2798</v>
      </c>
    </row>
    <row r="1700" spans="1:3">
      <c r="A1700" t="s">
        <v>1878</v>
      </c>
      <c r="B1700">
        <v>151436</v>
      </c>
      <c r="C1700" t="s">
        <v>2798</v>
      </c>
    </row>
    <row r="1701" spans="1:3">
      <c r="A1701" t="s">
        <v>1879</v>
      </c>
      <c r="B1701">
        <v>151327</v>
      </c>
      <c r="C1701" t="s">
        <v>2801</v>
      </c>
    </row>
    <row r="1702" spans="1:3">
      <c r="A1702" t="s">
        <v>1880</v>
      </c>
      <c r="B1702">
        <v>151289</v>
      </c>
      <c r="C1702" t="s">
        <v>2804</v>
      </c>
    </row>
    <row r="1703" spans="1:3">
      <c r="A1703" t="s">
        <v>1881</v>
      </c>
      <c r="B1703">
        <v>151253</v>
      </c>
      <c r="C1703" t="s">
        <v>2804</v>
      </c>
    </row>
    <row r="1704" spans="1:3">
      <c r="A1704" t="s">
        <v>1882</v>
      </c>
      <c r="B1704">
        <v>151224</v>
      </c>
      <c r="C1704" t="s">
        <v>2828</v>
      </c>
    </row>
    <row r="1705" spans="1:3">
      <c r="A1705" t="s">
        <v>1883</v>
      </c>
      <c r="B1705">
        <v>151112</v>
      </c>
      <c r="C1705" t="s">
        <v>2798</v>
      </c>
    </row>
    <row r="1706" spans="1:3">
      <c r="A1706" t="s">
        <v>1885</v>
      </c>
      <c r="B1706">
        <v>150790</v>
      </c>
      <c r="C1706" t="s">
        <v>2804</v>
      </c>
    </row>
    <row r="1707" spans="1:3">
      <c r="A1707" t="s">
        <v>1886</v>
      </c>
      <c r="B1707">
        <v>150785</v>
      </c>
      <c r="C1707" t="s">
        <v>2797</v>
      </c>
    </row>
    <row r="1708" spans="1:3">
      <c r="A1708" t="s">
        <v>1887</v>
      </c>
      <c r="B1708">
        <v>150724</v>
      </c>
      <c r="C1708" t="s">
        <v>2806</v>
      </c>
    </row>
    <row r="1709" spans="1:3">
      <c r="A1709" t="s">
        <v>1888</v>
      </c>
      <c r="B1709">
        <v>150613</v>
      </c>
      <c r="C1709" t="s">
        <v>2806</v>
      </c>
    </row>
    <row r="1710" spans="1:3">
      <c r="A1710" t="s">
        <v>1889</v>
      </c>
      <c r="B1710">
        <v>150539</v>
      </c>
      <c r="C1710" t="s">
        <v>2843</v>
      </c>
    </row>
    <row r="1711" spans="1:3">
      <c r="A1711" t="s">
        <v>1890</v>
      </c>
      <c r="B1711">
        <v>150473</v>
      </c>
      <c r="C1711" t="s">
        <v>2827</v>
      </c>
    </row>
    <row r="1712" spans="1:3">
      <c r="A1712" t="s">
        <v>1891</v>
      </c>
      <c r="B1712">
        <v>150412</v>
      </c>
      <c r="C1712" t="s">
        <v>2798</v>
      </c>
    </row>
    <row r="1713" spans="1:3">
      <c r="A1713" t="s">
        <v>1892</v>
      </c>
      <c r="B1713">
        <v>150202</v>
      </c>
      <c r="C1713" t="s">
        <v>2863</v>
      </c>
    </row>
    <row r="1714" spans="1:3">
      <c r="A1714" t="s">
        <v>1893</v>
      </c>
      <c r="B1714">
        <v>150119</v>
      </c>
      <c r="C1714" t="s">
        <v>2798</v>
      </c>
    </row>
    <row r="1715" spans="1:3">
      <c r="A1715" t="s">
        <v>1894</v>
      </c>
      <c r="B1715">
        <v>150106</v>
      </c>
      <c r="C1715" t="s">
        <v>2843</v>
      </c>
    </row>
    <row r="1716" spans="1:3">
      <c r="A1716" t="s">
        <v>1895</v>
      </c>
      <c r="B1716">
        <v>150050</v>
      </c>
      <c r="C1716" t="s">
        <v>2798</v>
      </c>
    </row>
    <row r="1717" spans="1:3">
      <c r="A1717" t="s">
        <v>910</v>
      </c>
      <c r="B1717">
        <v>150014</v>
      </c>
      <c r="C1717" t="s">
        <v>2798</v>
      </c>
    </row>
    <row r="1718" spans="1:3">
      <c r="A1718" t="s">
        <v>1897</v>
      </c>
      <c r="B1718">
        <v>149958</v>
      </c>
      <c r="C1718" t="s">
        <v>2828</v>
      </c>
    </row>
    <row r="1719" spans="1:3">
      <c r="A1719" t="s">
        <v>1898</v>
      </c>
      <c r="B1719">
        <v>149930</v>
      </c>
      <c r="C1719" t="s">
        <v>2828</v>
      </c>
    </row>
    <row r="1720" spans="1:3">
      <c r="A1720" t="s">
        <v>1899</v>
      </c>
      <c r="B1720">
        <v>149869</v>
      </c>
      <c r="C1720" t="s">
        <v>2863</v>
      </c>
    </row>
    <row r="1721" spans="1:3">
      <c r="A1721" t="s">
        <v>1900</v>
      </c>
      <c r="B1721">
        <v>149847</v>
      </c>
      <c r="C1721" t="s">
        <v>2827</v>
      </c>
    </row>
    <row r="1722" spans="1:3">
      <c r="A1722" t="s">
        <v>1901</v>
      </c>
      <c r="B1722">
        <v>149571</v>
      </c>
      <c r="C1722" t="s">
        <v>2828</v>
      </c>
    </row>
    <row r="1723" spans="1:3">
      <c r="A1723" t="s">
        <v>1902</v>
      </c>
      <c r="B1723">
        <v>149449</v>
      </c>
      <c r="C1723" t="s">
        <v>2828</v>
      </c>
    </row>
    <row r="1724" spans="1:3">
      <c r="A1724" t="s">
        <v>1903</v>
      </c>
      <c r="B1724">
        <v>149429</v>
      </c>
      <c r="C1724" t="s">
        <v>2804</v>
      </c>
    </row>
    <row r="1725" spans="1:3">
      <c r="A1725" t="s">
        <v>1904</v>
      </c>
      <c r="B1725">
        <v>149410</v>
      </c>
      <c r="C1725" t="s">
        <v>2828</v>
      </c>
    </row>
    <row r="1726" spans="1:3">
      <c r="A1726" t="s">
        <v>1905</v>
      </c>
      <c r="B1726">
        <v>149345</v>
      </c>
      <c r="C1726" t="s">
        <v>2798</v>
      </c>
    </row>
    <row r="1727" spans="1:3">
      <c r="A1727" t="s">
        <v>1906</v>
      </c>
      <c r="B1727">
        <v>149326</v>
      </c>
      <c r="C1727" t="s">
        <v>2840</v>
      </c>
    </row>
    <row r="1728" spans="1:3">
      <c r="A1728" t="s">
        <v>1907</v>
      </c>
      <c r="B1728">
        <v>149280</v>
      </c>
      <c r="C1728" t="s">
        <v>2798</v>
      </c>
    </row>
    <row r="1729" spans="1:3">
      <c r="A1729" t="s">
        <v>1908</v>
      </c>
      <c r="B1729">
        <v>149222</v>
      </c>
      <c r="C1729" t="s">
        <v>2798</v>
      </c>
    </row>
    <row r="1730" spans="1:3">
      <c r="A1730" t="s">
        <v>1910</v>
      </c>
      <c r="B1730">
        <v>149147</v>
      </c>
      <c r="C1730" t="s">
        <v>2828</v>
      </c>
    </row>
    <row r="1731" spans="1:3">
      <c r="A1731" t="s">
        <v>1911</v>
      </c>
      <c r="B1731">
        <v>149072</v>
      </c>
      <c r="C1731" t="s">
        <v>2843</v>
      </c>
    </row>
    <row r="1732" spans="1:3">
      <c r="A1732" t="s">
        <v>1912</v>
      </c>
      <c r="B1732">
        <v>148996</v>
      </c>
      <c r="C1732" t="s">
        <v>2804</v>
      </c>
    </row>
    <row r="1733" spans="1:3">
      <c r="A1733" t="s">
        <v>1913</v>
      </c>
      <c r="B1733">
        <v>148935</v>
      </c>
      <c r="C1733" t="s">
        <v>2840</v>
      </c>
    </row>
    <row r="1734" spans="1:3">
      <c r="A1734" t="s">
        <v>1914</v>
      </c>
      <c r="B1734">
        <v>148652</v>
      </c>
      <c r="C1734" t="s">
        <v>2828</v>
      </c>
    </row>
    <row r="1735" spans="1:3">
      <c r="A1735" t="s">
        <v>1915</v>
      </c>
      <c r="B1735">
        <v>148512</v>
      </c>
      <c r="C1735" t="s">
        <v>2840</v>
      </c>
    </row>
    <row r="1736" spans="1:3">
      <c r="A1736" t="s">
        <v>1916</v>
      </c>
      <c r="B1736">
        <v>147925</v>
      </c>
      <c r="C1736" t="s">
        <v>2828</v>
      </c>
    </row>
    <row r="1737" spans="1:3">
      <c r="A1737" t="s">
        <v>1917</v>
      </c>
      <c r="B1737">
        <v>147672</v>
      </c>
      <c r="C1737" t="s">
        <v>2828</v>
      </c>
    </row>
    <row r="1738" spans="1:3">
      <c r="A1738" t="s">
        <v>1918</v>
      </c>
      <c r="B1738">
        <v>147656</v>
      </c>
      <c r="C1738" t="s">
        <v>2804</v>
      </c>
    </row>
    <row r="1739" spans="1:3">
      <c r="A1739" t="s">
        <v>1919</v>
      </c>
      <c r="B1739">
        <v>147638</v>
      </c>
      <c r="C1739" t="s">
        <v>2828</v>
      </c>
    </row>
    <row r="1740" spans="1:3">
      <c r="A1740" t="s">
        <v>1920</v>
      </c>
      <c r="B1740">
        <v>147614</v>
      </c>
      <c r="C1740" t="s">
        <v>2843</v>
      </c>
    </row>
    <row r="1741" spans="1:3">
      <c r="A1741" t="s">
        <v>1921</v>
      </c>
      <c r="B1741">
        <v>147595</v>
      </c>
      <c r="C1741" t="s">
        <v>2828</v>
      </c>
    </row>
    <row r="1742" spans="1:3">
      <c r="A1742" t="s">
        <v>1922</v>
      </c>
      <c r="B1742">
        <v>147470</v>
      </c>
      <c r="C1742" t="s">
        <v>2806</v>
      </c>
    </row>
    <row r="1743" spans="1:3">
      <c r="A1743" t="s">
        <v>1923</v>
      </c>
      <c r="B1743">
        <v>147377</v>
      </c>
      <c r="C1743" t="s">
        <v>2863</v>
      </c>
    </row>
    <row r="1744" spans="1:3">
      <c r="A1744" t="s">
        <v>1924</v>
      </c>
      <c r="B1744">
        <v>147300</v>
      </c>
      <c r="C1744" t="s">
        <v>2801</v>
      </c>
    </row>
    <row r="1745" spans="1:3">
      <c r="A1745" t="s">
        <v>1925</v>
      </c>
      <c r="B1745">
        <v>147215</v>
      </c>
      <c r="C1745" t="s">
        <v>2798</v>
      </c>
    </row>
    <row r="1746" spans="1:3">
      <c r="A1746" t="s">
        <v>1926</v>
      </c>
      <c r="B1746">
        <v>147175</v>
      </c>
      <c r="C1746" t="s">
        <v>2828</v>
      </c>
    </row>
    <row r="1747" spans="1:3">
      <c r="A1747" t="s">
        <v>1927</v>
      </c>
      <c r="B1747">
        <v>147029</v>
      </c>
      <c r="C1747" t="s">
        <v>2798</v>
      </c>
    </row>
    <row r="1748" spans="1:3">
      <c r="A1748" t="s">
        <v>1928</v>
      </c>
      <c r="B1748">
        <v>146974</v>
      </c>
      <c r="C1748" t="s">
        <v>2806</v>
      </c>
    </row>
    <row r="1749" spans="1:3">
      <c r="A1749" t="s">
        <v>1929</v>
      </c>
      <c r="B1749">
        <v>146909</v>
      </c>
      <c r="C1749" t="s">
        <v>2797</v>
      </c>
    </row>
    <row r="1750" spans="1:3">
      <c r="A1750" t="s">
        <v>1930</v>
      </c>
      <c r="B1750">
        <v>146832</v>
      </c>
      <c r="C1750" t="s">
        <v>2797</v>
      </c>
    </row>
    <row r="1751" spans="1:3">
      <c r="A1751" t="s">
        <v>1931</v>
      </c>
      <c r="B1751">
        <v>146813</v>
      </c>
      <c r="C1751" t="s">
        <v>2898</v>
      </c>
    </row>
    <row r="1752" spans="1:3">
      <c r="A1752" t="s">
        <v>1932</v>
      </c>
      <c r="B1752">
        <v>146775</v>
      </c>
      <c r="C1752" t="s">
        <v>2843</v>
      </c>
    </row>
    <row r="1753" spans="1:3">
      <c r="A1753" t="s">
        <v>1933</v>
      </c>
      <c r="B1753">
        <v>146756</v>
      </c>
      <c r="C1753" t="s">
        <v>2797</v>
      </c>
    </row>
    <row r="1754" spans="1:3">
      <c r="A1754" t="s">
        <v>1934</v>
      </c>
      <c r="B1754">
        <v>146727</v>
      </c>
      <c r="C1754" t="s">
        <v>2804</v>
      </c>
    </row>
    <row r="1755" spans="1:3">
      <c r="A1755" t="s">
        <v>1935</v>
      </c>
      <c r="B1755">
        <v>146533</v>
      </c>
      <c r="C1755" t="s">
        <v>2840</v>
      </c>
    </row>
    <row r="1756" spans="1:3">
      <c r="A1756" t="s">
        <v>1936</v>
      </c>
      <c r="B1756">
        <v>146527</v>
      </c>
      <c r="C1756" t="s">
        <v>2840</v>
      </c>
    </row>
    <row r="1757" spans="1:3">
      <c r="A1757" t="s">
        <v>1937</v>
      </c>
      <c r="B1757">
        <v>146433</v>
      </c>
      <c r="C1757" t="s">
        <v>2798</v>
      </c>
    </row>
    <row r="1758" spans="1:3">
      <c r="A1758" t="s">
        <v>1938</v>
      </c>
      <c r="B1758">
        <v>146427</v>
      </c>
      <c r="C1758" t="s">
        <v>2828</v>
      </c>
    </row>
    <row r="1759" spans="1:3">
      <c r="A1759" t="s">
        <v>1939</v>
      </c>
      <c r="B1759">
        <v>146408</v>
      </c>
      <c r="C1759" t="s">
        <v>2828</v>
      </c>
    </row>
    <row r="1760" spans="1:3">
      <c r="A1760" t="s">
        <v>1940</v>
      </c>
      <c r="B1760">
        <v>146271</v>
      </c>
      <c r="C1760" t="s">
        <v>2798</v>
      </c>
    </row>
    <row r="1761" spans="1:3">
      <c r="A1761" t="s">
        <v>1941</v>
      </c>
      <c r="B1761">
        <v>146244</v>
      </c>
      <c r="C1761" t="s">
        <v>2828</v>
      </c>
    </row>
    <row r="1762" spans="1:3">
      <c r="A1762" t="s">
        <v>1942</v>
      </c>
      <c r="B1762">
        <v>145859</v>
      </c>
      <c r="C1762" t="s">
        <v>2798</v>
      </c>
    </row>
    <row r="1763" spans="1:3">
      <c r="A1763" t="s">
        <v>1943</v>
      </c>
      <c r="B1763">
        <v>145683</v>
      </c>
      <c r="C1763" t="s">
        <v>2797</v>
      </c>
    </row>
    <row r="1764" spans="1:3">
      <c r="A1764" t="s">
        <v>1944</v>
      </c>
      <c r="B1764">
        <v>145564</v>
      </c>
      <c r="C1764" t="s">
        <v>2827</v>
      </c>
    </row>
    <row r="1765" spans="1:3">
      <c r="A1765" t="s">
        <v>1945</v>
      </c>
      <c r="B1765">
        <v>145539</v>
      </c>
      <c r="C1765" t="s">
        <v>2907</v>
      </c>
    </row>
    <row r="1766" spans="1:3">
      <c r="A1766" t="s">
        <v>1947</v>
      </c>
      <c r="B1766">
        <v>145526</v>
      </c>
      <c r="C1766" t="s">
        <v>2828</v>
      </c>
    </row>
    <row r="1767" spans="1:3">
      <c r="A1767" t="s">
        <v>1948</v>
      </c>
      <c r="B1767">
        <v>145504</v>
      </c>
      <c r="C1767" t="s">
        <v>2843</v>
      </c>
    </row>
    <row r="1768" spans="1:3">
      <c r="A1768" t="s">
        <v>1949</v>
      </c>
      <c r="B1768">
        <v>145461</v>
      </c>
      <c r="C1768" t="s">
        <v>2828</v>
      </c>
    </row>
    <row r="1769" spans="1:3">
      <c r="A1769" t="s">
        <v>1950</v>
      </c>
      <c r="B1769">
        <v>145446</v>
      </c>
      <c r="C1769" t="s">
        <v>2843</v>
      </c>
    </row>
    <row r="1770" spans="1:3">
      <c r="A1770" t="s">
        <v>1951</v>
      </c>
      <c r="B1770">
        <v>145329</v>
      </c>
      <c r="C1770" t="s">
        <v>2798</v>
      </c>
    </row>
    <row r="1771" spans="1:3">
      <c r="A1771" t="s">
        <v>1952</v>
      </c>
      <c r="B1771">
        <v>145075</v>
      </c>
      <c r="C1771" t="s">
        <v>2840</v>
      </c>
    </row>
    <row r="1772" spans="1:3">
      <c r="A1772" t="s">
        <v>1953</v>
      </c>
      <c r="B1772">
        <v>145049</v>
      </c>
      <c r="C1772" t="s">
        <v>2797</v>
      </c>
    </row>
    <row r="1773" spans="1:3">
      <c r="A1773" t="s">
        <v>1954</v>
      </c>
      <c r="B1773">
        <v>145006</v>
      </c>
      <c r="C1773" t="s">
        <v>2797</v>
      </c>
    </row>
    <row r="1774" spans="1:3">
      <c r="A1774" t="s">
        <v>1955</v>
      </c>
      <c r="B1774">
        <v>144954</v>
      </c>
      <c r="C1774" t="s">
        <v>2820</v>
      </c>
    </row>
    <row r="1775" spans="1:3">
      <c r="A1775" t="s">
        <v>1956</v>
      </c>
      <c r="B1775">
        <v>144827</v>
      </c>
      <c r="C1775" t="s">
        <v>2827</v>
      </c>
    </row>
    <row r="1776" spans="1:3">
      <c r="A1776" t="s">
        <v>1957</v>
      </c>
      <c r="B1776">
        <v>144818</v>
      </c>
      <c r="C1776" t="s">
        <v>2828</v>
      </c>
    </row>
    <row r="1777" spans="1:3">
      <c r="A1777" t="s">
        <v>1958</v>
      </c>
      <c r="B1777">
        <v>144796</v>
      </c>
      <c r="C1777" t="s">
        <v>2804</v>
      </c>
    </row>
    <row r="1778" spans="1:3">
      <c r="A1778" t="s">
        <v>1959</v>
      </c>
      <c r="B1778">
        <v>144628</v>
      </c>
      <c r="C1778" t="s">
        <v>2806</v>
      </c>
    </row>
    <row r="1779" spans="1:3">
      <c r="A1779" t="s">
        <v>1960</v>
      </c>
      <c r="B1779">
        <v>144614</v>
      </c>
      <c r="C1779" t="s">
        <v>2828</v>
      </c>
    </row>
    <row r="1780" spans="1:3">
      <c r="A1780" t="s">
        <v>1961</v>
      </c>
      <c r="B1780">
        <v>144527</v>
      </c>
      <c r="C1780" t="s">
        <v>2828</v>
      </c>
    </row>
    <row r="1781" spans="1:3">
      <c r="A1781" t="s">
        <v>1963</v>
      </c>
      <c r="B1781">
        <v>144515</v>
      </c>
      <c r="C1781" t="s">
        <v>2798</v>
      </c>
    </row>
    <row r="1782" spans="1:3">
      <c r="A1782" t="s">
        <v>569</v>
      </c>
      <c r="B1782">
        <v>144461</v>
      </c>
      <c r="C1782" t="s">
        <v>2843</v>
      </c>
    </row>
    <row r="1783" spans="1:3">
      <c r="A1783" t="s">
        <v>1965</v>
      </c>
      <c r="B1783">
        <v>144420</v>
      </c>
      <c r="C1783" t="s">
        <v>2828</v>
      </c>
    </row>
    <row r="1784" spans="1:3">
      <c r="A1784" t="s">
        <v>1966</v>
      </c>
      <c r="B1784">
        <v>144393</v>
      </c>
      <c r="C1784" t="s">
        <v>2828</v>
      </c>
    </row>
    <row r="1785" spans="1:3">
      <c r="A1785" t="s">
        <v>1967</v>
      </c>
      <c r="B1785">
        <v>144315</v>
      </c>
      <c r="C1785" t="s">
        <v>2798</v>
      </c>
    </row>
    <row r="1786" spans="1:3">
      <c r="A1786" t="s">
        <v>1968</v>
      </c>
      <c r="B1786">
        <v>144314</v>
      </c>
      <c r="C1786" t="s">
        <v>2798</v>
      </c>
    </row>
    <row r="1787" spans="1:3">
      <c r="A1787" t="s">
        <v>1969</v>
      </c>
      <c r="B1787">
        <v>144274</v>
      </c>
      <c r="C1787" t="s">
        <v>2827</v>
      </c>
    </row>
    <row r="1788" spans="1:3">
      <c r="A1788" t="s">
        <v>1970</v>
      </c>
      <c r="B1788">
        <v>144127</v>
      </c>
      <c r="C1788" t="s">
        <v>2804</v>
      </c>
    </row>
    <row r="1789" spans="1:3">
      <c r="A1789" t="s">
        <v>1971</v>
      </c>
      <c r="B1789">
        <v>144076</v>
      </c>
      <c r="C1789" t="s">
        <v>2840</v>
      </c>
    </row>
    <row r="1790" spans="1:3">
      <c r="A1790" t="s">
        <v>1972</v>
      </c>
      <c r="B1790">
        <v>143936</v>
      </c>
      <c r="C1790" t="s">
        <v>2828</v>
      </c>
    </row>
    <row r="1791" spans="1:3">
      <c r="A1791" t="s">
        <v>1973</v>
      </c>
      <c r="B1791">
        <v>143904</v>
      </c>
      <c r="C1791" t="s">
        <v>2827</v>
      </c>
    </row>
    <row r="1792" spans="1:3">
      <c r="A1792" t="s">
        <v>1974</v>
      </c>
      <c r="B1792">
        <v>143797</v>
      </c>
      <c r="C1792" t="s">
        <v>2797</v>
      </c>
    </row>
    <row r="1793" spans="1:3">
      <c r="A1793" t="s">
        <v>1975</v>
      </c>
      <c r="B1793">
        <v>143750</v>
      </c>
      <c r="C1793" t="s">
        <v>2828</v>
      </c>
    </row>
    <row r="1794" spans="1:3">
      <c r="A1794" t="s">
        <v>1976</v>
      </c>
      <c r="B1794">
        <v>143541</v>
      </c>
      <c r="C1794" t="s">
        <v>2798</v>
      </c>
    </row>
    <row r="1795" spans="1:3">
      <c r="A1795" t="s">
        <v>1977</v>
      </c>
      <c r="B1795">
        <v>143509</v>
      </c>
      <c r="C1795" t="s">
        <v>2840</v>
      </c>
    </row>
    <row r="1796" spans="1:3">
      <c r="A1796" t="s">
        <v>1978</v>
      </c>
      <c r="B1796">
        <v>143386</v>
      </c>
      <c r="C1796" t="s">
        <v>2798</v>
      </c>
    </row>
    <row r="1797" spans="1:3">
      <c r="A1797" t="s">
        <v>1979</v>
      </c>
      <c r="B1797">
        <v>143200</v>
      </c>
      <c r="C1797" t="s">
        <v>2797</v>
      </c>
    </row>
    <row r="1798" spans="1:3">
      <c r="A1798" t="s">
        <v>1980</v>
      </c>
      <c r="B1798">
        <v>143173</v>
      </c>
      <c r="C1798" t="s">
        <v>2804</v>
      </c>
    </row>
    <row r="1799" spans="1:3">
      <c r="A1799" t="s">
        <v>1981</v>
      </c>
      <c r="B1799">
        <v>143172</v>
      </c>
      <c r="C1799" t="s">
        <v>2828</v>
      </c>
    </row>
    <row r="1800" spans="1:3">
      <c r="A1800" t="s">
        <v>1982</v>
      </c>
      <c r="B1800">
        <v>143032</v>
      </c>
      <c r="C1800" t="s">
        <v>2806</v>
      </c>
    </row>
    <row r="1801" spans="1:3">
      <c r="A1801" t="s">
        <v>1983</v>
      </c>
      <c r="B1801">
        <v>143016</v>
      </c>
      <c r="C1801" t="s">
        <v>2863</v>
      </c>
    </row>
    <row r="1802" spans="1:3">
      <c r="A1802" t="s">
        <v>1984</v>
      </c>
      <c r="B1802">
        <v>143013</v>
      </c>
      <c r="C1802" t="s">
        <v>2828</v>
      </c>
    </row>
    <row r="1803" spans="1:3">
      <c r="A1803" t="s">
        <v>1985</v>
      </c>
      <c r="B1803">
        <v>143008</v>
      </c>
      <c r="C1803" t="s">
        <v>2843</v>
      </c>
    </row>
    <row r="1804" spans="1:3">
      <c r="A1804" t="s">
        <v>1986</v>
      </c>
      <c r="B1804">
        <v>142838</v>
      </c>
      <c r="C1804" t="s">
        <v>2843</v>
      </c>
    </row>
    <row r="1805" spans="1:3">
      <c r="A1805" t="s">
        <v>1988</v>
      </c>
      <c r="B1805">
        <v>142460</v>
      </c>
      <c r="C1805" t="s">
        <v>2798</v>
      </c>
    </row>
    <row r="1806" spans="1:3">
      <c r="A1806" t="s">
        <v>1481</v>
      </c>
      <c r="B1806">
        <v>142393</v>
      </c>
      <c r="C1806" t="s">
        <v>2804</v>
      </c>
    </row>
    <row r="1807" spans="1:3">
      <c r="A1807" t="s">
        <v>1989</v>
      </c>
      <c r="B1807">
        <v>142329</v>
      </c>
      <c r="C1807" t="s">
        <v>2804</v>
      </c>
    </row>
    <row r="1808" spans="1:3">
      <c r="A1808" t="s">
        <v>1990</v>
      </c>
      <c r="B1808">
        <v>142170</v>
      </c>
      <c r="C1808" t="s">
        <v>2798</v>
      </c>
    </row>
    <row r="1809" spans="1:3">
      <c r="A1809" t="s">
        <v>1991</v>
      </c>
      <c r="B1809">
        <v>142028</v>
      </c>
      <c r="C1809" t="s">
        <v>2798</v>
      </c>
    </row>
    <row r="1810" spans="1:3">
      <c r="A1810" t="s">
        <v>1992</v>
      </c>
      <c r="B1810">
        <v>141996</v>
      </c>
      <c r="C1810" t="s">
        <v>2828</v>
      </c>
    </row>
    <row r="1811" spans="1:3">
      <c r="A1811" t="s">
        <v>1993</v>
      </c>
      <c r="B1811">
        <v>141990</v>
      </c>
      <c r="C1811" t="s">
        <v>2843</v>
      </c>
    </row>
    <row r="1812" spans="1:3">
      <c r="A1812">
        <v>9</v>
      </c>
      <c r="B1812">
        <v>141874</v>
      </c>
      <c r="C1812" t="s">
        <v>2843</v>
      </c>
    </row>
    <row r="1813" spans="1:3">
      <c r="A1813" t="s">
        <v>1995</v>
      </c>
      <c r="B1813">
        <v>141864</v>
      </c>
      <c r="C1813" t="s">
        <v>2828</v>
      </c>
    </row>
    <row r="1814" spans="1:3">
      <c r="A1814" t="s">
        <v>1996</v>
      </c>
      <c r="B1814">
        <v>141684</v>
      </c>
      <c r="C1814" t="s">
        <v>2828</v>
      </c>
    </row>
    <row r="1815" spans="1:3">
      <c r="A1815" t="s">
        <v>1997</v>
      </c>
      <c r="B1815">
        <v>141639</v>
      </c>
      <c r="C1815" t="s">
        <v>2828</v>
      </c>
    </row>
    <row r="1816" spans="1:3">
      <c r="A1816" t="s">
        <v>1998</v>
      </c>
      <c r="B1816">
        <v>141519</v>
      </c>
      <c r="C1816" t="s">
        <v>2828</v>
      </c>
    </row>
    <row r="1817" spans="1:3">
      <c r="A1817" t="s">
        <v>1999</v>
      </c>
      <c r="B1817">
        <v>141446</v>
      </c>
      <c r="C1817" t="s">
        <v>2806</v>
      </c>
    </row>
    <row r="1818" spans="1:3">
      <c r="A1818" t="s">
        <v>2000</v>
      </c>
      <c r="B1818">
        <v>141379</v>
      </c>
      <c r="C1818" t="s">
        <v>2798</v>
      </c>
    </row>
    <row r="1819" spans="1:3">
      <c r="A1819" t="s">
        <v>2001</v>
      </c>
      <c r="B1819">
        <v>141315</v>
      </c>
      <c r="C1819" t="s">
        <v>2828</v>
      </c>
    </row>
    <row r="1820" spans="1:3">
      <c r="A1820" t="s">
        <v>2002</v>
      </c>
      <c r="B1820">
        <v>141035</v>
      </c>
      <c r="C1820" t="s">
        <v>2798</v>
      </c>
    </row>
    <row r="1821" spans="1:3">
      <c r="A1821" t="s">
        <v>2003</v>
      </c>
      <c r="B1821">
        <v>140967</v>
      </c>
      <c r="C1821" t="s">
        <v>2828</v>
      </c>
    </row>
    <row r="1822" spans="1:3">
      <c r="A1822" t="s">
        <v>2004</v>
      </c>
      <c r="B1822">
        <v>140870</v>
      </c>
      <c r="C1822" t="s">
        <v>2798</v>
      </c>
    </row>
    <row r="1823" spans="1:3">
      <c r="A1823" t="s">
        <v>2005</v>
      </c>
      <c r="B1823">
        <v>140824</v>
      </c>
      <c r="C1823" t="s">
        <v>2798</v>
      </c>
    </row>
    <row r="1824" spans="1:3">
      <c r="A1824" t="s">
        <v>2006</v>
      </c>
      <c r="B1824">
        <v>140438</v>
      </c>
      <c r="C1824" t="s">
        <v>2828</v>
      </c>
    </row>
    <row r="1825" spans="1:3">
      <c r="A1825" t="s">
        <v>2007</v>
      </c>
      <c r="B1825">
        <v>140435</v>
      </c>
      <c r="C1825" t="s">
        <v>2798</v>
      </c>
    </row>
    <row r="1826" spans="1:3">
      <c r="A1826" t="s">
        <v>2008</v>
      </c>
      <c r="B1826">
        <v>140386</v>
      </c>
      <c r="C1826" t="s">
        <v>2798</v>
      </c>
    </row>
    <row r="1827" spans="1:3">
      <c r="A1827" t="s">
        <v>2009</v>
      </c>
      <c r="B1827">
        <v>140356</v>
      </c>
      <c r="C1827" t="s">
        <v>2798</v>
      </c>
    </row>
    <row r="1828" spans="1:3">
      <c r="A1828" t="s">
        <v>2010</v>
      </c>
      <c r="B1828">
        <v>140312</v>
      </c>
      <c r="C1828" t="s">
        <v>2804</v>
      </c>
    </row>
    <row r="1829" spans="1:3">
      <c r="A1829" t="s">
        <v>2011</v>
      </c>
      <c r="B1829">
        <v>140272</v>
      </c>
      <c r="C1829" t="s">
        <v>2806</v>
      </c>
    </row>
    <row r="1830" spans="1:3">
      <c r="A1830" t="s">
        <v>2012</v>
      </c>
      <c r="B1830">
        <v>140261</v>
      </c>
      <c r="C1830" t="s">
        <v>2804</v>
      </c>
    </row>
    <row r="1831" spans="1:3">
      <c r="A1831" t="s">
        <v>2013</v>
      </c>
      <c r="B1831">
        <v>140224</v>
      </c>
      <c r="C1831" t="s">
        <v>2798</v>
      </c>
    </row>
    <row r="1832" spans="1:3">
      <c r="A1832" t="s">
        <v>2015</v>
      </c>
      <c r="B1832">
        <v>140146</v>
      </c>
      <c r="C1832" t="s">
        <v>2798</v>
      </c>
    </row>
    <row r="1833" spans="1:3">
      <c r="A1833" t="s">
        <v>2016</v>
      </c>
      <c r="B1833">
        <v>140142</v>
      </c>
      <c r="C1833" t="s">
        <v>2798</v>
      </c>
    </row>
    <row r="1834" spans="1:3">
      <c r="A1834" t="s">
        <v>2017</v>
      </c>
      <c r="B1834">
        <v>140054</v>
      </c>
      <c r="C1834" t="s">
        <v>2828</v>
      </c>
    </row>
    <row r="1835" spans="1:3">
      <c r="A1835" t="s">
        <v>2018</v>
      </c>
      <c r="B1835">
        <v>140051</v>
      </c>
      <c r="C1835" t="s">
        <v>2797</v>
      </c>
    </row>
    <row r="1836" spans="1:3">
      <c r="A1836" t="s">
        <v>2019</v>
      </c>
      <c r="B1836">
        <v>140020</v>
      </c>
      <c r="C1836" t="s">
        <v>2804</v>
      </c>
    </row>
    <row r="1837" spans="1:3">
      <c r="A1837" t="s">
        <v>2020</v>
      </c>
      <c r="B1837">
        <v>139976</v>
      </c>
      <c r="C1837" t="s">
        <v>2798</v>
      </c>
    </row>
    <row r="1838" spans="1:3">
      <c r="A1838" t="s">
        <v>2021</v>
      </c>
      <c r="B1838">
        <v>139682</v>
      </c>
      <c r="C1838" t="s">
        <v>2828</v>
      </c>
    </row>
    <row r="1839" spans="1:3">
      <c r="A1839" t="s">
        <v>2022</v>
      </c>
      <c r="B1839">
        <v>139454</v>
      </c>
      <c r="C1839" t="s">
        <v>2827</v>
      </c>
    </row>
    <row r="1840" spans="1:3">
      <c r="A1840" t="s">
        <v>2023</v>
      </c>
      <c r="B1840">
        <v>139363</v>
      </c>
      <c r="C1840" t="s">
        <v>2863</v>
      </c>
    </row>
    <row r="1841" spans="1:3">
      <c r="A1841" t="s">
        <v>2024</v>
      </c>
      <c r="B1841">
        <v>139328</v>
      </c>
      <c r="C1841" t="s">
        <v>2828</v>
      </c>
    </row>
    <row r="1842" spans="1:3">
      <c r="A1842" t="s">
        <v>2025</v>
      </c>
      <c r="B1842">
        <v>139177</v>
      </c>
      <c r="C1842" t="s">
        <v>2840</v>
      </c>
    </row>
    <row r="1843" spans="1:3">
      <c r="A1843" t="s">
        <v>2026</v>
      </c>
      <c r="B1843">
        <v>139108</v>
      </c>
      <c r="C1843" t="s">
        <v>2798</v>
      </c>
    </row>
    <row r="1844" spans="1:3">
      <c r="A1844" t="s">
        <v>2027</v>
      </c>
      <c r="B1844">
        <v>139095</v>
      </c>
      <c r="C1844" t="s">
        <v>2798</v>
      </c>
    </row>
    <row r="1845" spans="1:3">
      <c r="A1845" t="s">
        <v>2028</v>
      </c>
      <c r="B1845">
        <v>139076</v>
      </c>
      <c r="C1845" t="s">
        <v>2798</v>
      </c>
    </row>
    <row r="1846" spans="1:3">
      <c r="A1846" t="s">
        <v>2029</v>
      </c>
      <c r="B1846">
        <v>138998</v>
      </c>
      <c r="C1846" t="s">
        <v>2828</v>
      </c>
    </row>
    <row r="1847" spans="1:3">
      <c r="A1847" t="s">
        <v>2030</v>
      </c>
      <c r="B1847">
        <v>138905</v>
      </c>
      <c r="C1847" t="s">
        <v>2804</v>
      </c>
    </row>
    <row r="1848" spans="1:3">
      <c r="A1848" t="s">
        <v>2031</v>
      </c>
      <c r="B1848">
        <v>138859</v>
      </c>
      <c r="C1848" t="s">
        <v>2843</v>
      </c>
    </row>
    <row r="1849" spans="1:3">
      <c r="A1849" t="s">
        <v>2032</v>
      </c>
      <c r="B1849">
        <v>138725</v>
      </c>
      <c r="C1849" t="s">
        <v>2798</v>
      </c>
    </row>
    <row r="1850" spans="1:3">
      <c r="A1850" t="s">
        <v>2033</v>
      </c>
      <c r="B1850">
        <v>138719</v>
      </c>
      <c r="C1850" t="s">
        <v>2827</v>
      </c>
    </row>
    <row r="1851" spans="1:3">
      <c r="A1851" t="s">
        <v>2034</v>
      </c>
      <c r="B1851">
        <v>138669</v>
      </c>
      <c r="C1851" t="s">
        <v>2806</v>
      </c>
    </row>
    <row r="1852" spans="1:3">
      <c r="A1852" t="s">
        <v>2035</v>
      </c>
      <c r="B1852">
        <v>138634</v>
      </c>
      <c r="C1852" t="s">
        <v>2798</v>
      </c>
    </row>
    <row r="1853" spans="1:3">
      <c r="A1853" t="s">
        <v>2036</v>
      </c>
      <c r="B1853">
        <v>138627</v>
      </c>
      <c r="C1853" t="s">
        <v>2797</v>
      </c>
    </row>
    <row r="1854" spans="1:3">
      <c r="A1854" t="s">
        <v>2038</v>
      </c>
      <c r="B1854">
        <v>138589</v>
      </c>
      <c r="C1854" t="s">
        <v>2843</v>
      </c>
    </row>
    <row r="1855" spans="1:3">
      <c r="A1855" t="s">
        <v>2040</v>
      </c>
      <c r="B1855">
        <v>138518</v>
      </c>
      <c r="C1855" t="s">
        <v>2806</v>
      </c>
    </row>
    <row r="1856" spans="1:3">
      <c r="A1856" t="s">
        <v>2041</v>
      </c>
      <c r="B1856">
        <v>138402</v>
      </c>
      <c r="C1856" t="s">
        <v>2828</v>
      </c>
    </row>
    <row r="1857" spans="1:3">
      <c r="A1857" t="s">
        <v>2042</v>
      </c>
      <c r="B1857">
        <v>138389</v>
      </c>
      <c r="C1857" t="s">
        <v>2798</v>
      </c>
    </row>
    <row r="1858" spans="1:3">
      <c r="A1858" t="s">
        <v>2043</v>
      </c>
      <c r="B1858">
        <v>138350</v>
      </c>
      <c r="C1858" t="s">
        <v>2843</v>
      </c>
    </row>
    <row r="1859" spans="1:3">
      <c r="A1859" t="s">
        <v>2044</v>
      </c>
      <c r="B1859">
        <v>138333</v>
      </c>
      <c r="C1859" t="s">
        <v>2828</v>
      </c>
    </row>
    <row r="1860" spans="1:3">
      <c r="A1860" t="s">
        <v>2046</v>
      </c>
      <c r="B1860">
        <v>138298</v>
      </c>
      <c r="C1860" t="s">
        <v>2798</v>
      </c>
    </row>
    <row r="1861" spans="1:3">
      <c r="A1861" t="s">
        <v>2047</v>
      </c>
      <c r="B1861">
        <v>138247</v>
      </c>
      <c r="C1861" t="s">
        <v>2828</v>
      </c>
    </row>
    <row r="1862" spans="1:3">
      <c r="A1862" t="s">
        <v>2048</v>
      </c>
      <c r="B1862">
        <v>138235</v>
      </c>
      <c r="C1862" t="s">
        <v>2828</v>
      </c>
    </row>
    <row r="1863" spans="1:3">
      <c r="A1863" t="s">
        <v>2049</v>
      </c>
      <c r="B1863">
        <v>138136</v>
      </c>
      <c r="C1863" t="s">
        <v>2798</v>
      </c>
    </row>
    <row r="1864" spans="1:3">
      <c r="A1864" t="s">
        <v>2050</v>
      </c>
      <c r="B1864">
        <v>138090</v>
      </c>
      <c r="C1864" t="s">
        <v>2797</v>
      </c>
    </row>
    <row r="1865" spans="1:3">
      <c r="A1865" t="s">
        <v>2051</v>
      </c>
      <c r="B1865">
        <v>138002</v>
      </c>
      <c r="C1865" t="s">
        <v>2798</v>
      </c>
    </row>
    <row r="1866" spans="1:3">
      <c r="A1866" t="s">
        <v>2052</v>
      </c>
      <c r="B1866">
        <v>137964</v>
      </c>
      <c r="C1866" t="s">
        <v>2804</v>
      </c>
    </row>
    <row r="1867" spans="1:3">
      <c r="A1867" t="s">
        <v>2053</v>
      </c>
      <c r="B1867">
        <v>137939</v>
      </c>
      <c r="C1867" t="s">
        <v>2804</v>
      </c>
    </row>
    <row r="1868" spans="1:3">
      <c r="A1868" t="s">
        <v>2054</v>
      </c>
      <c r="B1868">
        <v>137833</v>
      </c>
      <c r="C1868" t="s">
        <v>2797</v>
      </c>
    </row>
    <row r="1869" spans="1:3">
      <c r="A1869" t="s">
        <v>2055</v>
      </c>
      <c r="B1869">
        <v>137647</v>
      </c>
      <c r="C1869" t="s">
        <v>2840</v>
      </c>
    </row>
    <row r="1870" spans="1:3">
      <c r="A1870" t="s">
        <v>2056</v>
      </c>
      <c r="B1870">
        <v>137515</v>
      </c>
      <c r="C1870" t="s">
        <v>2828</v>
      </c>
    </row>
    <row r="1871" spans="1:3">
      <c r="A1871" t="s">
        <v>2057</v>
      </c>
      <c r="B1871">
        <v>137418</v>
      </c>
      <c r="C1871" t="s">
        <v>2828</v>
      </c>
    </row>
    <row r="1872" spans="1:3">
      <c r="A1872" t="s">
        <v>2058</v>
      </c>
      <c r="B1872">
        <v>137347</v>
      </c>
      <c r="C1872" t="s">
        <v>2840</v>
      </c>
    </row>
    <row r="1873" spans="1:3">
      <c r="A1873" t="s">
        <v>2059</v>
      </c>
      <c r="B1873">
        <v>137327</v>
      </c>
      <c r="C1873" t="s">
        <v>2804</v>
      </c>
    </row>
    <row r="1874" spans="1:3">
      <c r="A1874" t="s">
        <v>2060</v>
      </c>
      <c r="B1874">
        <v>137246</v>
      </c>
      <c r="C1874" t="s">
        <v>2798</v>
      </c>
    </row>
    <row r="1875" spans="1:3">
      <c r="A1875" t="s">
        <v>2061</v>
      </c>
      <c r="B1875">
        <v>137219</v>
      </c>
      <c r="C1875" t="s">
        <v>2801</v>
      </c>
    </row>
    <row r="1876" spans="1:3">
      <c r="A1876" t="s">
        <v>2062</v>
      </c>
      <c r="B1876">
        <v>137159</v>
      </c>
      <c r="C1876" t="s">
        <v>2863</v>
      </c>
    </row>
    <row r="1877" spans="1:3">
      <c r="A1877" t="s">
        <v>2063</v>
      </c>
      <c r="B1877">
        <v>137008</v>
      </c>
      <c r="C1877" t="s">
        <v>2828</v>
      </c>
    </row>
    <row r="1878" spans="1:3">
      <c r="A1878" t="s">
        <v>2064</v>
      </c>
      <c r="B1878">
        <v>136959</v>
      </c>
      <c r="C1878" t="s">
        <v>2828</v>
      </c>
    </row>
    <row r="1879" spans="1:3">
      <c r="A1879" t="s">
        <v>2065</v>
      </c>
      <c r="B1879">
        <v>136884</v>
      </c>
      <c r="C1879" t="s">
        <v>2798</v>
      </c>
    </row>
    <row r="1880" spans="1:3">
      <c r="A1880" t="s">
        <v>2066</v>
      </c>
      <c r="B1880">
        <v>136866</v>
      </c>
      <c r="C1880" t="s">
        <v>2797</v>
      </c>
    </row>
    <row r="1881" spans="1:3">
      <c r="A1881" t="s">
        <v>2067</v>
      </c>
      <c r="B1881">
        <v>136841</v>
      </c>
      <c r="C1881" t="s">
        <v>2827</v>
      </c>
    </row>
    <row r="1882" spans="1:3">
      <c r="A1882" t="s">
        <v>2068</v>
      </c>
      <c r="B1882">
        <v>136722</v>
      </c>
      <c r="C1882" t="s">
        <v>2804</v>
      </c>
    </row>
    <row r="1883" spans="1:3">
      <c r="A1883" t="s">
        <v>2069</v>
      </c>
      <c r="B1883">
        <v>136716</v>
      </c>
      <c r="C1883" t="s">
        <v>2863</v>
      </c>
    </row>
    <row r="1884" spans="1:3">
      <c r="A1884" t="s">
        <v>2071</v>
      </c>
      <c r="B1884">
        <v>136715</v>
      </c>
      <c r="C1884" t="s">
        <v>2828</v>
      </c>
    </row>
    <row r="1885" spans="1:3">
      <c r="A1885" t="s">
        <v>2073</v>
      </c>
      <c r="B1885">
        <v>136593</v>
      </c>
      <c r="C1885" t="s">
        <v>2806</v>
      </c>
    </row>
    <row r="1886" spans="1:3">
      <c r="A1886" t="s">
        <v>2074</v>
      </c>
      <c r="B1886">
        <v>136564</v>
      </c>
      <c r="C1886" t="s">
        <v>2797</v>
      </c>
    </row>
    <row r="1887" spans="1:3">
      <c r="A1887" t="s">
        <v>2075</v>
      </c>
      <c r="B1887">
        <v>136395</v>
      </c>
      <c r="C1887" t="s">
        <v>2798</v>
      </c>
    </row>
    <row r="1888" spans="1:3">
      <c r="A1888" t="s">
        <v>2076</v>
      </c>
      <c r="B1888">
        <v>136282</v>
      </c>
      <c r="C1888" t="s">
        <v>2798</v>
      </c>
    </row>
    <row r="1889" spans="1:3">
      <c r="A1889" t="s">
        <v>2077</v>
      </c>
      <c r="B1889">
        <v>136255</v>
      </c>
      <c r="C1889" t="s">
        <v>2828</v>
      </c>
    </row>
    <row r="1890" spans="1:3">
      <c r="A1890" t="s">
        <v>2078</v>
      </c>
      <c r="B1890">
        <v>136193</v>
      </c>
      <c r="C1890" t="s">
        <v>2798</v>
      </c>
    </row>
    <row r="1891" spans="1:3">
      <c r="A1891" t="s">
        <v>2079</v>
      </c>
      <c r="B1891">
        <v>136143</v>
      </c>
      <c r="C1891" t="s">
        <v>2804</v>
      </c>
    </row>
    <row r="1892" spans="1:3">
      <c r="A1892" t="s">
        <v>2080</v>
      </c>
      <c r="B1892">
        <v>135824</v>
      </c>
      <c r="C1892" t="s">
        <v>2798</v>
      </c>
    </row>
    <row r="1893" spans="1:3">
      <c r="A1893" t="s">
        <v>787</v>
      </c>
      <c r="B1893">
        <v>328122</v>
      </c>
      <c r="C1893" t="s">
        <v>2804</v>
      </c>
    </row>
    <row r="1894" spans="1:3">
      <c r="A1894" t="s">
        <v>788</v>
      </c>
      <c r="B1894">
        <v>326056</v>
      </c>
      <c r="C1894" t="s">
        <v>2798</v>
      </c>
    </row>
    <row r="1895" spans="1:3">
      <c r="A1895" t="s">
        <v>789</v>
      </c>
      <c r="B1895">
        <v>325891</v>
      </c>
      <c r="C1895" t="s">
        <v>2806</v>
      </c>
    </row>
    <row r="1896" spans="1:3">
      <c r="A1896" t="s">
        <v>790</v>
      </c>
      <c r="B1896">
        <v>325822</v>
      </c>
      <c r="C1896" t="s">
        <v>2804</v>
      </c>
    </row>
    <row r="1897" spans="1:3">
      <c r="A1897" t="s">
        <v>791</v>
      </c>
      <c r="B1897">
        <v>325294</v>
      </c>
      <c r="C1897" t="s">
        <v>2804</v>
      </c>
    </row>
    <row r="1898" spans="1:3">
      <c r="A1898" t="s">
        <v>793</v>
      </c>
      <c r="B1898">
        <v>323522</v>
      </c>
      <c r="C1898" t="s">
        <v>2798</v>
      </c>
    </row>
    <row r="1899" spans="1:3">
      <c r="A1899" t="s">
        <v>794</v>
      </c>
      <c r="B1899">
        <v>323283</v>
      </c>
      <c r="C1899" t="s">
        <v>2863</v>
      </c>
    </row>
    <row r="1900" spans="1:3">
      <c r="A1900" t="s">
        <v>796</v>
      </c>
      <c r="B1900">
        <v>322760</v>
      </c>
      <c r="C1900" t="s">
        <v>2798</v>
      </c>
    </row>
    <row r="1901" spans="1:3">
      <c r="A1901" t="s">
        <v>797</v>
      </c>
      <c r="B1901">
        <v>322717</v>
      </c>
      <c r="C1901" t="s">
        <v>2804</v>
      </c>
    </row>
    <row r="1902" spans="1:3">
      <c r="A1902" t="s">
        <v>798</v>
      </c>
      <c r="B1902">
        <v>322706</v>
      </c>
      <c r="C1902" t="s">
        <v>2804</v>
      </c>
    </row>
    <row r="1903" spans="1:3">
      <c r="A1903" t="s">
        <v>800</v>
      </c>
      <c r="B1903">
        <v>322099</v>
      </c>
      <c r="C1903" t="s">
        <v>2828</v>
      </c>
    </row>
    <row r="1904" spans="1:3">
      <c r="A1904" t="s">
        <v>802</v>
      </c>
      <c r="B1904">
        <v>322068</v>
      </c>
      <c r="C1904" t="s">
        <v>2798</v>
      </c>
    </row>
    <row r="1905" spans="1:3">
      <c r="A1905" t="s">
        <v>803</v>
      </c>
      <c r="B1905">
        <v>321789</v>
      </c>
      <c r="C1905" t="s">
        <v>2797</v>
      </c>
    </row>
    <row r="1906" spans="1:3">
      <c r="A1906" t="s">
        <v>804</v>
      </c>
      <c r="B1906">
        <v>321514</v>
      </c>
      <c r="C1906" t="s">
        <v>2806</v>
      </c>
    </row>
    <row r="1907" spans="1:3">
      <c r="A1907" t="s">
        <v>805</v>
      </c>
      <c r="B1907">
        <v>321245</v>
      </c>
      <c r="C1907" t="s">
        <v>2828</v>
      </c>
    </row>
    <row r="1908" spans="1:3">
      <c r="A1908" t="s">
        <v>806</v>
      </c>
      <c r="B1908">
        <v>320792</v>
      </c>
      <c r="C1908" t="s">
        <v>2798</v>
      </c>
    </row>
    <row r="1909" spans="1:3">
      <c r="A1909" t="s">
        <v>807</v>
      </c>
      <c r="B1909">
        <v>320147</v>
      </c>
      <c r="C1909" t="s">
        <v>2843</v>
      </c>
    </row>
    <row r="1910" spans="1:3">
      <c r="A1910" t="s">
        <v>809</v>
      </c>
      <c r="B1910">
        <v>319819</v>
      </c>
      <c r="C1910" t="s">
        <v>2797</v>
      </c>
    </row>
    <row r="1911" spans="1:3">
      <c r="A1911" t="s">
        <v>811</v>
      </c>
      <c r="B1911">
        <v>319137</v>
      </c>
      <c r="C1911" t="s">
        <v>2798</v>
      </c>
    </row>
    <row r="1912" spans="1:3">
      <c r="A1912" t="s">
        <v>812</v>
      </c>
      <c r="B1912">
        <v>318945</v>
      </c>
      <c r="C1912" t="s">
        <v>2797</v>
      </c>
    </row>
    <row r="1913" spans="1:3">
      <c r="A1913" t="s">
        <v>814</v>
      </c>
      <c r="B1913">
        <v>318719</v>
      </c>
      <c r="C1913" t="s">
        <v>2798</v>
      </c>
    </row>
    <row r="1914" spans="1:3">
      <c r="A1914" t="s">
        <v>815</v>
      </c>
      <c r="B1914">
        <v>318555</v>
      </c>
      <c r="C1914" t="s">
        <v>2828</v>
      </c>
    </row>
    <row r="1915" spans="1:3">
      <c r="A1915" t="s">
        <v>816</v>
      </c>
      <c r="B1915">
        <v>318332</v>
      </c>
      <c r="C1915" t="s">
        <v>2804</v>
      </c>
    </row>
    <row r="1916" spans="1:3">
      <c r="A1916" t="s">
        <v>817</v>
      </c>
      <c r="B1916">
        <v>318175</v>
      </c>
      <c r="C1916" t="s">
        <v>2828</v>
      </c>
    </row>
    <row r="1917" spans="1:3">
      <c r="A1917" t="s">
        <v>818</v>
      </c>
      <c r="B1917">
        <v>318123</v>
      </c>
      <c r="C1917" t="s">
        <v>2798</v>
      </c>
    </row>
    <row r="1918" spans="1:3">
      <c r="A1918" t="s">
        <v>819</v>
      </c>
      <c r="B1918">
        <v>317377</v>
      </c>
      <c r="C1918" t="s">
        <v>2798</v>
      </c>
    </row>
    <row r="1919" spans="1:3">
      <c r="A1919" t="s">
        <v>820</v>
      </c>
      <c r="B1919">
        <v>316654</v>
      </c>
      <c r="C1919" t="s">
        <v>2798</v>
      </c>
    </row>
    <row r="1920" spans="1:3">
      <c r="A1920" t="s">
        <v>821</v>
      </c>
      <c r="B1920">
        <v>316217</v>
      </c>
      <c r="C1920" t="s">
        <v>2798</v>
      </c>
    </row>
    <row r="1921" spans="1:3">
      <c r="A1921" t="s">
        <v>822</v>
      </c>
      <c r="B1921">
        <v>316096</v>
      </c>
      <c r="C1921" t="s">
        <v>2798</v>
      </c>
    </row>
    <row r="1922" spans="1:3">
      <c r="A1922" t="s">
        <v>823</v>
      </c>
      <c r="B1922">
        <v>316045</v>
      </c>
      <c r="C1922" t="s">
        <v>2806</v>
      </c>
    </row>
    <row r="1923" spans="1:3">
      <c r="A1923" t="s">
        <v>824</v>
      </c>
      <c r="B1923">
        <v>316045</v>
      </c>
      <c r="C1923" t="s">
        <v>2797</v>
      </c>
    </row>
    <row r="1924" spans="1:3">
      <c r="A1924" t="s">
        <v>825</v>
      </c>
      <c r="B1924">
        <v>315976</v>
      </c>
      <c r="C1924" t="s">
        <v>2798</v>
      </c>
    </row>
    <row r="1925" spans="1:3">
      <c r="A1925" t="s">
        <v>827</v>
      </c>
      <c r="B1925">
        <v>315751</v>
      </c>
      <c r="C1925" t="s">
        <v>2840</v>
      </c>
    </row>
    <row r="1926" spans="1:3">
      <c r="A1926" t="s">
        <v>828</v>
      </c>
      <c r="B1926">
        <v>315626</v>
      </c>
      <c r="C1926" t="s">
        <v>2801</v>
      </c>
    </row>
    <row r="1927" spans="1:3">
      <c r="A1927" t="s">
        <v>829</v>
      </c>
      <c r="B1927">
        <v>315222</v>
      </c>
      <c r="C1927" t="s">
        <v>2804</v>
      </c>
    </row>
    <row r="1928" spans="1:3">
      <c r="A1928" t="s">
        <v>830</v>
      </c>
      <c r="B1928">
        <v>315097</v>
      </c>
      <c r="C1928" t="s">
        <v>2828</v>
      </c>
    </row>
    <row r="1929" spans="1:3">
      <c r="A1929" t="s">
        <v>831</v>
      </c>
      <c r="B1929">
        <v>314637</v>
      </c>
      <c r="C1929" t="s">
        <v>2863</v>
      </c>
    </row>
    <row r="1930" spans="1:3">
      <c r="A1930" t="s">
        <v>832</v>
      </c>
      <c r="B1930">
        <v>314473</v>
      </c>
      <c r="C1930" t="s">
        <v>2798</v>
      </c>
    </row>
    <row r="1931" spans="1:3">
      <c r="A1931" t="s">
        <v>833</v>
      </c>
      <c r="B1931">
        <v>314316</v>
      </c>
      <c r="C1931" t="s">
        <v>2804</v>
      </c>
    </row>
    <row r="1932" spans="1:3">
      <c r="A1932" t="s">
        <v>834</v>
      </c>
      <c r="B1932">
        <v>313841</v>
      </c>
      <c r="C1932" t="s">
        <v>2797</v>
      </c>
    </row>
    <row r="1933" spans="1:3">
      <c r="A1933" t="s">
        <v>835</v>
      </c>
      <c r="B1933">
        <v>313743</v>
      </c>
      <c r="C1933" t="s">
        <v>2798</v>
      </c>
    </row>
    <row r="1934" spans="1:3">
      <c r="A1934" t="s">
        <v>836</v>
      </c>
      <c r="B1934">
        <v>313714</v>
      </c>
      <c r="C1934" t="s">
        <v>2828</v>
      </c>
    </row>
    <row r="1935" spans="1:3">
      <c r="A1935" t="s">
        <v>501</v>
      </c>
      <c r="B1935">
        <v>313542</v>
      </c>
      <c r="C1935" t="s">
        <v>2806</v>
      </c>
    </row>
    <row r="1936" spans="1:3">
      <c r="A1936" t="s">
        <v>837</v>
      </c>
      <c r="B1936">
        <v>313201</v>
      </c>
      <c r="C1936" t="s">
        <v>2840</v>
      </c>
    </row>
    <row r="1937" spans="1:3">
      <c r="A1937" t="s">
        <v>838</v>
      </c>
      <c r="B1937">
        <v>313144</v>
      </c>
      <c r="C1937" t="s">
        <v>2804</v>
      </c>
    </row>
    <row r="1938" spans="1:3">
      <c r="A1938" t="s">
        <v>840</v>
      </c>
      <c r="B1938">
        <v>312460</v>
      </c>
      <c r="C1938" t="s">
        <v>2804</v>
      </c>
    </row>
    <row r="1939" spans="1:3">
      <c r="A1939" t="s">
        <v>841</v>
      </c>
      <c r="B1939">
        <v>312392</v>
      </c>
      <c r="C1939" t="s">
        <v>2827</v>
      </c>
    </row>
    <row r="1940" spans="1:3">
      <c r="A1940" t="s">
        <v>842</v>
      </c>
      <c r="B1940">
        <v>312380</v>
      </c>
      <c r="C1940" t="s">
        <v>2863</v>
      </c>
    </row>
    <row r="1941" spans="1:3">
      <c r="A1941" t="s">
        <v>843</v>
      </c>
      <c r="B1941">
        <v>312075</v>
      </c>
      <c r="C1941" t="s">
        <v>2843</v>
      </c>
    </row>
    <row r="1942" spans="1:3">
      <c r="A1942" t="s">
        <v>844</v>
      </c>
      <c r="B1942">
        <v>312049</v>
      </c>
      <c r="C1942" t="s">
        <v>2798</v>
      </c>
    </row>
    <row r="1943" spans="1:3">
      <c r="A1943" t="s">
        <v>845</v>
      </c>
      <c r="B1943">
        <v>312022</v>
      </c>
      <c r="C1943" t="s">
        <v>2801</v>
      </c>
    </row>
    <row r="1944" spans="1:3">
      <c r="A1944" t="s">
        <v>846</v>
      </c>
      <c r="B1944">
        <v>310965</v>
      </c>
      <c r="C1944" t="s">
        <v>2804</v>
      </c>
    </row>
    <row r="1945" spans="1:3">
      <c r="A1945" t="s">
        <v>847</v>
      </c>
      <c r="B1945">
        <v>310690</v>
      </c>
      <c r="C1945" t="s">
        <v>2828</v>
      </c>
    </row>
    <row r="1946" spans="1:3">
      <c r="A1946" t="s">
        <v>848</v>
      </c>
      <c r="B1946">
        <v>310359</v>
      </c>
      <c r="C1946" t="s">
        <v>2798</v>
      </c>
    </row>
    <row r="1947" spans="1:3">
      <c r="A1947" t="s">
        <v>849</v>
      </c>
      <c r="B1947">
        <v>310255</v>
      </c>
      <c r="C1947" t="s">
        <v>2828</v>
      </c>
    </row>
    <row r="1948" spans="1:3">
      <c r="A1948" t="s">
        <v>850</v>
      </c>
      <c r="B1948">
        <v>310155</v>
      </c>
      <c r="C1948" t="s">
        <v>2828</v>
      </c>
    </row>
    <row r="1949" spans="1:3">
      <c r="A1949" t="s">
        <v>851</v>
      </c>
      <c r="B1949">
        <v>310153</v>
      </c>
      <c r="C1949" t="s">
        <v>2798</v>
      </c>
    </row>
    <row r="1950" spans="1:3">
      <c r="A1950" t="s">
        <v>852</v>
      </c>
      <c r="B1950">
        <v>310019</v>
      </c>
      <c r="C1950" t="s">
        <v>2798</v>
      </c>
    </row>
    <row r="1951" spans="1:3">
      <c r="A1951" t="s">
        <v>853</v>
      </c>
      <c r="B1951">
        <v>309439</v>
      </c>
      <c r="C1951" t="s">
        <v>2798</v>
      </c>
    </row>
    <row r="1952" spans="1:3">
      <c r="A1952" t="s">
        <v>854</v>
      </c>
      <c r="B1952">
        <v>309011</v>
      </c>
      <c r="C1952" t="s">
        <v>2804</v>
      </c>
    </row>
    <row r="1953" spans="1:3">
      <c r="A1953" t="s">
        <v>855</v>
      </c>
      <c r="B1953">
        <v>307952</v>
      </c>
      <c r="C1953" t="s">
        <v>2804</v>
      </c>
    </row>
    <row r="1954" spans="1:3">
      <c r="A1954" t="s">
        <v>856</v>
      </c>
      <c r="B1954">
        <v>307694</v>
      </c>
      <c r="C1954" t="s">
        <v>2863</v>
      </c>
    </row>
    <row r="1955" spans="1:3">
      <c r="A1955" t="s">
        <v>858</v>
      </c>
      <c r="B1955">
        <v>307125</v>
      </c>
      <c r="C1955" t="s">
        <v>2798</v>
      </c>
    </row>
    <row r="1956" spans="1:3">
      <c r="A1956" t="s">
        <v>859</v>
      </c>
      <c r="B1956">
        <v>306650</v>
      </c>
      <c r="C1956" t="s">
        <v>2863</v>
      </c>
    </row>
    <row r="1957" spans="1:3">
      <c r="A1957" t="s">
        <v>860</v>
      </c>
      <c r="B1957">
        <v>306622</v>
      </c>
      <c r="C1957" t="s">
        <v>2798</v>
      </c>
    </row>
    <row r="1958" spans="1:3">
      <c r="A1958" t="s">
        <v>861</v>
      </c>
      <c r="B1958">
        <v>306067</v>
      </c>
      <c r="C1958" t="s">
        <v>2804</v>
      </c>
    </row>
    <row r="1959" spans="1:3">
      <c r="A1959" t="s">
        <v>862</v>
      </c>
      <c r="B1959">
        <v>305746</v>
      </c>
      <c r="C1959" t="s">
        <v>2801</v>
      </c>
    </row>
    <row r="1960" spans="1:3">
      <c r="A1960" t="s">
        <v>864</v>
      </c>
      <c r="B1960">
        <v>305603</v>
      </c>
      <c r="C1960" t="s">
        <v>2801</v>
      </c>
    </row>
    <row r="1961" spans="1:3">
      <c r="A1961" t="s">
        <v>865</v>
      </c>
      <c r="B1961">
        <v>305412</v>
      </c>
      <c r="C1961" t="s">
        <v>2840</v>
      </c>
    </row>
    <row r="1962" spans="1:3">
      <c r="A1962" t="s">
        <v>867</v>
      </c>
      <c r="B1962">
        <v>305291</v>
      </c>
      <c r="C1962" t="s">
        <v>2828</v>
      </c>
    </row>
    <row r="1963" spans="1:3">
      <c r="A1963" t="s">
        <v>869</v>
      </c>
      <c r="B1963">
        <v>305088</v>
      </c>
      <c r="C1963" t="s">
        <v>2798</v>
      </c>
    </row>
    <row r="1964" spans="1:3">
      <c r="A1964" t="s">
        <v>870</v>
      </c>
      <c r="B1964">
        <v>305035</v>
      </c>
      <c r="C1964" t="s">
        <v>2804</v>
      </c>
    </row>
    <row r="1965" spans="1:3">
      <c r="A1965" t="s">
        <v>871</v>
      </c>
      <c r="B1965">
        <v>304764</v>
      </c>
      <c r="C1965" t="s">
        <v>2828</v>
      </c>
    </row>
    <row r="1966" spans="1:3">
      <c r="A1966" t="s">
        <v>872</v>
      </c>
      <c r="B1966">
        <v>304501</v>
      </c>
      <c r="C1966" t="s">
        <v>2798</v>
      </c>
    </row>
    <row r="1967" spans="1:3">
      <c r="A1967" t="s">
        <v>873</v>
      </c>
      <c r="B1967">
        <v>303708</v>
      </c>
      <c r="C1967" t="s">
        <v>2798</v>
      </c>
    </row>
    <row r="1968" spans="1:3">
      <c r="A1968" t="s">
        <v>874</v>
      </c>
      <c r="B1968">
        <v>303554</v>
      </c>
      <c r="C1968" t="s">
        <v>2798</v>
      </c>
    </row>
    <row r="1969" spans="1:3">
      <c r="A1969" t="s">
        <v>875</v>
      </c>
      <c r="B1969">
        <v>303076</v>
      </c>
      <c r="C1969" t="s">
        <v>2798</v>
      </c>
    </row>
    <row r="1970" spans="1:3">
      <c r="A1970" t="s">
        <v>876</v>
      </c>
      <c r="B1970">
        <v>302457</v>
      </c>
      <c r="C1970" t="s">
        <v>2828</v>
      </c>
    </row>
    <row r="1971" spans="1:3">
      <c r="A1971" t="s">
        <v>877</v>
      </c>
      <c r="B1971">
        <v>301478</v>
      </c>
      <c r="C1971" t="s">
        <v>2843</v>
      </c>
    </row>
    <row r="1972" spans="1:3">
      <c r="A1972" t="s">
        <v>878</v>
      </c>
      <c r="B1972">
        <v>301416</v>
      </c>
      <c r="C1972" t="s">
        <v>2798</v>
      </c>
    </row>
    <row r="1973" spans="1:3">
      <c r="A1973" t="s">
        <v>879</v>
      </c>
      <c r="B1973">
        <v>300979</v>
      </c>
      <c r="C1973" t="s">
        <v>2804</v>
      </c>
    </row>
    <row r="1974" spans="1:3">
      <c r="A1974" t="s">
        <v>880</v>
      </c>
      <c r="B1974">
        <v>300796</v>
      </c>
      <c r="C1974" t="s">
        <v>2797</v>
      </c>
    </row>
    <row r="1975" spans="1:3">
      <c r="A1975" t="s">
        <v>882</v>
      </c>
      <c r="B1975">
        <v>300560</v>
      </c>
      <c r="C1975" t="s">
        <v>2801</v>
      </c>
    </row>
    <row r="1976" spans="1:3">
      <c r="A1976" t="s">
        <v>883</v>
      </c>
      <c r="B1976">
        <v>300432</v>
      </c>
      <c r="C1976" t="s">
        <v>2798</v>
      </c>
    </row>
    <row r="1977" spans="1:3">
      <c r="A1977" t="s">
        <v>884</v>
      </c>
      <c r="B1977">
        <v>299983</v>
      </c>
      <c r="C1977" t="s">
        <v>2863</v>
      </c>
    </row>
    <row r="1978" spans="1:3">
      <c r="A1978" t="s">
        <v>885</v>
      </c>
      <c r="B1978">
        <v>299818</v>
      </c>
      <c r="C1978" t="s">
        <v>2798</v>
      </c>
    </row>
    <row r="1979" spans="1:3">
      <c r="A1979" t="s">
        <v>886</v>
      </c>
      <c r="B1979">
        <v>299647</v>
      </c>
      <c r="C1979" t="s">
        <v>2798</v>
      </c>
    </row>
    <row r="1980" spans="1:3">
      <c r="A1980" t="s">
        <v>887</v>
      </c>
      <c r="B1980">
        <v>298956</v>
      </c>
      <c r="C1980" t="s">
        <v>2798</v>
      </c>
    </row>
    <row r="1981" spans="1:3">
      <c r="A1981" t="s">
        <v>888</v>
      </c>
      <c r="B1981">
        <v>298906</v>
      </c>
      <c r="C1981" t="s">
        <v>2806</v>
      </c>
    </row>
    <row r="1982" spans="1:3">
      <c r="A1982" t="s">
        <v>890</v>
      </c>
      <c r="B1982">
        <v>298860</v>
      </c>
      <c r="C1982" t="s">
        <v>2804</v>
      </c>
    </row>
    <row r="1983" spans="1:3">
      <c r="A1983" t="s">
        <v>891</v>
      </c>
      <c r="B1983">
        <v>298162</v>
      </c>
      <c r="C1983" t="s">
        <v>2801</v>
      </c>
    </row>
    <row r="1984" spans="1:3">
      <c r="A1984" t="s">
        <v>892</v>
      </c>
      <c r="B1984">
        <v>297974</v>
      </c>
      <c r="C1984" t="s">
        <v>2798</v>
      </c>
    </row>
    <row r="1985" spans="1:3">
      <c r="A1985" t="s">
        <v>893</v>
      </c>
      <c r="B1985">
        <v>297503</v>
      </c>
      <c r="C1985" t="s">
        <v>2828</v>
      </c>
    </row>
    <row r="1986" spans="1:3">
      <c r="A1986" t="s">
        <v>894</v>
      </c>
      <c r="B1986">
        <v>296761</v>
      </c>
      <c r="C1986" t="s">
        <v>2843</v>
      </c>
    </row>
    <row r="1987" spans="1:3">
      <c r="A1987" t="s">
        <v>896</v>
      </c>
      <c r="B1987">
        <v>296716</v>
      </c>
      <c r="C1987" t="s">
        <v>2798</v>
      </c>
    </row>
    <row r="1988" spans="1:3">
      <c r="A1988" t="s">
        <v>897</v>
      </c>
      <c r="B1988">
        <v>296682</v>
      </c>
      <c r="C1988" t="s">
        <v>2806</v>
      </c>
    </row>
    <row r="1989" spans="1:3">
      <c r="A1989" t="s">
        <v>898</v>
      </c>
      <c r="B1989">
        <v>296454</v>
      </c>
      <c r="C1989" t="s">
        <v>2828</v>
      </c>
    </row>
    <row r="1990" spans="1:3">
      <c r="A1990" t="s">
        <v>899</v>
      </c>
      <c r="B1990">
        <v>296216</v>
      </c>
      <c r="C1990" t="s">
        <v>2804</v>
      </c>
    </row>
    <row r="1991" spans="1:3">
      <c r="A1991" t="s">
        <v>901</v>
      </c>
      <c r="B1991">
        <v>296061</v>
      </c>
      <c r="C1991" t="s">
        <v>2828</v>
      </c>
    </row>
    <row r="1992" spans="1:3">
      <c r="A1992" t="s">
        <v>902</v>
      </c>
      <c r="B1992">
        <v>295392</v>
      </c>
      <c r="C1992" t="s">
        <v>2798</v>
      </c>
    </row>
    <row r="1993" spans="1:3">
      <c r="A1993" t="s">
        <v>903</v>
      </c>
      <c r="B1993">
        <v>295346</v>
      </c>
      <c r="C1993" t="s">
        <v>2798</v>
      </c>
    </row>
    <row r="1994" spans="1:3">
      <c r="A1994" t="s">
        <v>904</v>
      </c>
      <c r="B1994">
        <v>295201</v>
      </c>
      <c r="C1994" t="s">
        <v>2828</v>
      </c>
    </row>
    <row r="1995" spans="1:3">
      <c r="A1995" t="s">
        <v>905</v>
      </c>
      <c r="B1995">
        <v>295044</v>
      </c>
      <c r="C1995" t="s">
        <v>2804</v>
      </c>
    </row>
    <row r="1996" spans="1:3">
      <c r="A1996" t="s">
        <v>906</v>
      </c>
      <c r="B1996">
        <v>294265</v>
      </c>
      <c r="C1996" t="s">
        <v>2797</v>
      </c>
    </row>
    <row r="1997" spans="1:3">
      <c r="A1997" t="s">
        <v>908</v>
      </c>
      <c r="B1997">
        <v>292753</v>
      </c>
      <c r="C1997" t="s">
        <v>2798</v>
      </c>
    </row>
    <row r="1998" spans="1:3">
      <c r="A1998" t="s">
        <v>909</v>
      </c>
      <c r="B1998">
        <v>292679</v>
      </c>
      <c r="C1998" t="s">
        <v>2798</v>
      </c>
    </row>
    <row r="1999" spans="1:3">
      <c r="A1999" t="s">
        <v>910</v>
      </c>
      <c r="B1999">
        <v>292566</v>
      </c>
      <c r="C1999" t="s">
        <v>2843</v>
      </c>
    </row>
    <row r="2000" spans="1:3">
      <c r="A2000" t="s">
        <v>911</v>
      </c>
      <c r="B2000">
        <v>292475</v>
      </c>
      <c r="C2000" t="s">
        <v>2798</v>
      </c>
    </row>
    <row r="2001" spans="1:3">
      <c r="A2001" t="s">
        <v>912</v>
      </c>
      <c r="B2001">
        <v>291295</v>
      </c>
      <c r="C2001" t="s">
        <v>2798</v>
      </c>
    </row>
    <row r="2002" spans="1:3">
      <c r="A2002" t="s">
        <v>913</v>
      </c>
      <c r="B2002">
        <v>290862</v>
      </c>
      <c r="C2002" t="s">
        <v>2798</v>
      </c>
    </row>
    <row r="2003" spans="1:3">
      <c r="A2003" t="s">
        <v>914</v>
      </c>
      <c r="B2003">
        <v>290554</v>
      </c>
      <c r="C2003" t="s">
        <v>2843</v>
      </c>
    </row>
    <row r="2004" spans="1:3">
      <c r="A2004" t="s">
        <v>915</v>
      </c>
      <c r="B2004">
        <v>288809</v>
      </c>
      <c r="C2004" t="s">
        <v>2827</v>
      </c>
    </row>
    <row r="2005" spans="1:3">
      <c r="A2005" t="s">
        <v>916</v>
      </c>
      <c r="B2005">
        <v>288441</v>
      </c>
      <c r="C2005" t="s">
        <v>2828</v>
      </c>
    </row>
    <row r="2006" spans="1:3">
      <c r="A2006" t="s">
        <v>917</v>
      </c>
      <c r="B2006">
        <v>288074</v>
      </c>
      <c r="C2006" t="s">
        <v>2804</v>
      </c>
    </row>
    <row r="2007" spans="1:3">
      <c r="A2007" t="s">
        <v>918</v>
      </c>
      <c r="B2007">
        <v>287677</v>
      </c>
      <c r="C2007" t="s">
        <v>2806</v>
      </c>
    </row>
    <row r="2008" spans="1:3">
      <c r="A2008" t="s">
        <v>919</v>
      </c>
      <c r="B2008">
        <v>287621</v>
      </c>
      <c r="C2008" t="s">
        <v>2798</v>
      </c>
    </row>
    <row r="2009" spans="1:3">
      <c r="A2009" t="s">
        <v>920</v>
      </c>
      <c r="B2009">
        <v>287447</v>
      </c>
      <c r="C2009" t="s">
        <v>2806</v>
      </c>
    </row>
    <row r="2010" spans="1:3">
      <c r="A2010" t="s">
        <v>921</v>
      </c>
      <c r="B2010">
        <v>287409</v>
      </c>
      <c r="C2010" t="s">
        <v>2828</v>
      </c>
    </row>
    <row r="2011" spans="1:3">
      <c r="A2011" t="s">
        <v>922</v>
      </c>
      <c r="B2011">
        <v>287366</v>
      </c>
      <c r="C2011" t="s">
        <v>2797</v>
      </c>
    </row>
    <row r="2012" spans="1:3">
      <c r="A2012" t="s">
        <v>923</v>
      </c>
      <c r="B2012">
        <v>286929</v>
      </c>
      <c r="C2012" t="s">
        <v>2801</v>
      </c>
    </row>
    <row r="2013" spans="1:3">
      <c r="A2013" t="s">
        <v>924</v>
      </c>
      <c r="B2013">
        <v>286631</v>
      </c>
      <c r="C2013" t="s">
        <v>2798</v>
      </c>
    </row>
    <row r="2014" spans="1:3">
      <c r="A2014" t="s">
        <v>925</v>
      </c>
      <c r="B2014">
        <v>286331</v>
      </c>
      <c r="C2014" t="s">
        <v>2806</v>
      </c>
    </row>
    <row r="2015" spans="1:3">
      <c r="A2015" t="s">
        <v>926</v>
      </c>
      <c r="B2015">
        <v>286253</v>
      </c>
      <c r="C2015" t="s">
        <v>2827</v>
      </c>
    </row>
    <row r="2016" spans="1:3">
      <c r="A2016" t="s">
        <v>927</v>
      </c>
      <c r="B2016">
        <v>285375</v>
      </c>
      <c r="C2016" t="s">
        <v>2798</v>
      </c>
    </row>
    <row r="2017" spans="1:3">
      <c r="A2017" t="s">
        <v>928</v>
      </c>
      <c r="B2017">
        <v>285278</v>
      </c>
      <c r="C2017" t="s">
        <v>2798</v>
      </c>
    </row>
    <row r="2018" spans="1:3">
      <c r="A2018" t="s">
        <v>929</v>
      </c>
      <c r="B2018">
        <v>285083</v>
      </c>
      <c r="C2018" t="s">
        <v>2840</v>
      </c>
    </row>
    <row r="2019" spans="1:3">
      <c r="A2019" t="s">
        <v>930</v>
      </c>
      <c r="B2019">
        <v>285025</v>
      </c>
      <c r="C2019" t="s">
        <v>2798</v>
      </c>
    </row>
    <row r="2020" spans="1:3">
      <c r="A2020" t="s">
        <v>931</v>
      </c>
      <c r="B2020">
        <v>284296</v>
      </c>
      <c r="C2020" t="s">
        <v>2840</v>
      </c>
    </row>
    <row r="2021" spans="1:3">
      <c r="A2021" t="s">
        <v>932</v>
      </c>
      <c r="B2021">
        <v>284282</v>
      </c>
      <c r="C2021" t="s">
        <v>2806</v>
      </c>
    </row>
    <row r="2022" spans="1:3">
      <c r="A2022" t="s">
        <v>933</v>
      </c>
      <c r="B2022">
        <v>283831</v>
      </c>
      <c r="C2022" t="s">
        <v>2804</v>
      </c>
    </row>
    <row r="2023" spans="1:3">
      <c r="A2023" t="s">
        <v>934</v>
      </c>
      <c r="B2023">
        <v>283053</v>
      </c>
      <c r="C2023" t="s">
        <v>2797</v>
      </c>
    </row>
    <row r="2024" spans="1:3">
      <c r="A2024" t="s">
        <v>935</v>
      </c>
      <c r="B2024">
        <v>282263</v>
      </c>
      <c r="C2024" t="s">
        <v>2804</v>
      </c>
    </row>
    <row r="2025" spans="1:3">
      <c r="A2025" t="s">
        <v>936</v>
      </c>
      <c r="B2025">
        <v>282062</v>
      </c>
      <c r="C2025" t="s">
        <v>2798</v>
      </c>
    </row>
    <row r="2026" spans="1:3">
      <c r="A2026" t="s">
        <v>937</v>
      </c>
      <c r="B2026">
        <v>281860</v>
      </c>
      <c r="C2026" t="s">
        <v>2843</v>
      </c>
    </row>
    <row r="2027" spans="1:3">
      <c r="A2027" t="s">
        <v>938</v>
      </c>
      <c r="B2027">
        <v>281309</v>
      </c>
      <c r="C2027" t="s">
        <v>2828</v>
      </c>
    </row>
    <row r="2028" spans="1:3">
      <c r="A2028" t="s">
        <v>939</v>
      </c>
      <c r="B2028">
        <v>281067</v>
      </c>
      <c r="C2028" t="s">
        <v>2798</v>
      </c>
    </row>
    <row r="2029" spans="1:3">
      <c r="A2029" t="s">
        <v>940</v>
      </c>
      <c r="B2029">
        <v>280851</v>
      </c>
      <c r="C2029" t="s">
        <v>2798</v>
      </c>
    </row>
    <row r="2030" spans="1:3">
      <c r="A2030" t="s">
        <v>941</v>
      </c>
      <c r="B2030">
        <v>280646</v>
      </c>
      <c r="C2030" t="s">
        <v>2843</v>
      </c>
    </row>
    <row r="2031" spans="1:3">
      <c r="A2031" t="s">
        <v>942</v>
      </c>
      <c r="B2031">
        <v>280536</v>
      </c>
      <c r="C2031" t="s">
        <v>2843</v>
      </c>
    </row>
    <row r="2032" spans="1:3">
      <c r="A2032" t="s">
        <v>943</v>
      </c>
      <c r="B2032">
        <v>280146</v>
      </c>
      <c r="C2032" t="s">
        <v>2806</v>
      </c>
    </row>
    <row r="2033" spans="1:3">
      <c r="A2033" t="s">
        <v>944</v>
      </c>
      <c r="B2033">
        <v>279894</v>
      </c>
      <c r="C2033" t="s">
        <v>2798</v>
      </c>
    </row>
    <row r="2034" spans="1:3">
      <c r="A2034" t="s">
        <v>945</v>
      </c>
      <c r="B2034">
        <v>279738</v>
      </c>
      <c r="C2034" t="s">
        <v>2798</v>
      </c>
    </row>
    <row r="2035" spans="1:3">
      <c r="A2035" t="s">
        <v>946</v>
      </c>
      <c r="B2035">
        <v>279662</v>
      </c>
      <c r="C2035" t="s">
        <v>2806</v>
      </c>
    </row>
    <row r="2036" spans="1:3">
      <c r="A2036" t="s">
        <v>947</v>
      </c>
      <c r="B2036">
        <v>279429</v>
      </c>
      <c r="C2036" t="s">
        <v>2797</v>
      </c>
    </row>
    <row r="2037" spans="1:3">
      <c r="A2037" t="s">
        <v>948</v>
      </c>
      <c r="B2037">
        <v>279341</v>
      </c>
      <c r="C2037" t="s">
        <v>2843</v>
      </c>
    </row>
    <row r="2038" spans="1:3">
      <c r="A2038" t="s">
        <v>949</v>
      </c>
      <c r="B2038">
        <v>279107</v>
      </c>
      <c r="C2038" t="s">
        <v>2798</v>
      </c>
    </row>
    <row r="2039" spans="1:3">
      <c r="A2039" t="s">
        <v>950</v>
      </c>
      <c r="B2039">
        <v>279018</v>
      </c>
      <c r="C2039" t="s">
        <v>2804</v>
      </c>
    </row>
    <row r="2040" spans="1:3">
      <c r="A2040" t="s">
        <v>951</v>
      </c>
      <c r="B2040">
        <v>278755</v>
      </c>
      <c r="C2040" t="s">
        <v>2798</v>
      </c>
    </row>
    <row r="2041" spans="1:3">
      <c r="A2041" t="s">
        <v>952</v>
      </c>
      <c r="B2041">
        <v>278715</v>
      </c>
      <c r="C2041" t="s">
        <v>2798</v>
      </c>
    </row>
    <row r="2042" spans="1:3">
      <c r="A2042" t="s">
        <v>953</v>
      </c>
      <c r="B2042">
        <v>278551</v>
      </c>
      <c r="C2042" t="s">
        <v>2806</v>
      </c>
    </row>
    <row r="2043" spans="1:3">
      <c r="A2043" t="s">
        <v>954</v>
      </c>
      <c r="B2043">
        <v>278458</v>
      </c>
      <c r="C2043" t="s">
        <v>2797</v>
      </c>
    </row>
    <row r="2044" spans="1:3">
      <c r="A2044" t="s">
        <v>955</v>
      </c>
      <c r="B2044">
        <v>278173</v>
      </c>
      <c r="C2044" t="s">
        <v>2804</v>
      </c>
    </row>
    <row r="2045" spans="1:3">
      <c r="A2045">
        <v>1408</v>
      </c>
      <c r="B2045">
        <v>278058</v>
      </c>
      <c r="C2045" t="s">
        <v>2831</v>
      </c>
    </row>
    <row r="2046" spans="1:3">
      <c r="A2046" t="s">
        <v>957</v>
      </c>
      <c r="B2046">
        <v>278001</v>
      </c>
      <c r="C2046" t="s">
        <v>2798</v>
      </c>
    </row>
    <row r="2047" spans="1:3">
      <c r="A2047" t="s">
        <v>959</v>
      </c>
      <c r="B2047">
        <v>277427</v>
      </c>
      <c r="C2047" t="s">
        <v>2798</v>
      </c>
    </row>
    <row r="2048" spans="1:3">
      <c r="A2048" t="s">
        <v>960</v>
      </c>
      <c r="B2048">
        <v>277099</v>
      </c>
      <c r="C2048" t="s">
        <v>2797</v>
      </c>
    </row>
    <row r="2049" spans="1:3">
      <c r="A2049" t="s">
        <v>961</v>
      </c>
      <c r="B2049">
        <v>276675</v>
      </c>
      <c r="C2049" t="s">
        <v>2827</v>
      </c>
    </row>
    <row r="2050" spans="1:3">
      <c r="A2050" t="s">
        <v>962</v>
      </c>
      <c r="B2050">
        <v>276210</v>
      </c>
      <c r="C2050" t="s">
        <v>2863</v>
      </c>
    </row>
    <row r="2051" spans="1:3">
      <c r="A2051" t="s">
        <v>963</v>
      </c>
      <c r="B2051">
        <v>276205</v>
      </c>
      <c r="C2051" t="s">
        <v>2828</v>
      </c>
    </row>
    <row r="2052" spans="1:3">
      <c r="A2052" t="s">
        <v>965</v>
      </c>
      <c r="B2052">
        <v>276136</v>
      </c>
      <c r="C2052" t="s">
        <v>2798</v>
      </c>
    </row>
    <row r="2053" spans="1:3">
      <c r="A2053" t="s">
        <v>966</v>
      </c>
      <c r="B2053">
        <v>275982</v>
      </c>
      <c r="C2053" t="s">
        <v>2797</v>
      </c>
    </row>
    <row r="2054" spans="1:3">
      <c r="A2054" t="s">
        <v>967</v>
      </c>
      <c r="B2054">
        <v>275875</v>
      </c>
      <c r="C2054" t="s">
        <v>2798</v>
      </c>
    </row>
    <row r="2055" spans="1:3">
      <c r="A2055" t="s">
        <v>968</v>
      </c>
      <c r="B2055">
        <v>275793</v>
      </c>
      <c r="C2055" t="s">
        <v>2798</v>
      </c>
    </row>
    <row r="2056" spans="1:3">
      <c r="A2056" t="s">
        <v>969</v>
      </c>
      <c r="B2056">
        <v>275788</v>
      </c>
      <c r="C2056" t="s">
        <v>2798</v>
      </c>
    </row>
    <row r="2057" spans="1:3">
      <c r="A2057" t="s">
        <v>970</v>
      </c>
      <c r="B2057">
        <v>275384</v>
      </c>
      <c r="C2057" t="s">
        <v>2840</v>
      </c>
    </row>
    <row r="2058" spans="1:3">
      <c r="A2058" t="s">
        <v>971</v>
      </c>
      <c r="B2058">
        <v>275136</v>
      </c>
      <c r="C2058" t="s">
        <v>2806</v>
      </c>
    </row>
    <row r="2059" spans="1:3">
      <c r="A2059" t="s">
        <v>972</v>
      </c>
      <c r="B2059">
        <v>275100</v>
      </c>
      <c r="C2059" t="s">
        <v>2798</v>
      </c>
    </row>
    <row r="2060" spans="1:3">
      <c r="A2060" t="s">
        <v>973</v>
      </c>
      <c r="B2060">
        <v>274732</v>
      </c>
      <c r="C2060" t="s">
        <v>2798</v>
      </c>
    </row>
    <row r="2061" spans="1:3">
      <c r="A2061" t="s">
        <v>974</v>
      </c>
      <c r="B2061">
        <v>274681</v>
      </c>
      <c r="C2061" t="s">
        <v>2828</v>
      </c>
    </row>
    <row r="2062" spans="1:3">
      <c r="A2062" t="s">
        <v>975</v>
      </c>
      <c r="B2062">
        <v>273847</v>
      </c>
      <c r="C2062" t="s">
        <v>2798</v>
      </c>
    </row>
    <row r="2063" spans="1:3">
      <c r="A2063" t="s">
        <v>976</v>
      </c>
      <c r="B2063">
        <v>273375</v>
      </c>
      <c r="C2063" t="s">
        <v>2798</v>
      </c>
    </row>
    <row r="2064" spans="1:3">
      <c r="A2064" t="s">
        <v>977</v>
      </c>
      <c r="B2064">
        <v>273281</v>
      </c>
      <c r="C2064" t="s">
        <v>2843</v>
      </c>
    </row>
    <row r="2065" spans="1:3">
      <c r="A2065" t="s">
        <v>978</v>
      </c>
      <c r="B2065">
        <v>273073</v>
      </c>
      <c r="C2065" t="s">
        <v>2798</v>
      </c>
    </row>
    <row r="2066" spans="1:3">
      <c r="A2066" t="s">
        <v>979</v>
      </c>
      <c r="B2066">
        <v>272760</v>
      </c>
      <c r="C2066" t="s">
        <v>2798</v>
      </c>
    </row>
    <row r="2067" spans="1:3">
      <c r="A2067" t="s">
        <v>980</v>
      </c>
      <c r="B2067">
        <v>272575</v>
      </c>
      <c r="C2067" t="s">
        <v>2797</v>
      </c>
    </row>
    <row r="2068" spans="1:3">
      <c r="A2068" t="s">
        <v>981</v>
      </c>
      <c r="B2068">
        <v>272568</v>
      </c>
      <c r="C2068" t="s">
        <v>2797</v>
      </c>
    </row>
    <row r="2069" spans="1:3">
      <c r="A2069" t="s">
        <v>982</v>
      </c>
      <c r="B2069">
        <v>272444</v>
      </c>
      <c r="C2069" t="s">
        <v>2798</v>
      </c>
    </row>
    <row r="2070" spans="1:3">
      <c r="A2070" t="s">
        <v>983</v>
      </c>
      <c r="B2070">
        <v>271697</v>
      </c>
      <c r="C2070" t="s">
        <v>2798</v>
      </c>
    </row>
    <row r="2071" spans="1:3">
      <c r="A2071" t="s">
        <v>984</v>
      </c>
      <c r="B2071">
        <v>271668</v>
      </c>
      <c r="C2071" t="s">
        <v>2828</v>
      </c>
    </row>
    <row r="2072" spans="1:3">
      <c r="A2072" t="s">
        <v>985</v>
      </c>
      <c r="B2072">
        <v>271593</v>
      </c>
      <c r="C2072" t="s">
        <v>2797</v>
      </c>
    </row>
    <row r="2073" spans="1:3">
      <c r="A2073" t="s">
        <v>986</v>
      </c>
      <c r="B2073">
        <v>271491</v>
      </c>
      <c r="C2073" t="s">
        <v>2831</v>
      </c>
    </row>
    <row r="2074" spans="1:3">
      <c r="A2074" t="s">
        <v>987</v>
      </c>
      <c r="B2074">
        <v>271446</v>
      </c>
      <c r="C2074" t="s">
        <v>2798</v>
      </c>
    </row>
    <row r="2075" spans="1:3">
      <c r="A2075" t="s">
        <v>988</v>
      </c>
      <c r="B2075">
        <v>270841</v>
      </c>
      <c r="C2075" t="s">
        <v>2863</v>
      </c>
    </row>
    <row r="2076" spans="1:3">
      <c r="A2076" t="s">
        <v>989</v>
      </c>
      <c r="B2076">
        <v>270766</v>
      </c>
      <c r="C2076" t="s">
        <v>2804</v>
      </c>
    </row>
    <row r="2077" spans="1:3">
      <c r="A2077" t="s">
        <v>990</v>
      </c>
      <c r="B2077">
        <v>270707</v>
      </c>
      <c r="C2077" t="s">
        <v>2828</v>
      </c>
    </row>
    <row r="2078" spans="1:3">
      <c r="A2078" t="s">
        <v>991</v>
      </c>
      <c r="B2078">
        <v>270576</v>
      </c>
      <c r="C2078" t="s">
        <v>2843</v>
      </c>
    </row>
    <row r="2079" spans="1:3">
      <c r="A2079" t="s">
        <v>992</v>
      </c>
      <c r="B2079">
        <v>270527</v>
      </c>
      <c r="C2079" t="s">
        <v>2828</v>
      </c>
    </row>
    <row r="2080" spans="1:3">
      <c r="A2080" t="s">
        <v>993</v>
      </c>
      <c r="B2080">
        <v>270513</v>
      </c>
      <c r="C2080" t="s">
        <v>2798</v>
      </c>
    </row>
    <row r="2081" spans="1:3">
      <c r="A2081" t="s">
        <v>994</v>
      </c>
      <c r="B2081">
        <v>270423</v>
      </c>
      <c r="C2081" t="s">
        <v>2798</v>
      </c>
    </row>
    <row r="2082" spans="1:3">
      <c r="A2082" t="s">
        <v>995</v>
      </c>
      <c r="B2082">
        <v>270000</v>
      </c>
      <c r="C2082" t="s">
        <v>2828</v>
      </c>
    </row>
    <row r="2083" spans="1:3">
      <c r="A2083" t="s">
        <v>560</v>
      </c>
      <c r="B2083">
        <v>269911</v>
      </c>
      <c r="C2083" t="s">
        <v>2806</v>
      </c>
    </row>
    <row r="2084" spans="1:3">
      <c r="A2084" t="s">
        <v>996</v>
      </c>
      <c r="B2084">
        <v>269792</v>
      </c>
      <c r="C2084" t="s">
        <v>2798</v>
      </c>
    </row>
    <row r="2085" spans="1:3">
      <c r="A2085" t="s">
        <v>997</v>
      </c>
      <c r="B2085">
        <v>269245</v>
      </c>
      <c r="C2085" t="s">
        <v>2863</v>
      </c>
    </row>
    <row r="2086" spans="1:3">
      <c r="A2086" t="s">
        <v>999</v>
      </c>
      <c r="B2086">
        <v>269175</v>
      </c>
      <c r="C2086" t="s">
        <v>2806</v>
      </c>
    </row>
    <row r="2087" spans="1:3">
      <c r="A2087" t="s">
        <v>1000</v>
      </c>
      <c r="B2087">
        <v>268966</v>
      </c>
      <c r="C2087" t="s">
        <v>2801</v>
      </c>
    </row>
    <row r="2088" spans="1:3">
      <c r="A2088" t="s">
        <v>1001</v>
      </c>
      <c r="B2088">
        <v>268449</v>
      </c>
      <c r="C2088" t="s">
        <v>2804</v>
      </c>
    </row>
    <row r="2089" spans="1:3">
      <c r="A2089" t="s">
        <v>1002</v>
      </c>
      <c r="B2089">
        <v>268448</v>
      </c>
      <c r="C2089" t="s">
        <v>2798</v>
      </c>
    </row>
    <row r="2090" spans="1:3">
      <c r="A2090" t="s">
        <v>1003</v>
      </c>
      <c r="B2090">
        <v>268194</v>
      </c>
      <c r="C2090" t="s">
        <v>2804</v>
      </c>
    </row>
    <row r="2091" spans="1:3">
      <c r="A2091" t="s">
        <v>1004</v>
      </c>
      <c r="B2091">
        <v>268126</v>
      </c>
      <c r="C2091" t="s">
        <v>2827</v>
      </c>
    </row>
    <row r="2092" spans="1:3">
      <c r="A2092" t="s">
        <v>1005</v>
      </c>
      <c r="B2092">
        <v>267898</v>
      </c>
      <c r="C2092" t="s">
        <v>2843</v>
      </c>
    </row>
    <row r="2093" spans="1:3">
      <c r="A2093" t="s">
        <v>1006</v>
      </c>
      <c r="B2093">
        <v>267792</v>
      </c>
      <c r="C2093" t="s">
        <v>2806</v>
      </c>
    </row>
    <row r="2094" spans="1:3">
      <c r="A2094" t="s">
        <v>1008</v>
      </c>
      <c r="B2094">
        <v>267740</v>
      </c>
      <c r="C2094" t="s">
        <v>2828</v>
      </c>
    </row>
    <row r="2095" spans="1:3">
      <c r="A2095" t="s">
        <v>1009</v>
      </c>
      <c r="B2095">
        <v>267642</v>
      </c>
      <c r="C2095" t="s">
        <v>2804</v>
      </c>
    </row>
    <row r="2096" spans="1:3">
      <c r="A2096" t="s">
        <v>1010</v>
      </c>
      <c r="B2096">
        <v>267310</v>
      </c>
      <c r="C2096" t="s">
        <v>2843</v>
      </c>
    </row>
    <row r="2097" spans="1:3">
      <c r="A2097" t="s">
        <v>1011</v>
      </c>
      <c r="B2097">
        <v>267241</v>
      </c>
      <c r="C2097" t="s">
        <v>2798</v>
      </c>
    </row>
    <row r="2098" spans="1:3">
      <c r="A2098" t="s">
        <v>1012</v>
      </c>
      <c r="B2098">
        <v>266852</v>
      </c>
      <c r="C2098" t="s">
        <v>2798</v>
      </c>
    </row>
    <row r="2099" spans="1:3">
      <c r="A2099" t="s">
        <v>1013</v>
      </c>
      <c r="B2099">
        <v>266482</v>
      </c>
      <c r="C2099" t="s">
        <v>2828</v>
      </c>
    </row>
    <row r="2100" spans="1:3">
      <c r="A2100" t="s">
        <v>1015</v>
      </c>
      <c r="B2100">
        <v>265971</v>
      </c>
      <c r="C2100" t="s">
        <v>2840</v>
      </c>
    </row>
    <row r="2101" spans="1:3">
      <c r="A2101" t="s">
        <v>1016</v>
      </c>
      <c r="B2101">
        <v>265805</v>
      </c>
      <c r="C2101" t="s">
        <v>2828</v>
      </c>
    </row>
    <row r="2102" spans="1:3">
      <c r="A2102" t="s">
        <v>1017</v>
      </c>
      <c r="B2102">
        <v>265586</v>
      </c>
      <c r="C2102" t="s">
        <v>2798</v>
      </c>
    </row>
    <row r="2103" spans="1:3">
      <c r="A2103" t="s">
        <v>1018</v>
      </c>
      <c r="B2103">
        <v>265552</v>
      </c>
      <c r="C2103" t="s">
        <v>2863</v>
      </c>
    </row>
    <row r="2104" spans="1:3">
      <c r="A2104" t="s">
        <v>1019</v>
      </c>
      <c r="B2104">
        <v>265516</v>
      </c>
      <c r="C2104" t="s">
        <v>2828</v>
      </c>
    </row>
    <row r="2105" spans="1:3">
      <c r="A2105" t="s">
        <v>1020</v>
      </c>
      <c r="B2105">
        <v>264906</v>
      </c>
      <c r="C2105" t="s">
        <v>2798</v>
      </c>
    </row>
    <row r="2106" spans="1:3">
      <c r="A2106" t="s">
        <v>1021</v>
      </c>
      <c r="B2106">
        <v>264668</v>
      </c>
      <c r="C2106" t="s">
        <v>2804</v>
      </c>
    </row>
    <row r="2107" spans="1:3">
      <c r="A2107" t="s">
        <v>1022</v>
      </c>
      <c r="B2107">
        <v>263796</v>
      </c>
      <c r="C2107" t="s">
        <v>2804</v>
      </c>
    </row>
    <row r="2108" spans="1:3">
      <c r="A2108" t="s">
        <v>1023</v>
      </c>
      <c r="B2108">
        <v>263620</v>
      </c>
      <c r="C2108" t="s">
        <v>2798</v>
      </c>
    </row>
    <row r="2109" spans="1:3">
      <c r="A2109" t="s">
        <v>1024</v>
      </c>
      <c r="B2109">
        <v>263554</v>
      </c>
      <c r="C2109" t="s">
        <v>2827</v>
      </c>
    </row>
    <row r="2110" spans="1:3">
      <c r="A2110" t="s">
        <v>1025</v>
      </c>
      <c r="B2110">
        <v>263486</v>
      </c>
      <c r="C2110" t="s">
        <v>2798</v>
      </c>
    </row>
    <row r="2111" spans="1:3">
      <c r="A2111" t="s">
        <v>1026</v>
      </c>
      <c r="B2111">
        <v>263085</v>
      </c>
      <c r="C2111" t="s">
        <v>2797</v>
      </c>
    </row>
    <row r="2112" spans="1:3">
      <c r="A2112" t="s">
        <v>1027</v>
      </c>
      <c r="B2112">
        <v>262939</v>
      </c>
      <c r="C2112" t="s">
        <v>2827</v>
      </c>
    </row>
    <row r="2113" spans="1:3">
      <c r="A2113" t="s">
        <v>1028</v>
      </c>
      <c r="B2113">
        <v>262733</v>
      </c>
      <c r="C2113" t="s">
        <v>2863</v>
      </c>
    </row>
    <row r="2114" spans="1:3">
      <c r="A2114" t="s">
        <v>1029</v>
      </c>
      <c r="B2114">
        <v>262667</v>
      </c>
      <c r="C2114" t="s">
        <v>2798</v>
      </c>
    </row>
    <row r="2115" spans="1:3">
      <c r="A2115" t="s">
        <v>1030</v>
      </c>
      <c r="B2115">
        <v>262373</v>
      </c>
      <c r="C2115" t="s">
        <v>2798</v>
      </c>
    </row>
    <row r="2116" spans="1:3">
      <c r="A2116" t="s">
        <v>1031</v>
      </c>
      <c r="B2116">
        <v>261813</v>
      </c>
      <c r="C2116" t="s">
        <v>2804</v>
      </c>
    </row>
    <row r="2117" spans="1:3">
      <c r="A2117" t="s">
        <v>1032</v>
      </c>
      <c r="B2117">
        <v>261786</v>
      </c>
      <c r="C2117" t="s">
        <v>2828</v>
      </c>
    </row>
    <row r="2118" spans="1:3">
      <c r="A2118" t="s">
        <v>1033</v>
      </c>
      <c r="B2118">
        <v>261173</v>
      </c>
      <c r="C2118" t="s">
        <v>2798</v>
      </c>
    </row>
    <row r="2119" spans="1:3">
      <c r="A2119" t="s">
        <v>1034</v>
      </c>
      <c r="B2119">
        <v>261075</v>
      </c>
      <c r="C2119" t="s">
        <v>2798</v>
      </c>
    </row>
    <row r="2120" spans="1:3">
      <c r="A2120" t="s">
        <v>1035</v>
      </c>
      <c r="B2120">
        <v>260300</v>
      </c>
      <c r="C2120" t="s">
        <v>2811</v>
      </c>
    </row>
    <row r="2121" spans="1:3">
      <c r="A2121" t="s">
        <v>1037</v>
      </c>
      <c r="B2121">
        <v>260174</v>
      </c>
      <c r="C2121" t="s">
        <v>2840</v>
      </c>
    </row>
    <row r="2122" spans="1:3">
      <c r="A2122" t="s">
        <v>1038</v>
      </c>
      <c r="B2122">
        <v>260142</v>
      </c>
      <c r="C2122" t="s">
        <v>2843</v>
      </c>
    </row>
    <row r="2123" spans="1:3">
      <c r="A2123" t="s">
        <v>1039</v>
      </c>
      <c r="B2123">
        <v>259936</v>
      </c>
      <c r="C2123" t="s">
        <v>2798</v>
      </c>
    </row>
    <row r="2124" spans="1:3">
      <c r="A2124" t="s">
        <v>1040</v>
      </c>
      <c r="B2124">
        <v>259739</v>
      </c>
      <c r="C2124" t="s">
        <v>2827</v>
      </c>
    </row>
    <row r="2125" spans="1:3">
      <c r="A2125" t="s">
        <v>1041</v>
      </c>
      <c r="B2125">
        <v>259428</v>
      </c>
      <c r="C2125" t="s">
        <v>2887</v>
      </c>
    </row>
    <row r="2126" spans="1:3">
      <c r="A2126" t="s">
        <v>1043</v>
      </c>
      <c r="B2126">
        <v>259215</v>
      </c>
      <c r="C2126" t="s">
        <v>2863</v>
      </c>
    </row>
    <row r="2127" spans="1:3">
      <c r="A2127" t="s">
        <v>1044</v>
      </c>
      <c r="B2127">
        <v>258827</v>
      </c>
      <c r="C2127" t="s">
        <v>2798</v>
      </c>
    </row>
    <row r="2128" spans="1:3">
      <c r="A2128" t="s">
        <v>1046</v>
      </c>
      <c r="B2128">
        <v>258813</v>
      </c>
      <c r="C2128" t="s">
        <v>2804</v>
      </c>
    </row>
    <row r="2129" spans="1:3">
      <c r="A2129" t="s">
        <v>1047</v>
      </c>
      <c r="B2129">
        <v>258755</v>
      </c>
      <c r="C2129" t="s">
        <v>2828</v>
      </c>
    </row>
    <row r="2130" spans="1:3">
      <c r="A2130" t="s">
        <v>1048</v>
      </c>
      <c r="B2130">
        <v>258736</v>
      </c>
      <c r="C2130" t="s">
        <v>2798</v>
      </c>
    </row>
    <row r="2131" spans="1:3">
      <c r="A2131" t="s">
        <v>1049</v>
      </c>
      <c r="B2131">
        <v>258594</v>
      </c>
      <c r="C2131" t="s">
        <v>2806</v>
      </c>
    </row>
    <row r="2132" spans="1:3">
      <c r="A2132" t="s">
        <v>1050</v>
      </c>
      <c r="B2132">
        <v>258583</v>
      </c>
      <c r="C2132" t="s">
        <v>2828</v>
      </c>
    </row>
    <row r="2133" spans="1:3">
      <c r="A2133" t="s">
        <v>1052</v>
      </c>
      <c r="B2133">
        <v>257718</v>
      </c>
      <c r="C2133" t="s">
        <v>2827</v>
      </c>
    </row>
    <row r="2134" spans="1:3">
      <c r="A2134" t="s">
        <v>954</v>
      </c>
      <c r="B2134">
        <v>257716</v>
      </c>
      <c r="C2134" t="s">
        <v>2797</v>
      </c>
    </row>
    <row r="2135" spans="1:3">
      <c r="A2135" t="s">
        <v>1054</v>
      </c>
      <c r="B2135">
        <v>257702</v>
      </c>
      <c r="C2135" t="s">
        <v>2840</v>
      </c>
    </row>
    <row r="2136" spans="1:3">
      <c r="A2136" t="s">
        <v>1055</v>
      </c>
      <c r="B2136">
        <v>257303</v>
      </c>
      <c r="C2136" t="s">
        <v>2798</v>
      </c>
    </row>
    <row r="2137" spans="1:3">
      <c r="A2137" t="s">
        <v>1056</v>
      </c>
      <c r="B2137">
        <v>257057</v>
      </c>
      <c r="C2137" t="s">
        <v>2798</v>
      </c>
    </row>
    <row r="2138" spans="1:3">
      <c r="A2138" t="s">
        <v>755</v>
      </c>
      <c r="B2138">
        <v>257053</v>
      </c>
      <c r="C2138" t="s">
        <v>2798</v>
      </c>
    </row>
    <row r="2139" spans="1:3">
      <c r="A2139" t="s">
        <v>1057</v>
      </c>
      <c r="B2139">
        <v>256529</v>
      </c>
      <c r="C2139" t="s">
        <v>2797</v>
      </c>
    </row>
    <row r="2140" spans="1:3">
      <c r="A2140" t="s">
        <v>1058</v>
      </c>
      <c r="B2140">
        <v>256501</v>
      </c>
      <c r="C2140" t="s">
        <v>2798</v>
      </c>
    </row>
    <row r="2141" spans="1:3">
      <c r="A2141" t="s">
        <v>1059</v>
      </c>
      <c r="B2141">
        <v>256372</v>
      </c>
      <c r="C2141" t="s">
        <v>2840</v>
      </c>
    </row>
    <row r="2142" spans="1:3">
      <c r="A2142" t="s">
        <v>1060</v>
      </c>
      <c r="B2142">
        <v>255886</v>
      </c>
      <c r="C2142" t="s">
        <v>2863</v>
      </c>
    </row>
    <row r="2143" spans="1:3">
      <c r="A2143" t="s">
        <v>1061</v>
      </c>
      <c r="B2143">
        <v>255884</v>
      </c>
      <c r="C2143" t="s">
        <v>2798</v>
      </c>
    </row>
    <row r="2144" spans="1:3">
      <c r="A2144" t="s">
        <v>1062</v>
      </c>
      <c r="B2144">
        <v>255876</v>
      </c>
      <c r="C2144" t="s">
        <v>2798</v>
      </c>
    </row>
    <row r="2145" spans="1:3">
      <c r="A2145" t="s">
        <v>1063</v>
      </c>
      <c r="B2145">
        <v>255762</v>
      </c>
      <c r="C2145" t="s">
        <v>2806</v>
      </c>
    </row>
    <row r="2146" spans="1:3">
      <c r="A2146" t="s">
        <v>1064</v>
      </c>
      <c r="B2146">
        <v>255760</v>
      </c>
      <c r="C2146" t="s">
        <v>2828</v>
      </c>
    </row>
    <row r="2147" spans="1:3">
      <c r="A2147" t="s">
        <v>1065</v>
      </c>
      <c r="B2147">
        <v>255488</v>
      </c>
      <c r="C2147" t="s">
        <v>2798</v>
      </c>
    </row>
    <row r="2148" spans="1:3">
      <c r="A2148" t="s">
        <v>1066</v>
      </c>
      <c r="B2148">
        <v>255368</v>
      </c>
      <c r="C2148" t="s">
        <v>2798</v>
      </c>
    </row>
    <row r="2149" spans="1:3">
      <c r="A2149" t="s">
        <v>1067</v>
      </c>
      <c r="B2149">
        <v>255348</v>
      </c>
      <c r="C2149" t="s">
        <v>2798</v>
      </c>
    </row>
    <row r="2150" spans="1:3">
      <c r="A2150">
        <v>21</v>
      </c>
      <c r="B2150">
        <v>255161</v>
      </c>
      <c r="C2150" t="s">
        <v>2797</v>
      </c>
    </row>
    <row r="2151" spans="1:3">
      <c r="A2151" t="s">
        <v>1069</v>
      </c>
      <c r="B2151">
        <v>255135</v>
      </c>
      <c r="C2151" t="s">
        <v>2798</v>
      </c>
    </row>
    <row r="2152" spans="1:3">
      <c r="A2152" t="s">
        <v>1070</v>
      </c>
      <c r="B2152">
        <v>255118</v>
      </c>
      <c r="C2152" t="s">
        <v>2804</v>
      </c>
    </row>
    <row r="2153" spans="1:3">
      <c r="A2153" t="s">
        <v>1072</v>
      </c>
      <c r="B2153">
        <v>255049</v>
      </c>
      <c r="C2153" t="s">
        <v>2798</v>
      </c>
    </row>
    <row r="2154" spans="1:3">
      <c r="A2154" t="s">
        <v>1073</v>
      </c>
      <c r="B2154">
        <v>254771</v>
      </c>
      <c r="C2154" t="s">
        <v>2843</v>
      </c>
    </row>
    <row r="2155" spans="1:3">
      <c r="A2155" t="s">
        <v>1074</v>
      </c>
      <c r="B2155">
        <v>254449</v>
      </c>
      <c r="C2155" t="s">
        <v>2798</v>
      </c>
    </row>
    <row r="2156" spans="1:3">
      <c r="A2156" t="s">
        <v>1075</v>
      </c>
      <c r="B2156">
        <v>254166</v>
      </c>
      <c r="C2156" t="s">
        <v>2798</v>
      </c>
    </row>
    <row r="2157" spans="1:3">
      <c r="A2157" t="s">
        <v>1076</v>
      </c>
      <c r="B2157">
        <v>254015</v>
      </c>
      <c r="C2157" t="s">
        <v>2797</v>
      </c>
    </row>
    <row r="2158" spans="1:3">
      <c r="A2158" t="s">
        <v>1077</v>
      </c>
      <c r="B2158">
        <v>253873</v>
      </c>
      <c r="C2158" t="s">
        <v>2827</v>
      </c>
    </row>
    <row r="2159" spans="1:3">
      <c r="A2159" t="s">
        <v>1078</v>
      </c>
      <c r="B2159">
        <v>253788</v>
      </c>
      <c r="C2159" t="s">
        <v>2828</v>
      </c>
    </row>
    <row r="2160" spans="1:3">
      <c r="A2160" t="s">
        <v>1079</v>
      </c>
      <c r="B2160">
        <v>253512</v>
      </c>
      <c r="C2160" t="s">
        <v>2807</v>
      </c>
    </row>
    <row r="2161" spans="1:3">
      <c r="A2161" t="s">
        <v>1080</v>
      </c>
      <c r="B2161">
        <v>253446</v>
      </c>
      <c r="C2161" t="s">
        <v>2798</v>
      </c>
    </row>
    <row r="2162" spans="1:3">
      <c r="A2162" t="s">
        <v>1081</v>
      </c>
      <c r="B2162">
        <v>253081</v>
      </c>
      <c r="C2162" t="s">
        <v>2804</v>
      </c>
    </row>
    <row r="2163" spans="1:3">
      <c r="A2163" t="s">
        <v>1082</v>
      </c>
      <c r="B2163">
        <v>252924</v>
      </c>
      <c r="C2163" t="s">
        <v>2828</v>
      </c>
    </row>
    <row r="2164" spans="1:3">
      <c r="A2164" t="s">
        <v>1083</v>
      </c>
      <c r="B2164">
        <v>252721</v>
      </c>
      <c r="C2164" t="s">
        <v>2797</v>
      </c>
    </row>
    <row r="2165" spans="1:3">
      <c r="A2165" t="s">
        <v>1084</v>
      </c>
      <c r="B2165">
        <v>252519</v>
      </c>
      <c r="C2165" t="s">
        <v>2798</v>
      </c>
    </row>
    <row r="2166" spans="1:3">
      <c r="A2166" t="s">
        <v>1085</v>
      </c>
      <c r="B2166">
        <v>252470</v>
      </c>
      <c r="C2166" t="s">
        <v>2820</v>
      </c>
    </row>
    <row r="2167" spans="1:3">
      <c r="A2167" t="s">
        <v>1086</v>
      </c>
      <c r="B2167">
        <v>252273</v>
      </c>
      <c r="C2167" t="s">
        <v>2798</v>
      </c>
    </row>
    <row r="2168" spans="1:3">
      <c r="A2168" t="s">
        <v>1087</v>
      </c>
      <c r="B2168">
        <v>252134</v>
      </c>
      <c r="C2168" t="s">
        <v>2798</v>
      </c>
    </row>
    <row r="2169" spans="1:3">
      <c r="A2169" t="s">
        <v>1089</v>
      </c>
      <c r="B2169">
        <v>251967</v>
      </c>
      <c r="C2169" t="s">
        <v>2798</v>
      </c>
    </row>
    <row r="2170" spans="1:3">
      <c r="A2170" t="s">
        <v>1090</v>
      </c>
      <c r="B2170">
        <v>251789</v>
      </c>
      <c r="C2170" t="s">
        <v>2806</v>
      </c>
    </row>
    <row r="2171" spans="1:3">
      <c r="A2171" t="s">
        <v>1091</v>
      </c>
      <c r="B2171">
        <v>250803</v>
      </c>
      <c r="C2171" t="s">
        <v>2798</v>
      </c>
    </row>
    <row r="2172" spans="1:3">
      <c r="A2172" t="s">
        <v>1092</v>
      </c>
      <c r="B2172">
        <v>250599</v>
      </c>
      <c r="C2172" t="s">
        <v>2828</v>
      </c>
    </row>
    <row r="2173" spans="1:3">
      <c r="A2173" t="s">
        <v>1093</v>
      </c>
      <c r="B2173">
        <v>250148</v>
      </c>
      <c r="C2173" t="s">
        <v>2828</v>
      </c>
    </row>
    <row r="2174" spans="1:3">
      <c r="A2174" t="s">
        <v>1094</v>
      </c>
      <c r="B2174">
        <v>250140</v>
      </c>
      <c r="C2174" t="s">
        <v>2798</v>
      </c>
    </row>
    <row r="2175" spans="1:3">
      <c r="A2175" t="s">
        <v>1095</v>
      </c>
      <c r="B2175">
        <v>249525</v>
      </c>
      <c r="C2175" t="s">
        <v>2804</v>
      </c>
    </row>
    <row r="2176" spans="1:3">
      <c r="A2176" t="s">
        <v>1096</v>
      </c>
      <c r="B2176">
        <v>249114</v>
      </c>
      <c r="C2176" t="s">
        <v>2798</v>
      </c>
    </row>
    <row r="2177" spans="1:3">
      <c r="A2177" t="s">
        <v>1097</v>
      </c>
      <c r="B2177">
        <v>249091</v>
      </c>
      <c r="C2177" t="s">
        <v>2843</v>
      </c>
    </row>
    <row r="2178" spans="1:3">
      <c r="A2178" t="s">
        <v>1098</v>
      </c>
      <c r="B2178">
        <v>248689</v>
      </c>
      <c r="C2178" t="s">
        <v>2798</v>
      </c>
    </row>
    <row r="2179" spans="1:3">
      <c r="A2179" t="s">
        <v>1099</v>
      </c>
      <c r="B2179">
        <v>248682</v>
      </c>
      <c r="C2179" t="s">
        <v>2806</v>
      </c>
    </row>
    <row r="2180" spans="1:3">
      <c r="A2180" t="s">
        <v>1100</v>
      </c>
      <c r="B2180">
        <v>248537</v>
      </c>
      <c r="C2180" t="s">
        <v>2804</v>
      </c>
    </row>
    <row r="2181" spans="1:3">
      <c r="A2181" t="s">
        <v>1101</v>
      </c>
      <c r="B2181">
        <v>248533</v>
      </c>
      <c r="C2181" t="s">
        <v>2797</v>
      </c>
    </row>
    <row r="2182" spans="1:3">
      <c r="A2182" t="s">
        <v>119</v>
      </c>
      <c r="B2182">
        <v>248414</v>
      </c>
      <c r="C2182" t="s">
        <v>2843</v>
      </c>
    </row>
    <row r="2183" spans="1:3">
      <c r="A2183" t="s">
        <v>1103</v>
      </c>
      <c r="B2183">
        <v>248381</v>
      </c>
      <c r="C2183" t="s">
        <v>2828</v>
      </c>
    </row>
    <row r="2184" spans="1:3">
      <c r="A2184" t="s">
        <v>1104</v>
      </c>
      <c r="B2184">
        <v>248104</v>
      </c>
      <c r="C2184" t="s">
        <v>2828</v>
      </c>
    </row>
    <row r="2185" spans="1:3">
      <c r="A2185" t="s">
        <v>1105</v>
      </c>
      <c r="B2185">
        <v>248063</v>
      </c>
      <c r="C2185" t="s">
        <v>2804</v>
      </c>
    </row>
    <row r="2186" spans="1:3">
      <c r="A2186" t="s">
        <v>1106</v>
      </c>
      <c r="B2186">
        <v>247676</v>
      </c>
      <c r="C2186" t="s">
        <v>2804</v>
      </c>
    </row>
    <row r="2187" spans="1:3">
      <c r="A2187" t="s">
        <v>1107</v>
      </c>
      <c r="B2187">
        <v>247586</v>
      </c>
      <c r="C2187" t="s">
        <v>2798</v>
      </c>
    </row>
    <row r="2188" spans="1:3">
      <c r="A2188" t="s">
        <v>1108</v>
      </c>
      <c r="B2188">
        <v>247481</v>
      </c>
      <c r="C2188" t="s">
        <v>2798</v>
      </c>
    </row>
    <row r="2189" spans="1:3">
      <c r="A2189" t="s">
        <v>1109</v>
      </c>
      <c r="B2189">
        <v>247373</v>
      </c>
      <c r="C2189" t="s">
        <v>2804</v>
      </c>
    </row>
    <row r="2190" spans="1:3">
      <c r="A2190" t="s">
        <v>1110</v>
      </c>
      <c r="B2190">
        <v>247157</v>
      </c>
      <c r="C2190" t="s">
        <v>2840</v>
      </c>
    </row>
    <row r="2191" spans="1:3">
      <c r="A2191" t="s">
        <v>1111</v>
      </c>
      <c r="B2191">
        <v>247079</v>
      </c>
      <c r="C2191" t="s">
        <v>2801</v>
      </c>
    </row>
    <row r="2192" spans="1:3">
      <c r="A2192" t="s">
        <v>1112</v>
      </c>
      <c r="B2192">
        <v>246934</v>
      </c>
      <c r="C2192" t="s">
        <v>2806</v>
      </c>
    </row>
    <row r="2193" spans="1:3">
      <c r="A2193" t="s">
        <v>1114</v>
      </c>
      <c r="B2193">
        <v>246720</v>
      </c>
      <c r="C2193" t="s">
        <v>2797</v>
      </c>
    </row>
    <row r="2194" spans="1:3">
      <c r="A2194" t="s">
        <v>1115</v>
      </c>
      <c r="B2194">
        <v>246627</v>
      </c>
      <c r="C2194" t="s">
        <v>2828</v>
      </c>
    </row>
    <row r="2195" spans="1:3">
      <c r="A2195" t="s">
        <v>1117</v>
      </c>
      <c r="B2195">
        <v>246303</v>
      </c>
      <c r="C2195" t="s">
        <v>2804</v>
      </c>
    </row>
    <row r="2196" spans="1:3">
      <c r="A2196" t="s">
        <v>1118</v>
      </c>
      <c r="B2196">
        <v>246162</v>
      </c>
      <c r="C2196" t="s">
        <v>2798</v>
      </c>
    </row>
    <row r="2197" spans="1:3">
      <c r="A2197" t="s">
        <v>1119</v>
      </c>
      <c r="B2197">
        <v>246151</v>
      </c>
      <c r="C2197" t="s">
        <v>2798</v>
      </c>
    </row>
    <row r="2198" spans="1:3">
      <c r="A2198" t="s">
        <v>1120</v>
      </c>
      <c r="B2198">
        <v>245333</v>
      </c>
      <c r="C2198" t="s">
        <v>2828</v>
      </c>
    </row>
    <row r="2199" spans="1:3">
      <c r="A2199" t="s">
        <v>1122</v>
      </c>
      <c r="B2199">
        <v>245163</v>
      </c>
      <c r="C2199" t="s">
        <v>2828</v>
      </c>
    </row>
    <row r="2200" spans="1:3">
      <c r="A2200" t="s">
        <v>1123</v>
      </c>
      <c r="B2200">
        <v>245152</v>
      </c>
      <c r="C2200" t="s">
        <v>2801</v>
      </c>
    </row>
    <row r="2201" spans="1:3">
      <c r="A2201" t="s">
        <v>1124</v>
      </c>
      <c r="B2201">
        <v>244867</v>
      </c>
      <c r="C2201" t="s">
        <v>2798</v>
      </c>
    </row>
    <row r="2202" spans="1:3">
      <c r="A2202" t="s">
        <v>1125</v>
      </c>
      <c r="B2202">
        <v>244863</v>
      </c>
      <c r="C2202" t="s">
        <v>2828</v>
      </c>
    </row>
    <row r="2203" spans="1:3">
      <c r="A2203" t="s">
        <v>1127</v>
      </c>
      <c r="B2203">
        <v>244601</v>
      </c>
      <c r="C2203" t="s">
        <v>2827</v>
      </c>
    </row>
    <row r="2204" spans="1:3">
      <c r="A2204" t="s">
        <v>1128</v>
      </c>
      <c r="B2204">
        <v>244483</v>
      </c>
      <c r="C2204" t="s">
        <v>2798</v>
      </c>
    </row>
    <row r="2205" spans="1:3">
      <c r="A2205" t="s">
        <v>1131</v>
      </c>
      <c r="B2205">
        <v>244171</v>
      </c>
      <c r="C2205" t="s">
        <v>2804</v>
      </c>
    </row>
    <row r="2206" spans="1:3">
      <c r="A2206" t="s">
        <v>1132</v>
      </c>
      <c r="B2206">
        <v>244073</v>
      </c>
      <c r="C2206" t="s">
        <v>2827</v>
      </c>
    </row>
    <row r="2207" spans="1:3">
      <c r="A2207" t="s">
        <v>1133</v>
      </c>
      <c r="B2207">
        <v>243974</v>
      </c>
      <c r="C2207" t="s">
        <v>2806</v>
      </c>
    </row>
    <row r="2208" spans="1:3">
      <c r="A2208" t="s">
        <v>1134</v>
      </c>
      <c r="B2208">
        <v>243964</v>
      </c>
      <c r="C2208" t="s">
        <v>2875</v>
      </c>
    </row>
    <row r="2209" spans="1:3">
      <c r="A2209" t="s">
        <v>1135</v>
      </c>
      <c r="B2209">
        <v>243770</v>
      </c>
      <c r="C2209" t="s">
        <v>2828</v>
      </c>
    </row>
    <row r="2210" spans="1:3">
      <c r="A2210" t="s">
        <v>1136</v>
      </c>
      <c r="B2210">
        <v>243657</v>
      </c>
      <c r="C2210" t="s">
        <v>2863</v>
      </c>
    </row>
    <row r="2211" spans="1:3">
      <c r="A2211" t="s">
        <v>1137</v>
      </c>
      <c r="B2211">
        <v>243527</v>
      </c>
      <c r="C2211" t="s">
        <v>2840</v>
      </c>
    </row>
    <row r="2212" spans="1:3">
      <c r="A2212" t="s">
        <v>1138</v>
      </c>
      <c r="B2212">
        <v>243493</v>
      </c>
      <c r="C2212" t="s">
        <v>2806</v>
      </c>
    </row>
    <row r="2213" spans="1:3">
      <c r="A2213" t="s">
        <v>1139</v>
      </c>
      <c r="B2213">
        <v>243400</v>
      </c>
      <c r="C2213" t="s">
        <v>2798</v>
      </c>
    </row>
    <row r="2214" spans="1:3">
      <c r="A2214" t="s">
        <v>1140</v>
      </c>
      <c r="B2214">
        <v>243344</v>
      </c>
      <c r="C2214" t="s">
        <v>2804</v>
      </c>
    </row>
    <row r="2215" spans="1:3">
      <c r="A2215" t="s">
        <v>1142</v>
      </c>
      <c r="B2215">
        <v>242947</v>
      </c>
      <c r="C2215" t="s">
        <v>2828</v>
      </c>
    </row>
    <row r="2216" spans="1:3">
      <c r="A2216" t="s">
        <v>1143</v>
      </c>
      <c r="B2216">
        <v>242846</v>
      </c>
      <c r="C2216" t="s">
        <v>2798</v>
      </c>
    </row>
    <row r="2217" spans="1:3">
      <c r="A2217" t="s">
        <v>1144</v>
      </c>
      <c r="B2217">
        <v>242700</v>
      </c>
      <c r="C2217" t="s">
        <v>2798</v>
      </c>
    </row>
    <row r="2218" spans="1:3">
      <c r="A2218" t="s">
        <v>1145</v>
      </c>
      <c r="B2218">
        <v>242691</v>
      </c>
      <c r="C2218" t="s">
        <v>2804</v>
      </c>
    </row>
    <row r="2219" spans="1:3">
      <c r="A2219" t="s">
        <v>1146</v>
      </c>
      <c r="B2219">
        <v>242450</v>
      </c>
      <c r="C2219" t="s">
        <v>2843</v>
      </c>
    </row>
    <row r="2220" spans="1:3">
      <c r="A2220" t="s">
        <v>1147</v>
      </c>
      <c r="B2220">
        <v>242233</v>
      </c>
      <c r="C2220" t="s">
        <v>2806</v>
      </c>
    </row>
    <row r="2221" spans="1:3">
      <c r="A2221" t="s">
        <v>1149</v>
      </c>
      <c r="B2221">
        <v>242192</v>
      </c>
      <c r="C2221" t="s">
        <v>2804</v>
      </c>
    </row>
    <row r="2222" spans="1:3">
      <c r="A2222" t="s">
        <v>1150</v>
      </c>
      <c r="B2222">
        <v>242123</v>
      </c>
      <c r="C2222" t="s">
        <v>2798</v>
      </c>
    </row>
    <row r="2223" spans="1:3">
      <c r="A2223" t="s">
        <v>1151</v>
      </c>
      <c r="B2223">
        <v>242008</v>
      </c>
      <c r="C2223" t="s">
        <v>2801</v>
      </c>
    </row>
    <row r="2224" spans="1:3">
      <c r="A2224" t="s">
        <v>1153</v>
      </c>
      <c r="B2224">
        <v>241991</v>
      </c>
      <c r="C2224" t="s">
        <v>2804</v>
      </c>
    </row>
    <row r="2225" spans="1:3">
      <c r="A2225" t="s">
        <v>1154</v>
      </c>
      <c r="B2225">
        <v>241841</v>
      </c>
      <c r="C2225" t="s">
        <v>2798</v>
      </c>
    </row>
    <row r="2226" spans="1:3">
      <c r="A2226" t="s">
        <v>1155</v>
      </c>
      <c r="B2226">
        <v>241745</v>
      </c>
      <c r="C2226" t="s">
        <v>2798</v>
      </c>
    </row>
    <row r="2227" spans="1:3">
      <c r="A2227" t="s">
        <v>1156</v>
      </c>
      <c r="B2227">
        <v>241671</v>
      </c>
      <c r="C2227" t="s">
        <v>2798</v>
      </c>
    </row>
    <row r="2228" spans="1:3">
      <c r="A2228" t="s">
        <v>1157</v>
      </c>
      <c r="B2228">
        <v>241567</v>
      </c>
      <c r="C2228" t="s">
        <v>2828</v>
      </c>
    </row>
    <row r="2229" spans="1:3">
      <c r="A2229" t="s">
        <v>1158</v>
      </c>
      <c r="B2229">
        <v>241493</v>
      </c>
      <c r="C2229" t="s">
        <v>2797</v>
      </c>
    </row>
    <row r="2230" spans="1:3">
      <c r="A2230" t="s">
        <v>1159</v>
      </c>
      <c r="B2230">
        <v>241460</v>
      </c>
      <c r="C2230" t="s">
        <v>2806</v>
      </c>
    </row>
    <row r="2231" spans="1:3">
      <c r="A2231" t="s">
        <v>1160</v>
      </c>
      <c r="B2231">
        <v>241378</v>
      </c>
      <c r="C2231" t="s">
        <v>2798</v>
      </c>
    </row>
    <row r="2232" spans="1:3">
      <c r="A2232" t="s">
        <v>1161</v>
      </c>
      <c r="B2232">
        <v>241367</v>
      </c>
      <c r="C2232" t="s">
        <v>2798</v>
      </c>
    </row>
    <row r="2233" spans="1:3">
      <c r="A2233" t="s">
        <v>1162</v>
      </c>
      <c r="B2233">
        <v>241352</v>
      </c>
      <c r="C2233" t="s">
        <v>2804</v>
      </c>
    </row>
    <row r="2234" spans="1:3">
      <c r="A2234" t="s">
        <v>1163</v>
      </c>
      <c r="B2234">
        <v>241218</v>
      </c>
      <c r="C2234" t="s">
        <v>2798</v>
      </c>
    </row>
    <row r="2235" spans="1:3">
      <c r="A2235" t="s">
        <v>1164</v>
      </c>
      <c r="B2235">
        <v>240891</v>
      </c>
      <c r="C2235" t="s">
        <v>2843</v>
      </c>
    </row>
    <row r="2236" spans="1:3">
      <c r="A2236" t="s">
        <v>1166</v>
      </c>
      <c r="B2236">
        <v>240663</v>
      </c>
      <c r="C2236" t="s">
        <v>2863</v>
      </c>
    </row>
    <row r="2237" spans="1:3">
      <c r="A2237" t="s">
        <v>1167</v>
      </c>
      <c r="B2237">
        <v>240457</v>
      </c>
      <c r="C2237" t="s">
        <v>2801</v>
      </c>
    </row>
    <row r="2238" spans="1:3">
      <c r="A2238" t="s">
        <v>1168</v>
      </c>
      <c r="B2238">
        <v>239968</v>
      </c>
      <c r="C2238" t="s">
        <v>2798</v>
      </c>
    </row>
    <row r="2239" spans="1:3">
      <c r="A2239" t="s">
        <v>1169</v>
      </c>
      <c r="B2239">
        <v>239953</v>
      </c>
      <c r="C2239" t="s">
        <v>2798</v>
      </c>
    </row>
    <row r="2240" spans="1:3">
      <c r="A2240" t="s">
        <v>1170</v>
      </c>
      <c r="B2240">
        <v>239597</v>
      </c>
      <c r="C2240" t="s">
        <v>2806</v>
      </c>
    </row>
    <row r="2241" spans="1:3">
      <c r="A2241" t="s">
        <v>1171</v>
      </c>
      <c r="B2241">
        <v>239243</v>
      </c>
      <c r="C2241" t="s">
        <v>2797</v>
      </c>
    </row>
    <row r="2242" spans="1:3">
      <c r="A2242" t="s">
        <v>1172</v>
      </c>
      <c r="B2242">
        <v>239176</v>
      </c>
      <c r="C2242" t="s">
        <v>2827</v>
      </c>
    </row>
    <row r="2243" spans="1:3">
      <c r="A2243" t="s">
        <v>1173</v>
      </c>
      <c r="B2243">
        <v>239086</v>
      </c>
      <c r="C2243" t="s">
        <v>2827</v>
      </c>
    </row>
    <row r="2244" spans="1:3">
      <c r="A2244" t="s">
        <v>1174</v>
      </c>
      <c r="B2244">
        <v>238704</v>
      </c>
      <c r="C2244" t="s">
        <v>2798</v>
      </c>
    </row>
    <row r="2245" spans="1:3">
      <c r="A2245" t="s">
        <v>1175</v>
      </c>
      <c r="B2245">
        <v>238537</v>
      </c>
      <c r="C2245" t="s">
        <v>2798</v>
      </c>
    </row>
    <row r="2246" spans="1:3">
      <c r="A2246" t="s">
        <v>1176</v>
      </c>
      <c r="B2246">
        <v>238113</v>
      </c>
      <c r="C2246" t="s">
        <v>2797</v>
      </c>
    </row>
    <row r="2247" spans="1:3">
      <c r="A2247" t="s">
        <v>1177</v>
      </c>
      <c r="B2247">
        <v>237613</v>
      </c>
      <c r="C2247" t="s">
        <v>2843</v>
      </c>
    </row>
    <row r="2248" spans="1:3">
      <c r="A2248" t="s">
        <v>1178</v>
      </c>
      <c r="B2248">
        <v>237595</v>
      </c>
      <c r="C2248" t="s">
        <v>2806</v>
      </c>
    </row>
    <row r="2249" spans="1:3">
      <c r="A2249" t="s">
        <v>1179</v>
      </c>
      <c r="B2249">
        <v>237094</v>
      </c>
      <c r="C2249" t="s">
        <v>2798</v>
      </c>
    </row>
    <row r="2250" spans="1:3">
      <c r="A2250" t="s">
        <v>1180</v>
      </c>
      <c r="B2250">
        <v>237033</v>
      </c>
      <c r="C2250" t="s">
        <v>2843</v>
      </c>
    </row>
    <row r="2251" spans="1:3">
      <c r="A2251" t="s">
        <v>1181</v>
      </c>
      <c r="B2251">
        <v>236955</v>
      </c>
      <c r="C2251" t="s">
        <v>2804</v>
      </c>
    </row>
    <row r="2252" spans="1:3">
      <c r="A2252" t="s">
        <v>1183</v>
      </c>
      <c r="B2252">
        <v>236950</v>
      </c>
      <c r="C2252" t="s">
        <v>2798</v>
      </c>
    </row>
    <row r="2253" spans="1:3">
      <c r="A2253" t="s">
        <v>1184</v>
      </c>
      <c r="B2253">
        <v>236945</v>
      </c>
      <c r="C2253" t="s">
        <v>2798</v>
      </c>
    </row>
    <row r="2254" spans="1:3">
      <c r="A2254" t="s">
        <v>1185</v>
      </c>
      <c r="B2254">
        <v>236141</v>
      </c>
      <c r="C2254" t="s">
        <v>2804</v>
      </c>
    </row>
    <row r="2255" spans="1:3">
      <c r="A2255" t="s">
        <v>1186</v>
      </c>
      <c r="B2255">
        <v>235571</v>
      </c>
      <c r="C2255" t="s">
        <v>2843</v>
      </c>
    </row>
    <row r="2256" spans="1:3">
      <c r="A2256" t="s">
        <v>1187</v>
      </c>
      <c r="B2256">
        <v>235560</v>
      </c>
      <c r="C2256" t="s">
        <v>2843</v>
      </c>
    </row>
    <row r="2257" spans="1:3">
      <c r="A2257" t="s">
        <v>1188</v>
      </c>
      <c r="B2257">
        <v>235473</v>
      </c>
      <c r="C2257" t="s">
        <v>2804</v>
      </c>
    </row>
    <row r="2258" spans="1:3">
      <c r="A2258" t="s">
        <v>1189</v>
      </c>
      <c r="B2258">
        <v>235266</v>
      </c>
      <c r="C2258" t="s">
        <v>2798</v>
      </c>
    </row>
    <row r="2259" spans="1:3">
      <c r="A2259" t="s">
        <v>1190</v>
      </c>
      <c r="B2259">
        <v>235014</v>
      </c>
      <c r="C2259" t="s">
        <v>2840</v>
      </c>
    </row>
    <row r="2260" spans="1:3">
      <c r="A2260" t="s">
        <v>1191</v>
      </c>
      <c r="B2260">
        <v>234932</v>
      </c>
      <c r="C2260" t="s">
        <v>2863</v>
      </c>
    </row>
    <row r="2261" spans="1:3">
      <c r="A2261" t="s">
        <v>1192</v>
      </c>
      <c r="B2261">
        <v>234764</v>
      </c>
      <c r="C2261" t="s">
        <v>2798</v>
      </c>
    </row>
    <row r="2262" spans="1:3">
      <c r="A2262" t="s">
        <v>1193</v>
      </c>
      <c r="B2262">
        <v>234693</v>
      </c>
      <c r="C2262" t="s">
        <v>2797</v>
      </c>
    </row>
    <row r="2263" spans="1:3">
      <c r="A2263" t="s">
        <v>1194</v>
      </c>
      <c r="B2263">
        <v>234535</v>
      </c>
      <c r="C2263" t="s">
        <v>2840</v>
      </c>
    </row>
    <row r="2264" spans="1:3">
      <c r="A2264" t="s">
        <v>568</v>
      </c>
      <c r="B2264">
        <v>234419</v>
      </c>
      <c r="C2264" t="s">
        <v>2798</v>
      </c>
    </row>
    <row r="2265" spans="1:3">
      <c r="A2265" t="s">
        <v>1195</v>
      </c>
      <c r="B2265">
        <v>234411</v>
      </c>
      <c r="C2265" t="s">
        <v>2804</v>
      </c>
    </row>
    <row r="2266" spans="1:3">
      <c r="A2266" t="s">
        <v>1196</v>
      </c>
      <c r="B2266">
        <v>234343</v>
      </c>
      <c r="C2266" t="s">
        <v>2798</v>
      </c>
    </row>
    <row r="2267" spans="1:3">
      <c r="A2267" t="s">
        <v>1197</v>
      </c>
      <c r="B2267">
        <v>234299</v>
      </c>
      <c r="C2267" t="s">
        <v>2798</v>
      </c>
    </row>
    <row r="2268" spans="1:3">
      <c r="A2268" t="s">
        <v>1198</v>
      </c>
      <c r="B2268">
        <v>234106</v>
      </c>
      <c r="C2268" t="s">
        <v>2828</v>
      </c>
    </row>
    <row r="2269" spans="1:3">
      <c r="A2269" t="s">
        <v>1199</v>
      </c>
      <c r="B2269">
        <v>233881</v>
      </c>
      <c r="C2269" t="s">
        <v>2827</v>
      </c>
    </row>
    <row r="2270" spans="1:3">
      <c r="A2270" t="s">
        <v>1200</v>
      </c>
      <c r="B2270">
        <v>233852</v>
      </c>
      <c r="C2270" t="s">
        <v>2798</v>
      </c>
    </row>
    <row r="2271" spans="1:3">
      <c r="A2271" t="s">
        <v>1201</v>
      </c>
      <c r="B2271">
        <v>233793</v>
      </c>
      <c r="C2271" t="s">
        <v>2801</v>
      </c>
    </row>
    <row r="2272" spans="1:3">
      <c r="A2272" t="s">
        <v>1202</v>
      </c>
      <c r="B2272">
        <v>233722</v>
      </c>
      <c r="C2272" t="s">
        <v>2827</v>
      </c>
    </row>
    <row r="2273" spans="1:3">
      <c r="A2273" t="s">
        <v>1203</v>
      </c>
      <c r="B2273">
        <v>233646</v>
      </c>
      <c r="C2273" t="s">
        <v>2843</v>
      </c>
    </row>
    <row r="2274" spans="1:3">
      <c r="A2274" t="s">
        <v>1204</v>
      </c>
      <c r="B2274">
        <v>233571</v>
      </c>
      <c r="C2274" t="s">
        <v>2863</v>
      </c>
    </row>
    <row r="2275" spans="1:3">
      <c r="A2275" t="s">
        <v>1205</v>
      </c>
      <c r="B2275">
        <v>233515</v>
      </c>
      <c r="C2275" t="s">
        <v>2840</v>
      </c>
    </row>
    <row r="2276" spans="1:3">
      <c r="A2276" t="s">
        <v>1206</v>
      </c>
      <c r="B2276">
        <v>233260</v>
      </c>
      <c r="C2276" t="s">
        <v>2828</v>
      </c>
    </row>
    <row r="2277" spans="1:3">
      <c r="A2277" t="s">
        <v>1207</v>
      </c>
      <c r="B2277">
        <v>232830</v>
      </c>
      <c r="C2277" t="s">
        <v>2828</v>
      </c>
    </row>
    <row r="2278" spans="1:3">
      <c r="A2278" t="s">
        <v>1208</v>
      </c>
      <c r="B2278">
        <v>232433</v>
      </c>
      <c r="C2278" t="s">
        <v>2804</v>
      </c>
    </row>
    <row r="2279" spans="1:3">
      <c r="A2279" t="s">
        <v>1209</v>
      </c>
      <c r="B2279">
        <v>232202</v>
      </c>
      <c r="C2279" t="s">
        <v>2798</v>
      </c>
    </row>
    <row r="2280" spans="1:3">
      <c r="A2280" t="s">
        <v>1210</v>
      </c>
      <c r="B2280">
        <v>231938</v>
      </c>
      <c r="C2280" t="s">
        <v>2840</v>
      </c>
    </row>
    <row r="2281" spans="1:3">
      <c r="A2281" t="s">
        <v>1211</v>
      </c>
      <c r="B2281">
        <v>231769</v>
      </c>
      <c r="C2281" t="s">
        <v>2804</v>
      </c>
    </row>
    <row r="2282" spans="1:3">
      <c r="A2282" t="s">
        <v>1213</v>
      </c>
      <c r="B2282">
        <v>231709</v>
      </c>
      <c r="C2282" t="s">
        <v>2843</v>
      </c>
    </row>
    <row r="2283" spans="1:3">
      <c r="A2283" t="s">
        <v>1214</v>
      </c>
      <c r="B2283">
        <v>231692</v>
      </c>
      <c r="C2283" t="s">
        <v>2843</v>
      </c>
    </row>
    <row r="2284" spans="1:3">
      <c r="A2284" t="s">
        <v>1215</v>
      </c>
      <c r="B2284">
        <v>231692</v>
      </c>
      <c r="C2284" t="s">
        <v>2798</v>
      </c>
    </row>
    <row r="2285" spans="1:3">
      <c r="A2285" t="s">
        <v>1216</v>
      </c>
      <c r="B2285">
        <v>231403</v>
      </c>
      <c r="C2285" t="s">
        <v>2798</v>
      </c>
    </row>
    <row r="2286" spans="1:3">
      <c r="A2286" t="s">
        <v>1217</v>
      </c>
      <c r="B2286">
        <v>231102</v>
      </c>
      <c r="C2286" t="s">
        <v>2798</v>
      </c>
    </row>
    <row r="2287" spans="1:3">
      <c r="A2287" t="s">
        <v>1218</v>
      </c>
      <c r="B2287">
        <v>231085</v>
      </c>
      <c r="C2287" t="s">
        <v>2828</v>
      </c>
    </row>
    <row r="2288" spans="1:3">
      <c r="A2288" t="s">
        <v>1029</v>
      </c>
      <c r="B2288">
        <v>231051</v>
      </c>
      <c r="C2288" t="s">
        <v>2798</v>
      </c>
    </row>
    <row r="2289" spans="1:3">
      <c r="A2289" t="s">
        <v>1219</v>
      </c>
      <c r="B2289">
        <v>230766</v>
      </c>
      <c r="C2289" t="s">
        <v>2828</v>
      </c>
    </row>
    <row r="2290" spans="1:3">
      <c r="A2290" t="s">
        <v>1220</v>
      </c>
      <c r="B2290">
        <v>230561</v>
      </c>
      <c r="C2290" t="s">
        <v>2828</v>
      </c>
    </row>
    <row r="2291" spans="1:3">
      <c r="A2291" t="s">
        <v>1221</v>
      </c>
      <c r="B2291">
        <v>230298</v>
      </c>
      <c r="C2291" t="s">
        <v>2843</v>
      </c>
    </row>
    <row r="2292" spans="1:3">
      <c r="A2292" t="s">
        <v>1222</v>
      </c>
      <c r="B2292">
        <v>230286</v>
      </c>
      <c r="C2292" t="s">
        <v>2798</v>
      </c>
    </row>
    <row r="2293" spans="1:3">
      <c r="A2293" t="s">
        <v>1223</v>
      </c>
      <c r="B2293">
        <v>230176</v>
      </c>
      <c r="C2293" t="s">
        <v>2804</v>
      </c>
    </row>
    <row r="2294" spans="1:3">
      <c r="A2294" t="s">
        <v>1224</v>
      </c>
      <c r="B2294">
        <v>229892</v>
      </c>
      <c r="C2294" t="s">
        <v>2828</v>
      </c>
    </row>
    <row r="2295" spans="1:3">
      <c r="A2295" t="s">
        <v>1225</v>
      </c>
      <c r="B2295">
        <v>229700</v>
      </c>
      <c r="C2295" t="s">
        <v>2797</v>
      </c>
    </row>
    <row r="2296" spans="1:3">
      <c r="A2296" t="s">
        <v>1226</v>
      </c>
      <c r="B2296">
        <v>229649</v>
      </c>
      <c r="C2296" t="s">
        <v>2798</v>
      </c>
    </row>
    <row r="2297" spans="1:3">
      <c r="A2297" t="s">
        <v>1227</v>
      </c>
      <c r="B2297">
        <v>229462</v>
      </c>
      <c r="C2297" t="s">
        <v>2828</v>
      </c>
    </row>
    <row r="2298" spans="1:3">
      <c r="A2298" t="s">
        <v>1228</v>
      </c>
      <c r="B2298">
        <v>229119</v>
      </c>
      <c r="C2298" t="s">
        <v>2806</v>
      </c>
    </row>
    <row r="2299" spans="1:3">
      <c r="A2299" t="s">
        <v>1229</v>
      </c>
      <c r="B2299">
        <v>229098</v>
      </c>
      <c r="C2299" t="s">
        <v>2798</v>
      </c>
    </row>
    <row r="2300" spans="1:3">
      <c r="A2300" t="s">
        <v>1230</v>
      </c>
      <c r="B2300">
        <v>229093</v>
      </c>
      <c r="C2300" t="s">
        <v>2797</v>
      </c>
    </row>
    <row r="2301" spans="1:3">
      <c r="A2301" t="s">
        <v>1232</v>
      </c>
      <c r="B2301">
        <v>228830</v>
      </c>
      <c r="C2301" t="s">
        <v>2863</v>
      </c>
    </row>
    <row r="2302" spans="1:3">
      <c r="A2302" t="s">
        <v>1233</v>
      </c>
      <c r="B2302">
        <v>228827</v>
      </c>
      <c r="C2302" t="s">
        <v>2840</v>
      </c>
    </row>
    <row r="2303" spans="1:3">
      <c r="A2303" t="s">
        <v>1234</v>
      </c>
      <c r="B2303">
        <v>228280</v>
      </c>
      <c r="C2303" t="s">
        <v>2798</v>
      </c>
    </row>
    <row r="2304" spans="1:3">
      <c r="A2304" t="s">
        <v>1235</v>
      </c>
      <c r="B2304">
        <v>227995</v>
      </c>
      <c r="C2304" t="s">
        <v>2806</v>
      </c>
    </row>
    <row r="2305" spans="1:3">
      <c r="A2305" t="s">
        <v>1236</v>
      </c>
      <c r="B2305">
        <v>227925</v>
      </c>
      <c r="C2305" t="s">
        <v>2828</v>
      </c>
    </row>
    <row r="2306" spans="1:3">
      <c r="A2306" t="s">
        <v>1238</v>
      </c>
      <c r="B2306">
        <v>227553</v>
      </c>
      <c r="C2306" t="s">
        <v>2828</v>
      </c>
    </row>
    <row r="2307" spans="1:3">
      <c r="A2307" t="s">
        <v>1239</v>
      </c>
      <c r="B2307">
        <v>227123</v>
      </c>
      <c r="C2307" t="s">
        <v>2840</v>
      </c>
    </row>
    <row r="2308" spans="1:3">
      <c r="A2308" t="s">
        <v>1240</v>
      </c>
      <c r="B2308">
        <v>227080</v>
      </c>
      <c r="C2308" t="s">
        <v>2828</v>
      </c>
    </row>
    <row r="2309" spans="1:3">
      <c r="A2309" t="s">
        <v>1241</v>
      </c>
      <c r="B2309">
        <v>227050</v>
      </c>
      <c r="C2309" t="s">
        <v>2806</v>
      </c>
    </row>
    <row r="2310" spans="1:3">
      <c r="A2310" t="s">
        <v>1242</v>
      </c>
      <c r="B2310">
        <v>226847</v>
      </c>
      <c r="C2310" t="s">
        <v>2806</v>
      </c>
    </row>
    <row r="2311" spans="1:3">
      <c r="A2311" t="s">
        <v>1243</v>
      </c>
      <c r="B2311">
        <v>226784</v>
      </c>
      <c r="C2311" t="s">
        <v>2843</v>
      </c>
    </row>
    <row r="2312" spans="1:3">
      <c r="A2312" t="s">
        <v>1244</v>
      </c>
      <c r="B2312">
        <v>226544</v>
      </c>
      <c r="C2312" t="s">
        <v>2797</v>
      </c>
    </row>
    <row r="2313" spans="1:3">
      <c r="A2313" t="s">
        <v>1245</v>
      </c>
      <c r="B2313">
        <v>226058</v>
      </c>
      <c r="C2313" t="s">
        <v>2798</v>
      </c>
    </row>
    <row r="2314" spans="1:3">
      <c r="A2314" t="s">
        <v>1246</v>
      </c>
      <c r="B2314">
        <v>225993</v>
      </c>
      <c r="C2314" t="s">
        <v>2828</v>
      </c>
    </row>
    <row r="2315" spans="1:3">
      <c r="A2315" t="s">
        <v>1248</v>
      </c>
      <c r="B2315">
        <v>225781</v>
      </c>
      <c r="C2315" t="s">
        <v>2798</v>
      </c>
    </row>
    <row r="2316" spans="1:3">
      <c r="A2316" t="s">
        <v>1249</v>
      </c>
      <c r="B2316">
        <v>225586</v>
      </c>
      <c r="C2316" t="s">
        <v>2798</v>
      </c>
    </row>
    <row r="2317" spans="1:3">
      <c r="A2317" t="s">
        <v>1250</v>
      </c>
      <c r="B2317">
        <v>225235</v>
      </c>
      <c r="C2317" t="s">
        <v>2863</v>
      </c>
    </row>
    <row r="2318" spans="1:3">
      <c r="A2318" t="s">
        <v>1251</v>
      </c>
      <c r="B2318">
        <v>225107</v>
      </c>
      <c r="C2318" t="s">
        <v>2828</v>
      </c>
    </row>
    <row r="2319" spans="1:3">
      <c r="A2319" t="s">
        <v>1252</v>
      </c>
      <c r="B2319">
        <v>224936</v>
      </c>
      <c r="C2319" t="s">
        <v>2798</v>
      </c>
    </row>
    <row r="2320" spans="1:3">
      <c r="A2320" t="s">
        <v>1253</v>
      </c>
      <c r="B2320">
        <v>224886</v>
      </c>
      <c r="C2320" t="s">
        <v>2828</v>
      </c>
    </row>
    <row r="2321" spans="1:3">
      <c r="A2321" t="s">
        <v>1254</v>
      </c>
      <c r="B2321">
        <v>224814</v>
      </c>
      <c r="C2321" t="s">
        <v>2828</v>
      </c>
    </row>
    <row r="2322" spans="1:3">
      <c r="A2322" t="s">
        <v>1256</v>
      </c>
      <c r="B2322">
        <v>224730</v>
      </c>
      <c r="C2322" t="s">
        <v>2798</v>
      </c>
    </row>
    <row r="2323" spans="1:3">
      <c r="A2323" t="s">
        <v>1257</v>
      </c>
      <c r="B2323">
        <v>224720</v>
      </c>
      <c r="C2323" t="s">
        <v>2798</v>
      </c>
    </row>
    <row r="2324" spans="1:3">
      <c r="A2324" t="s">
        <v>1258</v>
      </c>
      <c r="B2324">
        <v>224666</v>
      </c>
      <c r="C2324" t="s">
        <v>2827</v>
      </c>
    </row>
    <row r="2325" spans="1:3">
      <c r="A2325" t="s">
        <v>1259</v>
      </c>
      <c r="B2325">
        <v>224537</v>
      </c>
      <c r="C2325" t="s">
        <v>2804</v>
      </c>
    </row>
    <row r="2326" spans="1:3">
      <c r="A2326" t="s">
        <v>1260</v>
      </c>
      <c r="B2326">
        <v>224386</v>
      </c>
      <c r="C2326" t="s">
        <v>2827</v>
      </c>
    </row>
    <row r="2327" spans="1:3">
      <c r="A2327" t="s">
        <v>1262</v>
      </c>
      <c r="B2327">
        <v>224352</v>
      </c>
      <c r="C2327" t="s">
        <v>2797</v>
      </c>
    </row>
    <row r="2328" spans="1:3">
      <c r="A2328" t="s">
        <v>1263</v>
      </c>
      <c r="B2328">
        <v>224215</v>
      </c>
      <c r="C2328" t="s">
        <v>2798</v>
      </c>
    </row>
    <row r="2329" spans="1:3">
      <c r="A2329" t="s">
        <v>1264</v>
      </c>
      <c r="B2329">
        <v>224114</v>
      </c>
      <c r="C2329" t="s">
        <v>2804</v>
      </c>
    </row>
    <row r="2330" spans="1:3">
      <c r="A2330" t="s">
        <v>1267</v>
      </c>
      <c r="B2330">
        <v>223802</v>
      </c>
      <c r="C2330" t="s">
        <v>2863</v>
      </c>
    </row>
    <row r="2331" spans="1:3">
      <c r="A2331" t="s">
        <v>1268</v>
      </c>
      <c r="B2331">
        <v>223660</v>
      </c>
      <c r="C2331" t="s">
        <v>2798</v>
      </c>
    </row>
    <row r="2332" spans="1:3">
      <c r="A2332" t="s">
        <v>1269</v>
      </c>
      <c r="B2332">
        <v>223355</v>
      </c>
      <c r="C2332" t="s">
        <v>2804</v>
      </c>
    </row>
    <row r="2333" spans="1:3">
      <c r="A2333" t="s">
        <v>1270</v>
      </c>
      <c r="B2333">
        <v>223320</v>
      </c>
      <c r="C2333" t="s">
        <v>2828</v>
      </c>
    </row>
    <row r="2334" spans="1:3">
      <c r="A2334" t="s">
        <v>1271</v>
      </c>
      <c r="B2334">
        <v>223273</v>
      </c>
      <c r="C2334" t="s">
        <v>2798</v>
      </c>
    </row>
    <row r="2335" spans="1:3">
      <c r="A2335" t="s">
        <v>1272</v>
      </c>
      <c r="B2335">
        <v>223241</v>
      </c>
      <c r="C2335" t="s">
        <v>2828</v>
      </c>
    </row>
    <row r="2336" spans="1:3">
      <c r="A2336" t="s">
        <v>1273</v>
      </c>
      <c r="B2336">
        <v>223226</v>
      </c>
      <c r="C2336" t="s">
        <v>2828</v>
      </c>
    </row>
    <row r="2337" spans="1:3">
      <c r="A2337" t="s">
        <v>1274</v>
      </c>
      <c r="B2337">
        <v>223121</v>
      </c>
      <c r="C2337" t="s">
        <v>2804</v>
      </c>
    </row>
    <row r="2338" spans="1:3">
      <c r="A2338" t="s">
        <v>1275</v>
      </c>
      <c r="B2338">
        <v>223039</v>
      </c>
      <c r="C2338" t="s">
        <v>2806</v>
      </c>
    </row>
    <row r="2339" spans="1:3">
      <c r="A2339" t="s">
        <v>1276</v>
      </c>
      <c r="B2339">
        <v>222249</v>
      </c>
      <c r="C2339" t="s">
        <v>2798</v>
      </c>
    </row>
    <row r="2340" spans="1:3">
      <c r="A2340" t="s">
        <v>525</v>
      </c>
      <c r="B2340">
        <v>222175</v>
      </c>
      <c r="C2340" t="s">
        <v>2798</v>
      </c>
    </row>
    <row r="2341" spans="1:3">
      <c r="A2341" t="s">
        <v>1277</v>
      </c>
      <c r="B2341">
        <v>222100</v>
      </c>
      <c r="C2341" t="s">
        <v>2828</v>
      </c>
    </row>
    <row r="2342" spans="1:3">
      <c r="A2342" t="s">
        <v>1278</v>
      </c>
      <c r="B2342">
        <v>221841</v>
      </c>
      <c r="C2342" t="s">
        <v>2798</v>
      </c>
    </row>
    <row r="2343" spans="1:3">
      <c r="A2343" t="s">
        <v>1279</v>
      </c>
      <c r="B2343">
        <v>221827</v>
      </c>
      <c r="C2343" t="s">
        <v>2828</v>
      </c>
    </row>
    <row r="2344" spans="1:3">
      <c r="A2344" t="s">
        <v>1280</v>
      </c>
      <c r="B2344">
        <v>221698</v>
      </c>
      <c r="C2344" t="s">
        <v>2828</v>
      </c>
    </row>
    <row r="2345" spans="1:3">
      <c r="A2345" t="s">
        <v>1281</v>
      </c>
      <c r="B2345">
        <v>221669</v>
      </c>
      <c r="C2345" t="s">
        <v>2798</v>
      </c>
    </row>
    <row r="2346" spans="1:3">
      <c r="A2346" t="s">
        <v>1282</v>
      </c>
      <c r="B2346">
        <v>221591</v>
      </c>
      <c r="C2346" t="s">
        <v>2804</v>
      </c>
    </row>
    <row r="2347" spans="1:3">
      <c r="A2347" t="s">
        <v>1283</v>
      </c>
      <c r="B2347">
        <v>221340</v>
      </c>
      <c r="C2347" t="s">
        <v>2806</v>
      </c>
    </row>
    <row r="2348" spans="1:3">
      <c r="A2348" t="s">
        <v>1284</v>
      </c>
      <c r="B2348">
        <v>221223</v>
      </c>
      <c r="C2348" t="s">
        <v>2828</v>
      </c>
    </row>
    <row r="2349" spans="1:3">
      <c r="A2349" t="s">
        <v>1285</v>
      </c>
      <c r="B2349">
        <v>221174</v>
      </c>
      <c r="C2349" t="s">
        <v>2797</v>
      </c>
    </row>
    <row r="2350" spans="1:3">
      <c r="A2350" t="s">
        <v>1286</v>
      </c>
      <c r="B2350">
        <v>221029</v>
      </c>
      <c r="C2350" t="s">
        <v>2804</v>
      </c>
    </row>
    <row r="2351" spans="1:3">
      <c r="A2351" t="s">
        <v>1287</v>
      </c>
      <c r="B2351">
        <v>220954</v>
      </c>
      <c r="C2351" t="s">
        <v>2827</v>
      </c>
    </row>
    <row r="2352" spans="1:3">
      <c r="A2352" t="s">
        <v>1288</v>
      </c>
      <c r="B2352">
        <v>220886</v>
      </c>
      <c r="C2352" t="s">
        <v>2798</v>
      </c>
    </row>
    <row r="2353" spans="1:3">
      <c r="A2353" t="s">
        <v>1289</v>
      </c>
      <c r="B2353">
        <v>220583</v>
      </c>
      <c r="C2353" t="s">
        <v>2798</v>
      </c>
    </row>
    <row r="2354" spans="1:3">
      <c r="A2354" t="s">
        <v>1290</v>
      </c>
      <c r="B2354">
        <v>220386</v>
      </c>
      <c r="C2354" t="s">
        <v>2806</v>
      </c>
    </row>
    <row r="2355" spans="1:3">
      <c r="A2355" t="s">
        <v>1291</v>
      </c>
      <c r="B2355">
        <v>220318</v>
      </c>
      <c r="C2355" t="s">
        <v>2804</v>
      </c>
    </row>
    <row r="2356" spans="1:3">
      <c r="A2356" t="s">
        <v>1292</v>
      </c>
      <c r="B2356">
        <v>220126</v>
      </c>
      <c r="C2356" t="s">
        <v>2798</v>
      </c>
    </row>
    <row r="2357" spans="1:3">
      <c r="A2357" t="s">
        <v>1293</v>
      </c>
      <c r="B2357">
        <v>220115</v>
      </c>
      <c r="C2357" t="s">
        <v>2804</v>
      </c>
    </row>
    <row r="2358" spans="1:3">
      <c r="A2358" t="s">
        <v>1294</v>
      </c>
      <c r="B2358">
        <v>220106</v>
      </c>
      <c r="C2358" t="s">
        <v>2798</v>
      </c>
    </row>
    <row r="2359" spans="1:3">
      <c r="A2359" t="s">
        <v>1295</v>
      </c>
      <c r="B2359">
        <v>220069</v>
      </c>
      <c r="C2359" t="s">
        <v>2798</v>
      </c>
    </row>
    <row r="2360" spans="1:3">
      <c r="A2360" t="s">
        <v>1296</v>
      </c>
      <c r="B2360">
        <v>219712</v>
      </c>
      <c r="C2360" t="s">
        <v>2804</v>
      </c>
    </row>
    <row r="2361" spans="1:3">
      <c r="A2361" t="s">
        <v>1297</v>
      </c>
      <c r="B2361">
        <v>219241</v>
      </c>
      <c r="C2361" t="s">
        <v>2843</v>
      </c>
    </row>
    <row r="2362" spans="1:3">
      <c r="A2362" t="s">
        <v>1298</v>
      </c>
      <c r="B2362">
        <v>219210</v>
      </c>
      <c r="C2362" t="s">
        <v>2798</v>
      </c>
    </row>
    <row r="2363" spans="1:3">
      <c r="A2363" t="s">
        <v>1299</v>
      </c>
      <c r="B2363">
        <v>218816</v>
      </c>
      <c r="C2363" t="s">
        <v>2806</v>
      </c>
    </row>
    <row r="2364" spans="1:3">
      <c r="A2364" t="s">
        <v>1300</v>
      </c>
      <c r="B2364">
        <v>218697</v>
      </c>
      <c r="C2364" t="s">
        <v>2863</v>
      </c>
    </row>
    <row r="2365" spans="1:3">
      <c r="A2365" t="s">
        <v>1301</v>
      </c>
      <c r="B2365">
        <v>218632</v>
      </c>
      <c r="C2365" t="s">
        <v>2827</v>
      </c>
    </row>
    <row r="2366" spans="1:3">
      <c r="A2366" t="s">
        <v>1302</v>
      </c>
      <c r="B2366">
        <v>218571</v>
      </c>
      <c r="C2366" t="s">
        <v>2798</v>
      </c>
    </row>
    <row r="2367" spans="1:3">
      <c r="A2367" t="s">
        <v>1089</v>
      </c>
      <c r="B2367">
        <v>218359</v>
      </c>
      <c r="C2367" t="s">
        <v>2798</v>
      </c>
    </row>
    <row r="2368" spans="1:3">
      <c r="A2368" t="s">
        <v>1303</v>
      </c>
      <c r="B2368">
        <v>218277</v>
      </c>
      <c r="C2368" t="s">
        <v>2843</v>
      </c>
    </row>
    <row r="2369" spans="1:3">
      <c r="A2369" t="s">
        <v>1304</v>
      </c>
      <c r="B2369">
        <v>218256</v>
      </c>
      <c r="C2369" t="s">
        <v>2797</v>
      </c>
    </row>
    <row r="2370" spans="1:3">
      <c r="A2370" t="s">
        <v>1305</v>
      </c>
      <c r="B2370">
        <v>218192</v>
      </c>
      <c r="C2370" t="s">
        <v>2828</v>
      </c>
    </row>
    <row r="2371" spans="1:3">
      <c r="A2371" t="s">
        <v>1306</v>
      </c>
      <c r="B2371">
        <v>218120</v>
      </c>
      <c r="C2371" t="s">
        <v>2827</v>
      </c>
    </row>
    <row r="2372" spans="1:3">
      <c r="A2372" t="s">
        <v>1308</v>
      </c>
      <c r="B2372">
        <v>217827</v>
      </c>
      <c r="C2372" t="s">
        <v>2798</v>
      </c>
    </row>
    <row r="2373" spans="1:3">
      <c r="A2373" t="s">
        <v>1309</v>
      </c>
      <c r="B2373">
        <v>217591</v>
      </c>
      <c r="C2373" t="s">
        <v>2828</v>
      </c>
    </row>
    <row r="2374" spans="1:3">
      <c r="A2374" t="s">
        <v>1310</v>
      </c>
      <c r="B2374">
        <v>217365</v>
      </c>
      <c r="C2374" t="s">
        <v>2798</v>
      </c>
    </row>
    <row r="2375" spans="1:3">
      <c r="A2375" t="s">
        <v>1311</v>
      </c>
      <c r="B2375">
        <v>216830</v>
      </c>
      <c r="C2375" t="s">
        <v>2798</v>
      </c>
    </row>
    <row r="2376" spans="1:3">
      <c r="A2376" t="s">
        <v>1312</v>
      </c>
      <c r="B2376">
        <v>216755</v>
      </c>
      <c r="C2376" t="s">
        <v>2863</v>
      </c>
    </row>
    <row r="2377" spans="1:3">
      <c r="A2377" t="s">
        <v>1313</v>
      </c>
      <c r="B2377">
        <v>216674</v>
      </c>
      <c r="C2377" t="s">
        <v>2798</v>
      </c>
    </row>
    <row r="2378" spans="1:3">
      <c r="A2378" t="s">
        <v>1314</v>
      </c>
      <c r="B2378">
        <v>216160</v>
      </c>
      <c r="C2378" t="s">
        <v>2804</v>
      </c>
    </row>
    <row r="2379" spans="1:3">
      <c r="A2379" t="s">
        <v>1315</v>
      </c>
      <c r="B2379">
        <v>216089</v>
      </c>
      <c r="C2379" t="s">
        <v>2798</v>
      </c>
    </row>
    <row r="2380" spans="1:3">
      <c r="A2380" t="s">
        <v>1316</v>
      </c>
      <c r="B2380">
        <v>215949</v>
      </c>
      <c r="C2380" t="s">
        <v>2804</v>
      </c>
    </row>
    <row r="2381" spans="1:3">
      <c r="A2381" t="s">
        <v>1317</v>
      </c>
      <c r="B2381">
        <v>215568</v>
      </c>
      <c r="C2381" t="s">
        <v>2798</v>
      </c>
    </row>
    <row r="2382" spans="1:3">
      <c r="A2382" t="s">
        <v>1318</v>
      </c>
      <c r="B2382">
        <v>215459</v>
      </c>
      <c r="C2382" t="s">
        <v>2797</v>
      </c>
    </row>
    <row r="2383" spans="1:3">
      <c r="A2383" t="s">
        <v>1319</v>
      </c>
      <c r="B2383">
        <v>214763</v>
      </c>
      <c r="C2383" t="s">
        <v>2798</v>
      </c>
    </row>
    <row r="2384" spans="1:3">
      <c r="A2384" t="s">
        <v>1320</v>
      </c>
      <c r="B2384">
        <v>214658</v>
      </c>
      <c r="C2384" t="s">
        <v>2843</v>
      </c>
    </row>
    <row r="2385" spans="1:3">
      <c r="A2385" t="s">
        <v>1321</v>
      </c>
      <c r="B2385">
        <v>214509</v>
      </c>
      <c r="C2385" t="s">
        <v>2798</v>
      </c>
    </row>
    <row r="2386" spans="1:3">
      <c r="A2386" t="s">
        <v>1322</v>
      </c>
      <c r="B2386">
        <v>214456</v>
      </c>
      <c r="C2386" t="s">
        <v>2798</v>
      </c>
    </row>
    <row r="2387" spans="1:3">
      <c r="A2387" t="s">
        <v>1323</v>
      </c>
      <c r="B2387">
        <v>214374</v>
      </c>
      <c r="C2387" t="s">
        <v>2863</v>
      </c>
    </row>
    <row r="2388" spans="1:3">
      <c r="A2388" t="s">
        <v>1324</v>
      </c>
      <c r="B2388">
        <v>214374</v>
      </c>
      <c r="C2388" t="s">
        <v>2798</v>
      </c>
    </row>
    <row r="2389" spans="1:3">
      <c r="A2389" t="s">
        <v>1325</v>
      </c>
      <c r="B2389">
        <v>214187</v>
      </c>
      <c r="C2389" t="s">
        <v>2863</v>
      </c>
    </row>
    <row r="2390" spans="1:3">
      <c r="A2390" t="s">
        <v>1326</v>
      </c>
      <c r="B2390">
        <v>214017</v>
      </c>
      <c r="C2390" t="s">
        <v>2798</v>
      </c>
    </row>
    <row r="2391" spans="1:3">
      <c r="A2391" t="s">
        <v>1327</v>
      </c>
      <c r="B2391">
        <v>213771</v>
      </c>
      <c r="C2391" t="s">
        <v>2798</v>
      </c>
    </row>
    <row r="2392" spans="1:3">
      <c r="A2392" t="s">
        <v>1328</v>
      </c>
      <c r="B2392">
        <v>213687</v>
      </c>
      <c r="C2392" t="s">
        <v>2875</v>
      </c>
    </row>
    <row r="2393" spans="1:3">
      <c r="A2393" t="s">
        <v>1089</v>
      </c>
      <c r="B2393">
        <v>213659</v>
      </c>
      <c r="C2393" t="s">
        <v>2798</v>
      </c>
    </row>
    <row r="2394" spans="1:3">
      <c r="A2394" t="s">
        <v>1329</v>
      </c>
      <c r="B2394">
        <v>213512</v>
      </c>
      <c r="C2394" t="s">
        <v>2804</v>
      </c>
    </row>
    <row r="2395" spans="1:3">
      <c r="A2395" t="s">
        <v>1330</v>
      </c>
      <c r="B2395">
        <v>213489</v>
      </c>
      <c r="C2395" t="s">
        <v>2804</v>
      </c>
    </row>
    <row r="2396" spans="1:3">
      <c r="A2396" t="s">
        <v>1331</v>
      </c>
      <c r="B2396">
        <v>213255</v>
      </c>
      <c r="C2396" t="s">
        <v>2798</v>
      </c>
    </row>
    <row r="2397" spans="1:3">
      <c r="A2397" t="s">
        <v>1332</v>
      </c>
      <c r="B2397">
        <v>213129</v>
      </c>
      <c r="C2397" t="s">
        <v>2798</v>
      </c>
    </row>
    <row r="2398" spans="1:3">
      <c r="A2398" t="s">
        <v>1333</v>
      </c>
      <c r="B2398">
        <v>213103</v>
      </c>
      <c r="C2398" t="s">
        <v>2843</v>
      </c>
    </row>
    <row r="2399" spans="1:3">
      <c r="A2399" t="s">
        <v>1334</v>
      </c>
      <c r="B2399">
        <v>212810</v>
      </c>
      <c r="C2399" t="s">
        <v>2798</v>
      </c>
    </row>
    <row r="2400" spans="1:3">
      <c r="A2400" t="s">
        <v>1335</v>
      </c>
      <c r="B2400">
        <v>212744</v>
      </c>
      <c r="C2400" t="s">
        <v>2798</v>
      </c>
    </row>
    <row r="2401" spans="1:3">
      <c r="A2401" t="s">
        <v>1336</v>
      </c>
      <c r="B2401">
        <v>212423</v>
      </c>
      <c r="C2401" t="s">
        <v>2843</v>
      </c>
    </row>
    <row r="2402" spans="1:3">
      <c r="A2402" t="s">
        <v>1337</v>
      </c>
      <c r="B2402">
        <v>212239</v>
      </c>
      <c r="C2402" t="s">
        <v>2828</v>
      </c>
    </row>
    <row r="2403" spans="1:3">
      <c r="A2403" t="s">
        <v>1338</v>
      </c>
      <c r="B2403">
        <v>212167</v>
      </c>
      <c r="C2403" t="s">
        <v>2863</v>
      </c>
    </row>
    <row r="2404" spans="1:3">
      <c r="A2404" t="s">
        <v>1339</v>
      </c>
      <c r="B2404">
        <v>212080</v>
      </c>
      <c r="C2404" t="s">
        <v>2806</v>
      </c>
    </row>
    <row r="2405" spans="1:3">
      <c r="A2405" t="s">
        <v>1340</v>
      </c>
      <c r="B2405">
        <v>211796</v>
      </c>
      <c r="C2405" t="s">
        <v>2804</v>
      </c>
    </row>
    <row r="2406" spans="1:3">
      <c r="A2406" t="s">
        <v>1341</v>
      </c>
      <c r="B2406">
        <v>211630</v>
      </c>
      <c r="C2406" t="s">
        <v>2798</v>
      </c>
    </row>
    <row r="2407" spans="1:3">
      <c r="A2407" t="s">
        <v>1342</v>
      </c>
      <c r="B2407">
        <v>211468</v>
      </c>
      <c r="C2407" t="s">
        <v>2828</v>
      </c>
    </row>
    <row r="2408" spans="1:3">
      <c r="A2408" t="s">
        <v>1343</v>
      </c>
      <c r="B2408">
        <v>211385</v>
      </c>
      <c r="C2408" t="s">
        <v>2798</v>
      </c>
    </row>
    <row r="2409" spans="1:3">
      <c r="A2409" t="s">
        <v>1344</v>
      </c>
      <c r="B2409">
        <v>211085</v>
      </c>
      <c r="C2409" t="s">
        <v>2898</v>
      </c>
    </row>
    <row r="2410" spans="1:3">
      <c r="A2410" t="s">
        <v>1346</v>
      </c>
      <c r="B2410">
        <v>210903</v>
      </c>
      <c r="C2410" t="s">
        <v>2828</v>
      </c>
    </row>
    <row r="2411" spans="1:3">
      <c r="A2411" t="s">
        <v>1347</v>
      </c>
      <c r="B2411">
        <v>210879</v>
      </c>
      <c r="C2411" t="s">
        <v>2798</v>
      </c>
    </row>
    <row r="2412" spans="1:3">
      <c r="A2412" t="s">
        <v>1348</v>
      </c>
      <c r="B2412">
        <v>210407</v>
      </c>
      <c r="C2412" t="s">
        <v>2804</v>
      </c>
    </row>
    <row r="2413" spans="1:3">
      <c r="A2413" t="s">
        <v>1349</v>
      </c>
      <c r="B2413">
        <v>210254</v>
      </c>
      <c r="C2413" t="s">
        <v>2798</v>
      </c>
    </row>
    <row r="2414" spans="1:3">
      <c r="A2414" t="s">
        <v>1350</v>
      </c>
      <c r="B2414">
        <v>210229</v>
      </c>
      <c r="C2414" t="s">
        <v>2798</v>
      </c>
    </row>
    <row r="2415" spans="1:3">
      <c r="A2415" t="s">
        <v>1351</v>
      </c>
      <c r="B2415">
        <v>209578</v>
      </c>
      <c r="C2415" t="s">
        <v>2797</v>
      </c>
    </row>
    <row r="2416" spans="1:3">
      <c r="A2416" t="s">
        <v>1352</v>
      </c>
      <c r="B2416">
        <v>209554</v>
      </c>
      <c r="C2416" t="s">
        <v>2806</v>
      </c>
    </row>
    <row r="2417" spans="1:3">
      <c r="A2417" t="s">
        <v>1353</v>
      </c>
      <c r="B2417">
        <v>209417</v>
      </c>
      <c r="C2417" t="s">
        <v>2804</v>
      </c>
    </row>
    <row r="2418" spans="1:3">
      <c r="A2418" t="s">
        <v>1355</v>
      </c>
      <c r="B2418">
        <v>209383</v>
      </c>
      <c r="C2418" t="s">
        <v>2798</v>
      </c>
    </row>
    <row r="2419" spans="1:3">
      <c r="A2419" t="s">
        <v>1356</v>
      </c>
      <c r="B2419">
        <v>209295</v>
      </c>
      <c r="C2419" t="s">
        <v>2806</v>
      </c>
    </row>
    <row r="2420" spans="1:3">
      <c r="A2420" t="s">
        <v>1357</v>
      </c>
      <c r="B2420">
        <v>209192</v>
      </c>
      <c r="C2420" t="s">
        <v>2843</v>
      </c>
    </row>
    <row r="2421" spans="1:3">
      <c r="A2421" t="s">
        <v>1358</v>
      </c>
      <c r="B2421">
        <v>209135</v>
      </c>
      <c r="C2421" t="s">
        <v>2804</v>
      </c>
    </row>
    <row r="2422" spans="1:3">
      <c r="A2422" t="s">
        <v>1359</v>
      </c>
      <c r="B2422">
        <v>209071</v>
      </c>
      <c r="C2422" t="s">
        <v>2828</v>
      </c>
    </row>
    <row r="2423" spans="1:3">
      <c r="A2423" t="s">
        <v>1360</v>
      </c>
      <c r="B2423">
        <v>209025</v>
      </c>
      <c r="C2423" t="s">
        <v>2798</v>
      </c>
    </row>
    <row r="2424" spans="1:3">
      <c r="A2424" t="s">
        <v>1361</v>
      </c>
      <c r="B2424">
        <v>208942</v>
      </c>
      <c r="C2424" t="s">
        <v>2863</v>
      </c>
    </row>
    <row r="2425" spans="1:3">
      <c r="A2425" t="s">
        <v>1362</v>
      </c>
      <c r="B2425">
        <v>208562</v>
      </c>
      <c r="C2425" t="s">
        <v>2797</v>
      </c>
    </row>
    <row r="2426" spans="1:3">
      <c r="A2426" t="s">
        <v>1363</v>
      </c>
      <c r="B2426">
        <v>208553</v>
      </c>
      <c r="C2426" t="s">
        <v>2798</v>
      </c>
    </row>
    <row r="2427" spans="1:3">
      <c r="A2427" t="s">
        <v>1364</v>
      </c>
      <c r="B2427">
        <v>208002</v>
      </c>
      <c r="C2427" t="s">
        <v>2843</v>
      </c>
    </row>
    <row r="2428" spans="1:3">
      <c r="A2428" t="s">
        <v>1365</v>
      </c>
      <c r="B2428">
        <v>207837</v>
      </c>
      <c r="C2428" t="s">
        <v>2827</v>
      </c>
    </row>
    <row r="2429" spans="1:3">
      <c r="A2429" t="s">
        <v>1366</v>
      </c>
      <c r="B2429">
        <v>207812</v>
      </c>
      <c r="C2429" t="s">
        <v>2843</v>
      </c>
    </row>
    <row r="2430" spans="1:3">
      <c r="A2430" t="s">
        <v>1367</v>
      </c>
      <c r="B2430">
        <v>207225</v>
      </c>
      <c r="C2430" t="s">
        <v>2828</v>
      </c>
    </row>
    <row r="2431" spans="1:3">
      <c r="A2431" t="s">
        <v>1368</v>
      </c>
      <c r="B2431">
        <v>207096</v>
      </c>
      <c r="C2431" t="s">
        <v>2798</v>
      </c>
    </row>
    <row r="2432" spans="1:3">
      <c r="A2432" t="s">
        <v>1369</v>
      </c>
      <c r="B2432">
        <v>206960</v>
      </c>
      <c r="C2432" t="s">
        <v>2798</v>
      </c>
    </row>
    <row r="2433" spans="1:3">
      <c r="A2433" t="s">
        <v>1370</v>
      </c>
      <c r="B2433">
        <v>206926</v>
      </c>
      <c r="C2433" t="s">
        <v>2863</v>
      </c>
    </row>
    <row r="2434" spans="1:3">
      <c r="A2434" t="s">
        <v>1371</v>
      </c>
      <c r="B2434">
        <v>206846</v>
      </c>
      <c r="C2434" t="s">
        <v>2875</v>
      </c>
    </row>
    <row r="2435" spans="1:3">
      <c r="A2435" t="s">
        <v>1372</v>
      </c>
      <c r="B2435">
        <v>206790</v>
      </c>
      <c r="C2435" t="s">
        <v>2843</v>
      </c>
    </row>
    <row r="2436" spans="1:3">
      <c r="A2436" t="s">
        <v>1373</v>
      </c>
      <c r="B2436">
        <v>206064</v>
      </c>
      <c r="C2436" t="s">
        <v>2798</v>
      </c>
    </row>
    <row r="2437" spans="1:3">
      <c r="A2437" t="s">
        <v>1374</v>
      </c>
      <c r="B2437">
        <v>205994</v>
      </c>
      <c r="C2437" t="s">
        <v>2827</v>
      </c>
    </row>
    <row r="2438" spans="1:3">
      <c r="A2438" t="s">
        <v>1375</v>
      </c>
      <c r="B2438">
        <v>205880</v>
      </c>
      <c r="C2438" t="s">
        <v>2798</v>
      </c>
    </row>
    <row r="2439" spans="1:3">
      <c r="A2439" t="s">
        <v>1376</v>
      </c>
      <c r="B2439">
        <v>205557</v>
      </c>
      <c r="C2439" t="s">
        <v>2844</v>
      </c>
    </row>
    <row r="2440" spans="1:3">
      <c r="A2440" t="s">
        <v>1378</v>
      </c>
      <c r="B2440">
        <v>205439</v>
      </c>
      <c r="C2440" t="s">
        <v>2828</v>
      </c>
    </row>
    <row r="2441" spans="1:3">
      <c r="A2441" t="s">
        <v>1379</v>
      </c>
      <c r="B2441">
        <v>205352</v>
      </c>
      <c r="C2441" t="s">
        <v>2828</v>
      </c>
    </row>
    <row r="2442" spans="1:3">
      <c r="A2442" t="s">
        <v>1380</v>
      </c>
      <c r="B2442">
        <v>205197</v>
      </c>
      <c r="C2442" t="s">
        <v>2843</v>
      </c>
    </row>
    <row r="2443" spans="1:3">
      <c r="A2443" t="s">
        <v>1381</v>
      </c>
      <c r="B2443">
        <v>205170</v>
      </c>
      <c r="C2443" t="s">
        <v>2827</v>
      </c>
    </row>
    <row r="2444" spans="1:3">
      <c r="A2444" t="s">
        <v>1382</v>
      </c>
      <c r="B2444">
        <v>205037</v>
      </c>
      <c r="C2444" t="s">
        <v>2797</v>
      </c>
    </row>
    <row r="2445" spans="1:3">
      <c r="A2445" t="s">
        <v>1383</v>
      </c>
      <c r="B2445">
        <v>204860</v>
      </c>
      <c r="C2445" t="s">
        <v>2804</v>
      </c>
    </row>
    <row r="2446" spans="1:3">
      <c r="A2446" t="s">
        <v>1384</v>
      </c>
      <c r="B2446">
        <v>204820</v>
      </c>
      <c r="C2446" t="s">
        <v>2798</v>
      </c>
    </row>
    <row r="2447" spans="1:3">
      <c r="A2447" t="s">
        <v>1385</v>
      </c>
      <c r="B2447">
        <v>204807</v>
      </c>
      <c r="C2447" t="s">
        <v>2828</v>
      </c>
    </row>
    <row r="2448" spans="1:3">
      <c r="A2448" t="s">
        <v>1386</v>
      </c>
      <c r="B2448">
        <v>204500</v>
      </c>
      <c r="C2448" t="s">
        <v>2798</v>
      </c>
    </row>
    <row r="2449" spans="1:3">
      <c r="A2449" t="s">
        <v>1387</v>
      </c>
      <c r="B2449">
        <v>204468</v>
      </c>
      <c r="C2449" t="s">
        <v>2843</v>
      </c>
    </row>
    <row r="2450" spans="1:3">
      <c r="A2450" t="s">
        <v>1388</v>
      </c>
      <c r="B2450">
        <v>204236</v>
      </c>
      <c r="C2450" t="s">
        <v>2804</v>
      </c>
    </row>
    <row r="2451" spans="1:3">
      <c r="A2451" t="s">
        <v>1389</v>
      </c>
      <c r="B2451">
        <v>204117</v>
      </c>
      <c r="C2451" t="s">
        <v>2804</v>
      </c>
    </row>
    <row r="2452" spans="1:3">
      <c r="A2452" t="s">
        <v>1390</v>
      </c>
      <c r="B2452">
        <v>203956</v>
      </c>
      <c r="C2452" t="s">
        <v>2798</v>
      </c>
    </row>
    <row r="2453" spans="1:3">
      <c r="A2453" t="s">
        <v>1391</v>
      </c>
      <c r="B2453">
        <v>203682</v>
      </c>
      <c r="C2453" t="s">
        <v>2827</v>
      </c>
    </row>
    <row r="2454" spans="1:3">
      <c r="A2454" t="s">
        <v>1392</v>
      </c>
      <c r="B2454">
        <v>203570</v>
      </c>
      <c r="C2454" t="s">
        <v>2797</v>
      </c>
    </row>
    <row r="2455" spans="1:3">
      <c r="A2455" t="s">
        <v>1393</v>
      </c>
      <c r="B2455">
        <v>203261</v>
      </c>
      <c r="C2455" t="s">
        <v>2798</v>
      </c>
    </row>
    <row r="2456" spans="1:3">
      <c r="A2456" t="s">
        <v>1394</v>
      </c>
      <c r="B2456">
        <v>203114</v>
      </c>
      <c r="C2456" t="s">
        <v>2797</v>
      </c>
    </row>
    <row r="2457" spans="1:3">
      <c r="A2457" t="s">
        <v>1395</v>
      </c>
      <c r="B2457">
        <v>203069</v>
      </c>
      <c r="C2457" t="s">
        <v>2798</v>
      </c>
    </row>
    <row r="2458" spans="1:3">
      <c r="A2458" t="s">
        <v>1396</v>
      </c>
      <c r="B2458">
        <v>203037</v>
      </c>
      <c r="C2458" t="s">
        <v>2798</v>
      </c>
    </row>
    <row r="2459" spans="1:3">
      <c r="A2459" t="s">
        <v>1397</v>
      </c>
      <c r="B2459">
        <v>203032</v>
      </c>
      <c r="C2459" t="s">
        <v>2806</v>
      </c>
    </row>
    <row r="2460" spans="1:3">
      <c r="A2460" t="s">
        <v>1398</v>
      </c>
      <c r="B2460">
        <v>202978</v>
      </c>
      <c r="C2460" t="s">
        <v>2798</v>
      </c>
    </row>
    <row r="2461" spans="1:3">
      <c r="A2461" t="s">
        <v>1399</v>
      </c>
      <c r="B2461">
        <v>202920</v>
      </c>
      <c r="C2461" t="s">
        <v>2804</v>
      </c>
    </row>
    <row r="2462" spans="1:3">
      <c r="A2462" t="s">
        <v>1400</v>
      </c>
      <c r="B2462">
        <v>202624</v>
      </c>
      <c r="C2462" t="s">
        <v>2863</v>
      </c>
    </row>
    <row r="2463" spans="1:3">
      <c r="A2463" t="s">
        <v>1401</v>
      </c>
      <c r="B2463">
        <v>202514</v>
      </c>
      <c r="C2463" t="s">
        <v>2797</v>
      </c>
    </row>
    <row r="2464" spans="1:3">
      <c r="A2464" t="s">
        <v>1402</v>
      </c>
      <c r="B2464">
        <v>202498</v>
      </c>
      <c r="C2464" t="s">
        <v>2843</v>
      </c>
    </row>
    <row r="2465" spans="1:3">
      <c r="A2465" t="s">
        <v>1404</v>
      </c>
      <c r="B2465">
        <v>202432</v>
      </c>
      <c r="C2465" t="s">
        <v>2798</v>
      </c>
    </row>
    <row r="2466" spans="1:3">
      <c r="A2466" t="s">
        <v>1405</v>
      </c>
      <c r="B2466">
        <v>202409</v>
      </c>
      <c r="C2466" t="s">
        <v>2843</v>
      </c>
    </row>
    <row r="2467" spans="1:3">
      <c r="A2467" t="s">
        <v>1406</v>
      </c>
      <c r="B2467">
        <v>202321</v>
      </c>
      <c r="C2467" t="s">
        <v>2831</v>
      </c>
    </row>
    <row r="2468" spans="1:3">
      <c r="A2468" t="s">
        <v>1407</v>
      </c>
      <c r="B2468">
        <v>202119</v>
      </c>
      <c r="C2468" t="s">
        <v>2798</v>
      </c>
    </row>
    <row r="2469" spans="1:3">
      <c r="A2469" t="s">
        <v>1408</v>
      </c>
      <c r="B2469">
        <v>201911</v>
      </c>
      <c r="C2469" t="s">
        <v>2797</v>
      </c>
    </row>
    <row r="2470" spans="1:3">
      <c r="A2470" t="s">
        <v>1409</v>
      </c>
      <c r="B2470">
        <v>201631</v>
      </c>
      <c r="C2470" t="s">
        <v>2827</v>
      </c>
    </row>
    <row r="2471" spans="1:3">
      <c r="A2471" t="s">
        <v>1410</v>
      </c>
      <c r="B2471">
        <v>201119</v>
      </c>
      <c r="C2471" t="s">
        <v>2798</v>
      </c>
    </row>
    <row r="2472" spans="1:3">
      <c r="A2472" t="s">
        <v>1411</v>
      </c>
      <c r="B2472">
        <v>201107</v>
      </c>
      <c r="C2472" t="s">
        <v>2828</v>
      </c>
    </row>
    <row r="2473" spans="1:3">
      <c r="A2473" t="s">
        <v>1412</v>
      </c>
      <c r="B2473">
        <v>200963</v>
      </c>
      <c r="C2473" t="s">
        <v>2798</v>
      </c>
    </row>
    <row r="2474" spans="1:3">
      <c r="A2474" t="s">
        <v>1413</v>
      </c>
      <c r="B2474">
        <v>200850</v>
      </c>
      <c r="C2474" t="s">
        <v>2806</v>
      </c>
    </row>
    <row r="2475" spans="1:3">
      <c r="A2475" t="s">
        <v>1414</v>
      </c>
      <c r="B2475">
        <v>200759</v>
      </c>
      <c r="C2475" t="s">
        <v>2798</v>
      </c>
    </row>
    <row r="2476" spans="1:3">
      <c r="A2476" t="s">
        <v>1415</v>
      </c>
      <c r="B2476">
        <v>200464</v>
      </c>
      <c r="C2476" t="s">
        <v>2806</v>
      </c>
    </row>
    <row r="2477" spans="1:3">
      <c r="A2477" t="s">
        <v>1416</v>
      </c>
      <c r="B2477">
        <v>200445</v>
      </c>
      <c r="C2477" t="s">
        <v>2843</v>
      </c>
    </row>
    <row r="2478" spans="1:3">
      <c r="A2478" t="s">
        <v>1417</v>
      </c>
      <c r="B2478">
        <v>200208</v>
      </c>
      <c r="C2478" t="s">
        <v>2797</v>
      </c>
    </row>
    <row r="2479" spans="1:3">
      <c r="A2479" t="s">
        <v>1419</v>
      </c>
      <c r="B2479">
        <v>200130</v>
      </c>
      <c r="C2479" t="s">
        <v>2798</v>
      </c>
    </row>
    <row r="2480" spans="1:3">
      <c r="A2480" t="s">
        <v>1420</v>
      </c>
      <c r="B2480">
        <v>200050</v>
      </c>
      <c r="C2480" t="s">
        <v>2804</v>
      </c>
    </row>
    <row r="2481" spans="1:3">
      <c r="A2481" t="s">
        <v>1421</v>
      </c>
      <c r="B2481">
        <v>199809</v>
      </c>
      <c r="C2481" t="s">
        <v>2798</v>
      </c>
    </row>
    <row r="2482" spans="1:3">
      <c r="A2482" t="s">
        <v>1422</v>
      </c>
      <c r="B2482">
        <v>199775</v>
      </c>
      <c r="C2482" t="s">
        <v>2798</v>
      </c>
    </row>
    <row r="2483" spans="1:3">
      <c r="A2483" t="s">
        <v>1423</v>
      </c>
      <c r="B2483">
        <v>199572</v>
      </c>
      <c r="C2483" t="s">
        <v>2804</v>
      </c>
    </row>
    <row r="2484" spans="1:3">
      <c r="A2484" t="s">
        <v>1424</v>
      </c>
      <c r="B2484">
        <v>199526</v>
      </c>
      <c r="C2484" t="s">
        <v>2798</v>
      </c>
    </row>
    <row r="2485" spans="1:3">
      <c r="A2485" t="s">
        <v>1425</v>
      </c>
      <c r="B2485">
        <v>199511</v>
      </c>
      <c r="C2485" t="s">
        <v>2804</v>
      </c>
    </row>
    <row r="2486" spans="1:3">
      <c r="A2486" t="s">
        <v>1426</v>
      </c>
      <c r="B2486">
        <v>199421</v>
      </c>
      <c r="C2486" t="s">
        <v>2798</v>
      </c>
    </row>
    <row r="2487" spans="1:3">
      <c r="A2487" t="s">
        <v>1428</v>
      </c>
      <c r="B2487">
        <v>199406</v>
      </c>
      <c r="C2487" t="s">
        <v>2797</v>
      </c>
    </row>
    <row r="2488" spans="1:3">
      <c r="A2488" t="s">
        <v>1429</v>
      </c>
      <c r="B2488">
        <v>199145</v>
      </c>
      <c r="C2488" t="s">
        <v>2798</v>
      </c>
    </row>
    <row r="2489" spans="1:3">
      <c r="A2489" t="s">
        <v>1430</v>
      </c>
      <c r="B2489">
        <v>199112</v>
      </c>
      <c r="C2489" t="s">
        <v>2798</v>
      </c>
    </row>
    <row r="2490" spans="1:3">
      <c r="A2490" t="s">
        <v>1431</v>
      </c>
      <c r="B2490">
        <v>199032</v>
      </c>
      <c r="C2490" t="s">
        <v>2798</v>
      </c>
    </row>
    <row r="2491" spans="1:3">
      <c r="A2491" t="s">
        <v>1432</v>
      </c>
      <c r="B2491">
        <v>198831</v>
      </c>
      <c r="C2491" t="s">
        <v>2798</v>
      </c>
    </row>
    <row r="2492" spans="1:3">
      <c r="A2492" t="s">
        <v>1433</v>
      </c>
      <c r="B2492">
        <v>198728</v>
      </c>
      <c r="C2492" t="s">
        <v>2806</v>
      </c>
    </row>
    <row r="2493" spans="1:3">
      <c r="A2493" t="s">
        <v>1434</v>
      </c>
      <c r="B2493">
        <v>198519</v>
      </c>
      <c r="C2493" t="s">
        <v>2798</v>
      </c>
    </row>
    <row r="2494" spans="1:3">
      <c r="A2494" t="s">
        <v>1435</v>
      </c>
      <c r="B2494">
        <v>198249</v>
      </c>
      <c r="C2494" t="s">
        <v>2801</v>
      </c>
    </row>
    <row r="2495" spans="1:3">
      <c r="A2495" t="s">
        <v>1436</v>
      </c>
      <c r="B2495">
        <v>198075</v>
      </c>
      <c r="C2495" t="s">
        <v>2798</v>
      </c>
    </row>
    <row r="2496" spans="1:3">
      <c r="A2496" t="s">
        <v>1437</v>
      </c>
      <c r="B2496">
        <v>197777</v>
      </c>
      <c r="C2496" t="s">
        <v>2804</v>
      </c>
    </row>
    <row r="2497" spans="1:3">
      <c r="A2497" t="s">
        <v>1438</v>
      </c>
      <c r="B2497">
        <v>197689</v>
      </c>
      <c r="C2497" t="s">
        <v>2843</v>
      </c>
    </row>
    <row r="2498" spans="1:3">
      <c r="A2498" t="s">
        <v>1439</v>
      </c>
      <c r="B2498">
        <v>197521</v>
      </c>
      <c r="C2498" t="s">
        <v>2798</v>
      </c>
    </row>
    <row r="2499" spans="1:3">
      <c r="A2499" t="s">
        <v>1440</v>
      </c>
      <c r="B2499">
        <v>197279</v>
      </c>
      <c r="C2499" t="s">
        <v>2798</v>
      </c>
    </row>
    <row r="2500" spans="1:3">
      <c r="A2500" t="s">
        <v>1441</v>
      </c>
      <c r="B2500">
        <v>196976</v>
      </c>
      <c r="C2500" t="s">
        <v>2798</v>
      </c>
    </row>
    <row r="2501" spans="1:3">
      <c r="A2501" t="s">
        <v>1442</v>
      </c>
      <c r="B2501">
        <v>196958</v>
      </c>
      <c r="C2501" t="s">
        <v>2798</v>
      </c>
    </row>
    <row r="2502" spans="1:3">
      <c r="A2502" t="s">
        <v>10</v>
      </c>
      <c r="B2502">
        <v>2666425</v>
      </c>
      <c r="C2502" t="s">
        <v>2797</v>
      </c>
    </row>
    <row r="2503" spans="1:3">
      <c r="A2503" t="s">
        <v>15</v>
      </c>
      <c r="B2503">
        <v>2365287</v>
      </c>
      <c r="C2503" t="s">
        <v>2806</v>
      </c>
    </row>
    <row r="2504" spans="1:3">
      <c r="A2504" t="s">
        <v>21</v>
      </c>
      <c r="B2504">
        <v>2114876</v>
      </c>
      <c r="C2504" t="s">
        <v>2806</v>
      </c>
    </row>
    <row r="2505" spans="1:3">
      <c r="A2505" t="s">
        <v>23</v>
      </c>
      <c r="B2505">
        <v>2090927</v>
      </c>
      <c r="C2505" t="s">
        <v>2811</v>
      </c>
    </row>
    <row r="2506" spans="1:3">
      <c r="A2506" t="s">
        <v>26</v>
      </c>
      <c r="B2506">
        <v>2066648</v>
      </c>
      <c r="C2506" t="s">
        <v>2804</v>
      </c>
    </row>
    <row r="2507" spans="1:3">
      <c r="A2507" t="s">
        <v>28</v>
      </c>
      <c r="B2507">
        <v>1922311</v>
      </c>
      <c r="C2507" t="s">
        <v>2807</v>
      </c>
    </row>
    <row r="2508" spans="1:3">
      <c r="A2508" t="s">
        <v>29</v>
      </c>
      <c r="B2508">
        <v>1907518</v>
      </c>
      <c r="C2508" t="s">
        <v>2804</v>
      </c>
    </row>
    <row r="2509" spans="1:3">
      <c r="A2509" t="s">
        <v>33</v>
      </c>
      <c r="B2509">
        <v>1884549</v>
      </c>
      <c r="C2509" t="s">
        <v>2806</v>
      </c>
    </row>
    <row r="2510" spans="1:3">
      <c r="A2510" t="s">
        <v>35</v>
      </c>
      <c r="B2510">
        <v>1868240</v>
      </c>
      <c r="C2510" t="s">
        <v>2804</v>
      </c>
    </row>
    <row r="2511" spans="1:3">
      <c r="A2511" t="s">
        <v>37</v>
      </c>
      <c r="B2511">
        <v>1854999</v>
      </c>
      <c r="C2511" t="s">
        <v>2806</v>
      </c>
    </row>
    <row r="2512" spans="1:3">
      <c r="A2512" t="s">
        <v>39</v>
      </c>
      <c r="B2512">
        <v>1847738</v>
      </c>
      <c r="C2512" t="s">
        <v>2804</v>
      </c>
    </row>
    <row r="2513" spans="1:3">
      <c r="A2513" t="s">
        <v>42</v>
      </c>
      <c r="B2513">
        <v>1713383</v>
      </c>
      <c r="C2513" t="s">
        <v>2804</v>
      </c>
    </row>
    <row r="2514" spans="1:3">
      <c r="A2514" t="s">
        <v>44</v>
      </c>
      <c r="B2514">
        <v>1675076</v>
      </c>
      <c r="C2514" t="s">
        <v>2806</v>
      </c>
    </row>
    <row r="2515" spans="1:3">
      <c r="A2515" t="s">
        <v>46</v>
      </c>
      <c r="B2515">
        <v>1662253</v>
      </c>
      <c r="C2515" t="s">
        <v>2804</v>
      </c>
    </row>
    <row r="2516" spans="1:3">
      <c r="A2516" t="s">
        <v>49</v>
      </c>
      <c r="B2516">
        <v>1564635</v>
      </c>
      <c r="C2516" t="s">
        <v>2821</v>
      </c>
    </row>
    <row r="2517" spans="1:3">
      <c r="A2517" t="s">
        <v>51</v>
      </c>
      <c r="B2517">
        <v>1508510</v>
      </c>
      <c r="C2517" t="s">
        <v>2806</v>
      </c>
    </row>
    <row r="2518" spans="1:3">
      <c r="A2518" t="s">
        <v>53</v>
      </c>
      <c r="B2518">
        <v>1478858</v>
      </c>
      <c r="C2518" t="s">
        <v>2797</v>
      </c>
    </row>
    <row r="2519" spans="1:3">
      <c r="A2519" t="s">
        <v>55</v>
      </c>
      <c r="B2519">
        <v>1459421</v>
      </c>
      <c r="C2519" t="s">
        <v>2804</v>
      </c>
    </row>
    <row r="2520" spans="1:3">
      <c r="A2520" t="s">
        <v>58</v>
      </c>
      <c r="B2520">
        <v>1440183</v>
      </c>
      <c r="C2520" t="s">
        <v>2804</v>
      </c>
    </row>
    <row r="2521" spans="1:3">
      <c r="A2521" t="s">
        <v>60</v>
      </c>
      <c r="B2521">
        <v>1423187</v>
      </c>
      <c r="C2521" t="s">
        <v>2828</v>
      </c>
    </row>
    <row r="2522" spans="1:3">
      <c r="A2522" t="s">
        <v>65</v>
      </c>
      <c r="B2522">
        <v>1398668</v>
      </c>
      <c r="C2522" t="s">
        <v>2825</v>
      </c>
    </row>
    <row r="2523" spans="1:3">
      <c r="A2523" t="s">
        <v>67</v>
      </c>
      <c r="B2523">
        <v>1397229</v>
      </c>
      <c r="C2523" t="s">
        <v>2807</v>
      </c>
    </row>
    <row r="2524" spans="1:3">
      <c r="A2524" t="s">
        <v>68</v>
      </c>
      <c r="B2524">
        <v>1371340</v>
      </c>
      <c r="C2524" t="s">
        <v>2806</v>
      </c>
    </row>
    <row r="2525" spans="1:3">
      <c r="A2525" t="s">
        <v>71</v>
      </c>
      <c r="B2525">
        <v>1361799</v>
      </c>
      <c r="C2525" t="s">
        <v>2804</v>
      </c>
    </row>
    <row r="2526" spans="1:3">
      <c r="A2526" t="s">
        <v>74</v>
      </c>
      <c r="B2526">
        <v>1340651</v>
      </c>
      <c r="C2526" t="s">
        <v>2820</v>
      </c>
    </row>
    <row r="2527" spans="1:3">
      <c r="A2527" t="s">
        <v>77</v>
      </c>
      <c r="B2527">
        <v>1332286</v>
      </c>
      <c r="C2527" t="s">
        <v>2804</v>
      </c>
    </row>
    <row r="2528" spans="1:3">
      <c r="A2528" t="s">
        <v>78</v>
      </c>
      <c r="B2528">
        <v>1325833</v>
      </c>
      <c r="C2528" t="s">
        <v>2813</v>
      </c>
    </row>
    <row r="2529" spans="1:3">
      <c r="A2529" t="s">
        <v>80</v>
      </c>
      <c r="B2529">
        <v>1312477</v>
      </c>
      <c r="C2529" t="s">
        <v>2806</v>
      </c>
    </row>
    <row r="2530" spans="1:3">
      <c r="A2530" t="s">
        <v>81</v>
      </c>
      <c r="B2530">
        <v>1309173</v>
      </c>
      <c r="C2530" t="s">
        <v>2804</v>
      </c>
    </row>
    <row r="2531" spans="1:3">
      <c r="A2531" t="s">
        <v>82</v>
      </c>
      <c r="B2531">
        <v>1301039</v>
      </c>
      <c r="C2531" t="s">
        <v>2804</v>
      </c>
    </row>
    <row r="2532" spans="1:3">
      <c r="A2532" t="s">
        <v>84</v>
      </c>
      <c r="B2532">
        <v>1298904</v>
      </c>
      <c r="C2532" t="s">
        <v>2806</v>
      </c>
    </row>
    <row r="2533" spans="1:3">
      <c r="A2533" t="s">
        <v>86</v>
      </c>
      <c r="B2533">
        <v>1277545</v>
      </c>
      <c r="C2533" t="s">
        <v>2804</v>
      </c>
    </row>
    <row r="2534" spans="1:3">
      <c r="A2534" t="s">
        <v>88</v>
      </c>
      <c r="B2534">
        <v>1244904</v>
      </c>
      <c r="C2534" t="s">
        <v>2813</v>
      </c>
    </row>
    <row r="2535" spans="1:3">
      <c r="A2535" t="s">
        <v>89</v>
      </c>
      <c r="B2535">
        <v>1213214</v>
      </c>
      <c r="C2535" t="s">
        <v>2828</v>
      </c>
    </row>
    <row r="2536" spans="1:3">
      <c r="A2536" t="s">
        <v>91</v>
      </c>
      <c r="B2536">
        <v>1204610</v>
      </c>
      <c r="C2536" t="s">
        <v>2831</v>
      </c>
    </row>
    <row r="2537" spans="1:3">
      <c r="A2537" t="s">
        <v>95</v>
      </c>
      <c r="B2537">
        <v>1186855</v>
      </c>
      <c r="C2537" t="s">
        <v>2806</v>
      </c>
    </row>
    <row r="2538" spans="1:3">
      <c r="A2538" t="s">
        <v>97</v>
      </c>
      <c r="B2538">
        <v>1184597</v>
      </c>
      <c r="C2538" t="s">
        <v>2811</v>
      </c>
    </row>
    <row r="2539" spans="1:3">
      <c r="A2539" t="s">
        <v>99</v>
      </c>
      <c r="B2539">
        <v>1168324</v>
      </c>
      <c r="C2539" t="s">
        <v>2797</v>
      </c>
    </row>
    <row r="2540" spans="1:3">
      <c r="A2540" t="s">
        <v>101</v>
      </c>
      <c r="B2540">
        <v>1168261</v>
      </c>
      <c r="C2540" t="s">
        <v>2797</v>
      </c>
    </row>
    <row r="2541" spans="1:3">
      <c r="A2541" t="s">
        <v>103</v>
      </c>
      <c r="B2541">
        <v>1141081</v>
      </c>
      <c r="C2541" t="s">
        <v>2806</v>
      </c>
    </row>
    <row r="2542" spans="1:3">
      <c r="A2542" t="s">
        <v>105</v>
      </c>
      <c r="B2542">
        <v>1133992</v>
      </c>
      <c r="C2542" t="s">
        <v>2806</v>
      </c>
    </row>
    <row r="2543" spans="1:3">
      <c r="A2543" t="s">
        <v>106</v>
      </c>
      <c r="B2543">
        <v>1128042</v>
      </c>
      <c r="C2543" t="s">
        <v>2804</v>
      </c>
    </row>
    <row r="2544" spans="1:3">
      <c r="A2544" t="s">
        <v>107</v>
      </c>
      <c r="B2544">
        <v>1127508</v>
      </c>
      <c r="C2544" t="s">
        <v>2804</v>
      </c>
    </row>
    <row r="2545" spans="1:3">
      <c r="A2545" t="s">
        <v>108</v>
      </c>
      <c r="B2545">
        <v>1122491</v>
      </c>
      <c r="C2545" t="s">
        <v>2797</v>
      </c>
    </row>
    <row r="2546" spans="1:3">
      <c r="A2546" t="s">
        <v>109</v>
      </c>
      <c r="B2546">
        <v>1122433</v>
      </c>
      <c r="C2546" t="s">
        <v>2806</v>
      </c>
    </row>
    <row r="2547" spans="1:3">
      <c r="A2547" t="s">
        <v>112</v>
      </c>
      <c r="B2547">
        <v>1105170</v>
      </c>
      <c r="C2547" t="s">
        <v>2807</v>
      </c>
    </row>
    <row r="2548" spans="1:3">
      <c r="A2548" t="s">
        <v>113</v>
      </c>
      <c r="B2548">
        <v>1090588</v>
      </c>
      <c r="C2548" t="s">
        <v>2804</v>
      </c>
    </row>
    <row r="2549" spans="1:3">
      <c r="A2549" t="s">
        <v>115</v>
      </c>
      <c r="B2549">
        <v>1090515</v>
      </c>
      <c r="C2549" t="s">
        <v>2804</v>
      </c>
    </row>
    <row r="2550" spans="1:3">
      <c r="A2550" t="s">
        <v>116</v>
      </c>
      <c r="B2550">
        <v>1089798</v>
      </c>
      <c r="C2550" t="s">
        <v>2806</v>
      </c>
    </row>
    <row r="2551" spans="1:3">
      <c r="A2551" t="s">
        <v>118</v>
      </c>
      <c r="B2551">
        <v>1065220</v>
      </c>
      <c r="C2551" t="s">
        <v>2806</v>
      </c>
    </row>
    <row r="2552" spans="1:3">
      <c r="A2552" t="s">
        <v>119</v>
      </c>
      <c r="B2552">
        <v>1064651</v>
      </c>
      <c r="C2552" t="s">
        <v>2806</v>
      </c>
    </row>
    <row r="2553" spans="1:3">
      <c r="A2553" t="s">
        <v>120</v>
      </c>
      <c r="B2553">
        <v>1059847</v>
      </c>
      <c r="C2553" t="s">
        <v>2806</v>
      </c>
    </row>
    <row r="2554" spans="1:3">
      <c r="A2554" t="s">
        <v>122</v>
      </c>
      <c r="B2554">
        <v>1050373</v>
      </c>
      <c r="C2554" t="s">
        <v>2806</v>
      </c>
    </row>
    <row r="2555" spans="1:3">
      <c r="A2555" t="s">
        <v>123</v>
      </c>
      <c r="B2555">
        <v>1049774</v>
      </c>
      <c r="C2555" t="s">
        <v>2806</v>
      </c>
    </row>
    <row r="2556" spans="1:3">
      <c r="A2556" t="s">
        <v>124</v>
      </c>
      <c r="B2556">
        <v>1045688</v>
      </c>
      <c r="C2556" t="s">
        <v>2828</v>
      </c>
    </row>
    <row r="2557" spans="1:3">
      <c r="A2557" t="s">
        <v>126</v>
      </c>
      <c r="B2557">
        <v>1042744</v>
      </c>
      <c r="C2557" t="s">
        <v>2804</v>
      </c>
    </row>
    <row r="2558" spans="1:3">
      <c r="A2558" t="s">
        <v>127</v>
      </c>
      <c r="B2558">
        <v>1029132</v>
      </c>
      <c r="C2558" t="s">
        <v>2840</v>
      </c>
    </row>
    <row r="2559" spans="1:3">
      <c r="A2559" t="s">
        <v>128</v>
      </c>
      <c r="B2559">
        <v>1024932</v>
      </c>
      <c r="C2559" t="s">
        <v>2813</v>
      </c>
    </row>
    <row r="2560" spans="1:3">
      <c r="A2560" t="s">
        <v>130</v>
      </c>
      <c r="B2560">
        <v>1014193</v>
      </c>
      <c r="C2560" t="s">
        <v>2811</v>
      </c>
    </row>
    <row r="2561" spans="1:3">
      <c r="A2561" t="s">
        <v>135</v>
      </c>
      <c r="B2561">
        <v>1010059</v>
      </c>
      <c r="C2561" t="s">
        <v>2806</v>
      </c>
    </row>
    <row r="2562" spans="1:3">
      <c r="A2562" t="s">
        <v>137</v>
      </c>
      <c r="B2562">
        <v>1005141</v>
      </c>
      <c r="C2562" t="s">
        <v>2811</v>
      </c>
    </row>
    <row r="2563" spans="1:3">
      <c r="A2563" t="s">
        <v>139</v>
      </c>
      <c r="B2563">
        <v>1002284</v>
      </c>
      <c r="C2563" t="s">
        <v>2840</v>
      </c>
    </row>
    <row r="2564" spans="1:3">
      <c r="A2564" t="s">
        <v>142</v>
      </c>
      <c r="B2564">
        <v>999814</v>
      </c>
      <c r="C2564" t="s">
        <v>2806</v>
      </c>
    </row>
    <row r="2565" spans="1:3">
      <c r="A2565" t="s">
        <v>143</v>
      </c>
      <c r="B2565">
        <v>997236</v>
      </c>
      <c r="C2565" t="s">
        <v>2820</v>
      </c>
    </row>
    <row r="2566" spans="1:3">
      <c r="A2566" t="s">
        <v>144</v>
      </c>
      <c r="B2566">
        <v>995254</v>
      </c>
      <c r="C2566" t="s">
        <v>2806</v>
      </c>
    </row>
    <row r="2567" spans="1:3">
      <c r="A2567" t="s">
        <v>145</v>
      </c>
      <c r="B2567">
        <v>992585</v>
      </c>
      <c r="C2567" t="s">
        <v>2797</v>
      </c>
    </row>
    <row r="2568" spans="1:3">
      <c r="A2568" t="s">
        <v>146</v>
      </c>
      <c r="B2568">
        <v>990283</v>
      </c>
      <c r="C2568" t="s">
        <v>2820</v>
      </c>
    </row>
    <row r="2569" spans="1:3">
      <c r="A2569" t="s">
        <v>147</v>
      </c>
      <c r="B2569">
        <v>981058</v>
      </c>
      <c r="C2569" t="s">
        <v>2804</v>
      </c>
    </row>
    <row r="2570" spans="1:3">
      <c r="A2570" t="s">
        <v>149</v>
      </c>
      <c r="B2570">
        <v>979544</v>
      </c>
      <c r="C2570" t="s">
        <v>2811</v>
      </c>
    </row>
    <row r="2571" spans="1:3">
      <c r="A2571" t="s">
        <v>150</v>
      </c>
      <c r="B2571">
        <v>972031</v>
      </c>
      <c r="C2571" t="s">
        <v>2806</v>
      </c>
    </row>
    <row r="2572" spans="1:3">
      <c r="A2572" t="s">
        <v>153</v>
      </c>
      <c r="B2572">
        <v>937764</v>
      </c>
      <c r="C2572" t="s">
        <v>2804</v>
      </c>
    </row>
    <row r="2573" spans="1:3">
      <c r="A2573" t="s">
        <v>154</v>
      </c>
      <c r="B2573">
        <v>935861</v>
      </c>
      <c r="C2573" t="s">
        <v>2806</v>
      </c>
    </row>
    <row r="2574" spans="1:3">
      <c r="A2574" t="s">
        <v>155</v>
      </c>
      <c r="B2574">
        <v>933424</v>
      </c>
      <c r="C2574" t="s">
        <v>2804</v>
      </c>
    </row>
    <row r="2575" spans="1:3">
      <c r="A2575" t="s">
        <v>157</v>
      </c>
      <c r="B2575">
        <v>925040</v>
      </c>
      <c r="C2575" t="s">
        <v>2806</v>
      </c>
    </row>
    <row r="2576" spans="1:3">
      <c r="A2576" t="s">
        <v>158</v>
      </c>
      <c r="B2576">
        <v>915191</v>
      </c>
      <c r="C2576" t="s">
        <v>2806</v>
      </c>
    </row>
    <row r="2577" spans="1:3">
      <c r="A2577" t="s">
        <v>159</v>
      </c>
      <c r="B2577">
        <v>890380</v>
      </c>
      <c r="C2577" t="s">
        <v>2813</v>
      </c>
    </row>
    <row r="2578" spans="1:3">
      <c r="A2578" t="s">
        <v>161</v>
      </c>
      <c r="B2578">
        <v>888405</v>
      </c>
      <c r="C2578" t="s">
        <v>2807</v>
      </c>
    </row>
    <row r="2579" spans="1:3">
      <c r="A2579" t="s">
        <v>164</v>
      </c>
      <c r="B2579">
        <v>882188</v>
      </c>
      <c r="C2579" t="s">
        <v>2844</v>
      </c>
    </row>
    <row r="2580" spans="1:3">
      <c r="A2580" t="s">
        <v>167</v>
      </c>
      <c r="B2580">
        <v>872058</v>
      </c>
      <c r="C2580" t="s">
        <v>2857</v>
      </c>
    </row>
    <row r="2581" spans="1:3">
      <c r="A2581" t="s">
        <v>169</v>
      </c>
      <c r="B2581">
        <v>871144</v>
      </c>
      <c r="C2581" t="s">
        <v>2807</v>
      </c>
    </row>
    <row r="2582" spans="1:3">
      <c r="A2582" t="s">
        <v>171</v>
      </c>
      <c r="B2582">
        <v>869670</v>
      </c>
      <c r="C2582" t="s">
        <v>2806</v>
      </c>
    </row>
    <row r="2583" spans="1:3">
      <c r="A2583" t="s">
        <v>172</v>
      </c>
      <c r="B2583">
        <v>864611</v>
      </c>
      <c r="C2583" t="s">
        <v>2828</v>
      </c>
    </row>
    <row r="2584" spans="1:3">
      <c r="A2584" t="s">
        <v>173</v>
      </c>
      <c r="B2584">
        <v>862066</v>
      </c>
      <c r="C2584" t="s">
        <v>2804</v>
      </c>
    </row>
    <row r="2585" spans="1:3">
      <c r="A2585" t="s">
        <v>174</v>
      </c>
      <c r="B2585">
        <v>861845</v>
      </c>
      <c r="C2585" t="s">
        <v>2797</v>
      </c>
    </row>
    <row r="2586" spans="1:3">
      <c r="A2586" t="s">
        <v>175</v>
      </c>
      <c r="B2586">
        <v>855950</v>
      </c>
      <c r="C2586" t="s">
        <v>2806</v>
      </c>
    </row>
    <row r="2587" spans="1:3">
      <c r="A2587" t="s">
        <v>176</v>
      </c>
      <c r="B2587">
        <v>855180</v>
      </c>
      <c r="C2587" t="s">
        <v>2831</v>
      </c>
    </row>
    <row r="2588" spans="1:3">
      <c r="A2588" t="s">
        <v>177</v>
      </c>
      <c r="B2588">
        <v>851776</v>
      </c>
      <c r="C2588" t="s">
        <v>2806</v>
      </c>
    </row>
    <row r="2589" spans="1:3">
      <c r="A2589" t="s">
        <v>178</v>
      </c>
      <c r="B2589">
        <v>850815</v>
      </c>
      <c r="C2589" t="s">
        <v>2806</v>
      </c>
    </row>
    <row r="2590" spans="1:3">
      <c r="A2590" t="s">
        <v>179</v>
      </c>
      <c r="B2590">
        <v>850067</v>
      </c>
      <c r="C2590" t="s">
        <v>2804</v>
      </c>
    </row>
    <row r="2591" spans="1:3">
      <c r="A2591" t="s">
        <v>181</v>
      </c>
      <c r="B2591">
        <v>847916</v>
      </c>
      <c r="C2591" t="s">
        <v>2804</v>
      </c>
    </row>
    <row r="2592" spans="1:3">
      <c r="A2592" t="s">
        <v>182</v>
      </c>
      <c r="B2592">
        <v>841341</v>
      </c>
      <c r="C2592" t="s">
        <v>2806</v>
      </c>
    </row>
    <row r="2593" spans="1:3">
      <c r="A2593" t="s">
        <v>183</v>
      </c>
      <c r="B2593">
        <v>840440</v>
      </c>
      <c r="C2593" t="s">
        <v>2804</v>
      </c>
    </row>
    <row r="2594" spans="1:3">
      <c r="A2594" t="s">
        <v>185</v>
      </c>
      <c r="B2594">
        <v>837940</v>
      </c>
      <c r="C2594" t="s">
        <v>2804</v>
      </c>
    </row>
    <row r="2595" spans="1:3">
      <c r="A2595" t="s">
        <v>186</v>
      </c>
      <c r="B2595">
        <v>835272</v>
      </c>
      <c r="C2595" t="s">
        <v>2807</v>
      </c>
    </row>
    <row r="2596" spans="1:3">
      <c r="A2596" t="s">
        <v>190</v>
      </c>
      <c r="B2596">
        <v>831536</v>
      </c>
      <c r="C2596" t="s">
        <v>2807</v>
      </c>
    </row>
    <row r="2597" spans="1:3">
      <c r="A2597">
        <v>300</v>
      </c>
      <c r="B2597">
        <v>826089</v>
      </c>
      <c r="C2597" t="s">
        <v>2804</v>
      </c>
    </row>
    <row r="2598" spans="1:3">
      <c r="A2598" t="s">
        <v>193</v>
      </c>
      <c r="B2598">
        <v>823727</v>
      </c>
      <c r="C2598" t="s">
        <v>2806</v>
      </c>
    </row>
    <row r="2599" spans="1:3">
      <c r="A2599" t="s">
        <v>194</v>
      </c>
      <c r="B2599">
        <v>823275</v>
      </c>
      <c r="C2599" t="s">
        <v>2807</v>
      </c>
    </row>
    <row r="2600" spans="1:3">
      <c r="A2600" t="s">
        <v>195</v>
      </c>
      <c r="B2600">
        <v>818128</v>
      </c>
      <c r="C2600" t="s">
        <v>2828</v>
      </c>
    </row>
    <row r="2601" spans="1:3">
      <c r="A2601" t="s">
        <v>196</v>
      </c>
      <c r="B2601">
        <v>815268</v>
      </c>
      <c r="C2601" t="s">
        <v>2811</v>
      </c>
    </row>
    <row r="2602" spans="1:3">
      <c r="A2602" t="s">
        <v>198</v>
      </c>
      <c r="B2602">
        <v>814775</v>
      </c>
      <c r="C2602" t="s">
        <v>2813</v>
      </c>
    </row>
    <row r="2603" spans="1:3">
      <c r="A2603" t="s">
        <v>199</v>
      </c>
      <c r="B2603">
        <v>814327</v>
      </c>
      <c r="C2603" t="s">
        <v>2797</v>
      </c>
    </row>
    <row r="2604" spans="1:3">
      <c r="A2604" t="s">
        <v>200</v>
      </c>
      <c r="B2604">
        <v>811745</v>
      </c>
      <c r="C2604" t="s">
        <v>2806</v>
      </c>
    </row>
    <row r="2605" spans="1:3">
      <c r="A2605" t="s">
        <v>201</v>
      </c>
      <c r="B2605">
        <v>811454</v>
      </c>
      <c r="C2605" t="s">
        <v>2806</v>
      </c>
    </row>
    <row r="2606" spans="1:3">
      <c r="A2606" t="s">
        <v>202</v>
      </c>
      <c r="B2606">
        <v>807493</v>
      </c>
      <c r="C2606" t="s">
        <v>2820</v>
      </c>
    </row>
    <row r="2607" spans="1:3">
      <c r="A2607" t="s">
        <v>203</v>
      </c>
      <c r="B2607">
        <v>797784</v>
      </c>
      <c r="C2607" t="s">
        <v>2806</v>
      </c>
    </row>
    <row r="2608" spans="1:3">
      <c r="A2608" t="s">
        <v>204</v>
      </c>
      <c r="B2608">
        <v>795552</v>
      </c>
      <c r="C2608" t="s">
        <v>2804</v>
      </c>
    </row>
    <row r="2609" spans="1:3">
      <c r="A2609" t="s">
        <v>206</v>
      </c>
      <c r="B2609">
        <v>794328</v>
      </c>
      <c r="C2609" t="s">
        <v>2807</v>
      </c>
    </row>
    <row r="2610" spans="1:3">
      <c r="A2610" t="s">
        <v>209</v>
      </c>
      <c r="B2610">
        <v>788720</v>
      </c>
      <c r="C2610" t="s">
        <v>2844</v>
      </c>
    </row>
    <row r="2611" spans="1:3">
      <c r="A2611" t="s">
        <v>211</v>
      </c>
      <c r="B2611">
        <v>780164</v>
      </c>
      <c r="C2611" t="s">
        <v>2806</v>
      </c>
    </row>
    <row r="2612" spans="1:3">
      <c r="A2612" t="s">
        <v>212</v>
      </c>
      <c r="B2612">
        <v>776423</v>
      </c>
      <c r="C2612" t="s">
        <v>2806</v>
      </c>
    </row>
    <row r="2613" spans="1:3">
      <c r="A2613" t="s">
        <v>213</v>
      </c>
      <c r="B2613">
        <v>776047</v>
      </c>
      <c r="C2613" t="s">
        <v>2804</v>
      </c>
    </row>
    <row r="2614" spans="1:3">
      <c r="A2614" t="s">
        <v>214</v>
      </c>
      <c r="B2614">
        <v>775653</v>
      </c>
      <c r="C2614" t="s">
        <v>2804</v>
      </c>
    </row>
    <row r="2615" spans="1:3">
      <c r="A2615" t="s">
        <v>216</v>
      </c>
      <c r="B2615">
        <v>774006</v>
      </c>
      <c r="C2615" t="s">
        <v>2813</v>
      </c>
    </row>
    <row r="2616" spans="1:3">
      <c r="A2616" t="s">
        <v>217</v>
      </c>
      <c r="B2616">
        <v>773136</v>
      </c>
      <c r="C2616" t="s">
        <v>2813</v>
      </c>
    </row>
    <row r="2617" spans="1:3">
      <c r="A2617" t="s">
        <v>218</v>
      </c>
      <c r="B2617">
        <v>769891</v>
      </c>
      <c r="C2617" t="s">
        <v>2804</v>
      </c>
    </row>
    <row r="2618" spans="1:3">
      <c r="A2618" t="s">
        <v>220</v>
      </c>
      <c r="B2618">
        <v>769753</v>
      </c>
      <c r="C2618" t="s">
        <v>2806</v>
      </c>
    </row>
    <row r="2619" spans="1:3">
      <c r="A2619" t="s">
        <v>221</v>
      </c>
      <c r="B2619">
        <v>765823</v>
      </c>
      <c r="C2619" t="s">
        <v>2821</v>
      </c>
    </row>
    <row r="2620" spans="1:3">
      <c r="A2620" t="s">
        <v>223</v>
      </c>
      <c r="B2620">
        <v>765743</v>
      </c>
      <c r="C2620" t="s">
        <v>2804</v>
      </c>
    </row>
    <row r="2621" spans="1:3">
      <c r="A2621" t="s">
        <v>224</v>
      </c>
      <c r="B2621">
        <v>764307</v>
      </c>
      <c r="C2621" t="s">
        <v>2806</v>
      </c>
    </row>
    <row r="2622" spans="1:3">
      <c r="A2622" t="s">
        <v>226</v>
      </c>
      <c r="B2622">
        <v>763935</v>
      </c>
      <c r="C2622" t="s">
        <v>2833</v>
      </c>
    </row>
    <row r="2623" spans="1:3">
      <c r="A2623" t="s">
        <v>228</v>
      </c>
      <c r="B2623">
        <v>762469</v>
      </c>
      <c r="C2623" t="s">
        <v>2797</v>
      </c>
    </row>
    <row r="2624" spans="1:3">
      <c r="A2624" t="s">
        <v>229</v>
      </c>
      <c r="B2624">
        <v>761004</v>
      </c>
      <c r="C2624" t="s">
        <v>2811</v>
      </c>
    </row>
    <row r="2625" spans="1:3">
      <c r="A2625" t="s">
        <v>230</v>
      </c>
      <c r="B2625">
        <v>760719</v>
      </c>
      <c r="C2625" t="s">
        <v>2804</v>
      </c>
    </row>
    <row r="2626" spans="1:3">
      <c r="A2626" t="s">
        <v>231</v>
      </c>
      <c r="B2626">
        <v>760216</v>
      </c>
      <c r="C2626" t="s">
        <v>2806</v>
      </c>
    </row>
    <row r="2627" spans="1:3">
      <c r="A2627" t="s">
        <v>233</v>
      </c>
      <c r="B2627">
        <v>758874</v>
      </c>
      <c r="C2627" t="s">
        <v>2806</v>
      </c>
    </row>
    <row r="2628" spans="1:3">
      <c r="A2628" t="s">
        <v>234</v>
      </c>
      <c r="B2628">
        <v>749681</v>
      </c>
      <c r="C2628" t="s">
        <v>2804</v>
      </c>
    </row>
    <row r="2629" spans="1:3">
      <c r="A2629" t="s">
        <v>235</v>
      </c>
      <c r="B2629">
        <v>749259</v>
      </c>
      <c r="C2629" t="s">
        <v>2806</v>
      </c>
    </row>
    <row r="2630" spans="1:3">
      <c r="A2630" t="s">
        <v>236</v>
      </c>
      <c r="B2630">
        <v>747442</v>
      </c>
      <c r="C2630" t="s">
        <v>2825</v>
      </c>
    </row>
    <row r="2631" spans="1:3">
      <c r="A2631" t="s">
        <v>238</v>
      </c>
      <c r="B2631">
        <v>746174</v>
      </c>
      <c r="C2631" t="s">
        <v>2798</v>
      </c>
    </row>
    <row r="2632" spans="1:3">
      <c r="A2632" t="s">
        <v>240</v>
      </c>
      <c r="B2632">
        <v>745022</v>
      </c>
      <c r="C2632" t="s">
        <v>2806</v>
      </c>
    </row>
    <row r="2633" spans="1:3">
      <c r="A2633" t="s">
        <v>241</v>
      </c>
      <c r="B2633">
        <v>744486</v>
      </c>
      <c r="C2633" t="s">
        <v>2798</v>
      </c>
    </row>
    <row r="2634" spans="1:3">
      <c r="A2634" t="s">
        <v>242</v>
      </c>
      <c r="B2634">
        <v>729779</v>
      </c>
      <c r="C2634" t="s">
        <v>2804</v>
      </c>
    </row>
    <row r="2635" spans="1:3">
      <c r="A2635" t="s">
        <v>244</v>
      </c>
      <c r="B2635">
        <v>725320</v>
      </c>
      <c r="C2635" t="s">
        <v>2806</v>
      </c>
    </row>
    <row r="2636" spans="1:3">
      <c r="A2636" t="s">
        <v>245</v>
      </c>
      <c r="B2636">
        <v>724645</v>
      </c>
      <c r="C2636" t="s">
        <v>2804</v>
      </c>
    </row>
    <row r="2637" spans="1:3">
      <c r="A2637" t="s">
        <v>246</v>
      </c>
      <c r="B2637">
        <v>722469</v>
      </c>
      <c r="C2637" t="s">
        <v>2806</v>
      </c>
    </row>
    <row r="2638" spans="1:3">
      <c r="A2638" t="s">
        <v>248</v>
      </c>
      <c r="B2638">
        <v>720099</v>
      </c>
      <c r="C2638" t="s">
        <v>2806</v>
      </c>
    </row>
    <row r="2639" spans="1:3">
      <c r="A2639" t="s">
        <v>250</v>
      </c>
      <c r="B2639">
        <v>717110</v>
      </c>
      <c r="C2639" t="s">
        <v>2806</v>
      </c>
    </row>
    <row r="2640" spans="1:3">
      <c r="A2640" t="s">
        <v>251</v>
      </c>
      <c r="B2640">
        <v>717082</v>
      </c>
      <c r="C2640" t="s">
        <v>2806</v>
      </c>
    </row>
    <row r="2641" spans="1:3">
      <c r="A2641" t="s">
        <v>252</v>
      </c>
      <c r="B2641">
        <v>714165</v>
      </c>
      <c r="C2641" t="s">
        <v>2804</v>
      </c>
    </row>
    <row r="2642" spans="1:3">
      <c r="A2642" t="s">
        <v>253</v>
      </c>
      <c r="B2642">
        <v>709762</v>
      </c>
      <c r="C2642" t="s">
        <v>2804</v>
      </c>
    </row>
    <row r="2643" spans="1:3">
      <c r="A2643" t="s">
        <v>254</v>
      </c>
      <c r="B2643">
        <v>705660</v>
      </c>
      <c r="C2643" t="s">
        <v>2804</v>
      </c>
    </row>
    <row r="2644" spans="1:3">
      <c r="A2644" t="s">
        <v>255</v>
      </c>
      <c r="B2644">
        <v>703886</v>
      </c>
      <c r="C2644" t="s">
        <v>2806</v>
      </c>
    </row>
    <row r="2645" spans="1:3">
      <c r="A2645" t="s">
        <v>256</v>
      </c>
      <c r="B2645">
        <v>702691</v>
      </c>
      <c r="C2645" t="s">
        <v>2820</v>
      </c>
    </row>
    <row r="2646" spans="1:3">
      <c r="A2646" t="s">
        <v>258</v>
      </c>
      <c r="B2646">
        <v>702074</v>
      </c>
      <c r="C2646" t="s">
        <v>2806</v>
      </c>
    </row>
    <row r="2647" spans="1:3">
      <c r="A2647" t="s">
        <v>259</v>
      </c>
      <c r="B2647">
        <v>699528</v>
      </c>
      <c r="C2647" t="s">
        <v>2804</v>
      </c>
    </row>
    <row r="2648" spans="1:3">
      <c r="A2648" t="s">
        <v>260</v>
      </c>
      <c r="B2648">
        <v>697498</v>
      </c>
      <c r="C2648" t="s">
        <v>2807</v>
      </c>
    </row>
    <row r="2649" spans="1:3">
      <c r="A2649" t="s">
        <v>261</v>
      </c>
      <c r="B2649">
        <v>693918</v>
      </c>
      <c r="C2649" t="s">
        <v>2797</v>
      </c>
    </row>
    <row r="2650" spans="1:3">
      <c r="A2650" t="s">
        <v>264</v>
      </c>
      <c r="B2650">
        <v>691371</v>
      </c>
      <c r="C2650" t="s">
        <v>2871</v>
      </c>
    </row>
    <row r="2651" spans="1:3">
      <c r="A2651" t="s">
        <v>266</v>
      </c>
      <c r="B2651">
        <v>690624</v>
      </c>
      <c r="C2651" t="s">
        <v>2806</v>
      </c>
    </row>
    <row r="2652" spans="1:3">
      <c r="A2652" t="s">
        <v>267</v>
      </c>
      <c r="B2652">
        <v>689247</v>
      </c>
      <c r="C2652" t="s">
        <v>2811</v>
      </c>
    </row>
    <row r="2653" spans="1:3">
      <c r="A2653" t="s">
        <v>269</v>
      </c>
      <c r="B2653">
        <v>688420</v>
      </c>
      <c r="C2653" t="s">
        <v>2806</v>
      </c>
    </row>
    <row r="2654" spans="1:3">
      <c r="A2654" t="s">
        <v>270</v>
      </c>
      <c r="B2654">
        <v>688292</v>
      </c>
      <c r="C2654" t="s">
        <v>2806</v>
      </c>
    </row>
    <row r="2655" spans="1:3">
      <c r="A2655" t="s">
        <v>271</v>
      </c>
      <c r="B2655">
        <v>686855</v>
      </c>
      <c r="C2655" t="s">
        <v>2807</v>
      </c>
    </row>
    <row r="2656" spans="1:3">
      <c r="A2656" t="s">
        <v>272</v>
      </c>
      <c r="B2656">
        <v>685034</v>
      </c>
      <c r="C2656" t="s">
        <v>2806</v>
      </c>
    </row>
    <row r="2657" spans="1:3">
      <c r="A2657" t="s">
        <v>273</v>
      </c>
      <c r="B2657">
        <v>684839</v>
      </c>
      <c r="C2657" t="s">
        <v>2806</v>
      </c>
    </row>
    <row r="2658" spans="1:3">
      <c r="A2658" t="s">
        <v>274</v>
      </c>
      <c r="B2658">
        <v>684589</v>
      </c>
      <c r="C2658" t="s">
        <v>2804</v>
      </c>
    </row>
    <row r="2659" spans="1:3">
      <c r="A2659" t="s">
        <v>275</v>
      </c>
      <c r="B2659">
        <v>683120</v>
      </c>
      <c r="C2659" t="s">
        <v>2813</v>
      </c>
    </row>
    <row r="2660" spans="1:3">
      <c r="A2660" t="s">
        <v>276</v>
      </c>
      <c r="B2660">
        <v>676200</v>
      </c>
      <c r="C2660" t="s">
        <v>2820</v>
      </c>
    </row>
    <row r="2661" spans="1:3">
      <c r="A2661" t="s">
        <v>278</v>
      </c>
      <c r="B2661">
        <v>673956</v>
      </c>
      <c r="C2661" t="s">
        <v>2806</v>
      </c>
    </row>
    <row r="2662" spans="1:3">
      <c r="A2662" t="s">
        <v>279</v>
      </c>
      <c r="B2662">
        <v>673891</v>
      </c>
      <c r="C2662" t="s">
        <v>2807</v>
      </c>
    </row>
    <row r="2663" spans="1:3">
      <c r="A2663" t="s">
        <v>281</v>
      </c>
      <c r="B2663">
        <v>673565</v>
      </c>
      <c r="C2663" t="s">
        <v>2806</v>
      </c>
    </row>
    <row r="2664" spans="1:3">
      <c r="A2664" t="s">
        <v>282</v>
      </c>
      <c r="B2664">
        <v>673484</v>
      </c>
      <c r="C2664" t="s">
        <v>2831</v>
      </c>
    </row>
    <row r="2665" spans="1:3">
      <c r="A2665" t="s">
        <v>283</v>
      </c>
      <c r="B2665">
        <v>672702</v>
      </c>
      <c r="C2665" t="s">
        <v>2828</v>
      </c>
    </row>
    <row r="2666" spans="1:3">
      <c r="A2666" t="s">
        <v>284</v>
      </c>
      <c r="B2666">
        <v>671987</v>
      </c>
      <c r="C2666" t="s">
        <v>2820</v>
      </c>
    </row>
    <row r="2667" spans="1:3">
      <c r="A2667" t="s">
        <v>285</v>
      </c>
      <c r="B2667">
        <v>670632</v>
      </c>
      <c r="C2667" t="s">
        <v>2806</v>
      </c>
    </row>
    <row r="2668" spans="1:3">
      <c r="A2668" t="s">
        <v>287</v>
      </c>
      <c r="B2668">
        <v>666691</v>
      </c>
      <c r="C2668" t="s">
        <v>2820</v>
      </c>
    </row>
    <row r="2669" spans="1:3">
      <c r="A2669" t="s">
        <v>289</v>
      </c>
      <c r="B2669">
        <v>666567</v>
      </c>
      <c r="C2669" t="s">
        <v>2804</v>
      </c>
    </row>
    <row r="2670" spans="1:3">
      <c r="A2670" t="s">
        <v>290</v>
      </c>
      <c r="B2670">
        <v>663665</v>
      </c>
      <c r="C2670" t="s">
        <v>2806</v>
      </c>
    </row>
    <row r="2671" spans="1:3">
      <c r="A2671" t="s">
        <v>291</v>
      </c>
      <c r="B2671">
        <v>663576</v>
      </c>
      <c r="C2671" t="s">
        <v>2806</v>
      </c>
    </row>
    <row r="2672" spans="1:3">
      <c r="A2672" t="s">
        <v>292</v>
      </c>
      <c r="B2672">
        <v>663180</v>
      </c>
      <c r="C2672" t="s">
        <v>2797</v>
      </c>
    </row>
    <row r="2673" spans="1:3">
      <c r="A2673" t="s">
        <v>294</v>
      </c>
      <c r="B2673">
        <v>662743</v>
      </c>
      <c r="C2673" t="s">
        <v>2806</v>
      </c>
    </row>
    <row r="2674" spans="1:3">
      <c r="A2674" t="s">
        <v>295</v>
      </c>
      <c r="B2674">
        <v>661686</v>
      </c>
      <c r="C2674" t="s">
        <v>2806</v>
      </c>
    </row>
    <row r="2675" spans="1:3">
      <c r="A2675" t="s">
        <v>296</v>
      </c>
      <c r="B2675">
        <v>660687</v>
      </c>
      <c r="C2675" t="s">
        <v>2797</v>
      </c>
    </row>
    <row r="2676" spans="1:3">
      <c r="A2676" t="s">
        <v>297</v>
      </c>
      <c r="B2676">
        <v>659421</v>
      </c>
      <c r="C2676" t="s">
        <v>2806</v>
      </c>
    </row>
    <row r="2677" spans="1:3">
      <c r="A2677" t="s">
        <v>298</v>
      </c>
      <c r="B2677">
        <v>657202</v>
      </c>
      <c r="C2677" t="s">
        <v>2806</v>
      </c>
    </row>
    <row r="2678" spans="1:3">
      <c r="A2678" t="s">
        <v>299</v>
      </c>
      <c r="B2678">
        <v>656822</v>
      </c>
      <c r="C2678" t="s">
        <v>2831</v>
      </c>
    </row>
    <row r="2679" spans="1:3">
      <c r="A2679" t="s">
        <v>300</v>
      </c>
      <c r="B2679">
        <v>648845</v>
      </c>
      <c r="C2679" t="s">
        <v>2804</v>
      </c>
    </row>
    <row r="2680" spans="1:3">
      <c r="A2680" t="s">
        <v>302</v>
      </c>
      <c r="B2680">
        <v>647838</v>
      </c>
      <c r="C2680" t="s">
        <v>2806</v>
      </c>
    </row>
    <row r="2681" spans="1:3">
      <c r="A2681" t="s">
        <v>303</v>
      </c>
      <c r="B2681">
        <v>645190</v>
      </c>
      <c r="C2681" t="s">
        <v>2806</v>
      </c>
    </row>
    <row r="2682" spans="1:3">
      <c r="A2682" t="s">
        <v>304</v>
      </c>
      <c r="B2682">
        <v>644007</v>
      </c>
      <c r="C2682" t="s">
        <v>2806</v>
      </c>
    </row>
    <row r="2683" spans="1:3">
      <c r="A2683" t="s">
        <v>305</v>
      </c>
      <c r="B2683">
        <v>643524</v>
      </c>
      <c r="C2683" t="s">
        <v>2806</v>
      </c>
    </row>
    <row r="2684" spans="1:3">
      <c r="A2684" t="s">
        <v>306</v>
      </c>
      <c r="B2684">
        <v>642542</v>
      </c>
      <c r="C2684" t="s">
        <v>2844</v>
      </c>
    </row>
    <row r="2685" spans="1:3">
      <c r="A2685" t="s">
        <v>307</v>
      </c>
      <c r="B2685">
        <v>641525</v>
      </c>
      <c r="C2685" t="s">
        <v>2844</v>
      </c>
    </row>
    <row r="2686" spans="1:3">
      <c r="A2686" t="s">
        <v>308</v>
      </c>
      <c r="B2686">
        <v>641083</v>
      </c>
      <c r="C2686" t="s">
        <v>2797</v>
      </c>
    </row>
    <row r="2687" spans="1:3">
      <c r="A2687" t="s">
        <v>309</v>
      </c>
      <c r="B2687">
        <v>639707</v>
      </c>
      <c r="C2687" t="s">
        <v>2806</v>
      </c>
    </row>
    <row r="2688" spans="1:3">
      <c r="A2688" t="s">
        <v>310</v>
      </c>
      <c r="B2688">
        <v>638388</v>
      </c>
      <c r="C2688" t="s">
        <v>2820</v>
      </c>
    </row>
    <row r="2689" spans="1:3">
      <c r="A2689" t="s">
        <v>311</v>
      </c>
      <c r="B2689">
        <v>637219</v>
      </c>
      <c r="C2689" t="s">
        <v>2806</v>
      </c>
    </row>
    <row r="2690" spans="1:3">
      <c r="A2690" t="s">
        <v>312</v>
      </c>
      <c r="B2690">
        <v>637096</v>
      </c>
      <c r="C2690" t="s">
        <v>2804</v>
      </c>
    </row>
    <row r="2691" spans="1:3">
      <c r="A2691" t="s">
        <v>313</v>
      </c>
      <c r="B2691">
        <v>636164</v>
      </c>
      <c r="C2691" t="s">
        <v>2804</v>
      </c>
    </row>
    <row r="2692" spans="1:3">
      <c r="A2692" t="s">
        <v>314</v>
      </c>
      <c r="B2692">
        <v>634936</v>
      </c>
      <c r="C2692" t="s">
        <v>2804</v>
      </c>
    </row>
    <row r="2693" spans="1:3">
      <c r="A2693" t="s">
        <v>315</v>
      </c>
      <c r="B2693">
        <v>633584</v>
      </c>
      <c r="C2693" t="s">
        <v>2844</v>
      </c>
    </row>
    <row r="2694" spans="1:3">
      <c r="A2694" t="s">
        <v>316</v>
      </c>
      <c r="B2694">
        <v>631458</v>
      </c>
      <c r="C2694" t="s">
        <v>2804</v>
      </c>
    </row>
    <row r="2695" spans="1:3">
      <c r="A2695" t="s">
        <v>317</v>
      </c>
      <c r="B2695">
        <v>630604</v>
      </c>
      <c r="C2695" t="s">
        <v>2806</v>
      </c>
    </row>
    <row r="2696" spans="1:3">
      <c r="A2696" t="s">
        <v>318</v>
      </c>
      <c r="B2696">
        <v>627404</v>
      </c>
      <c r="C2696" t="s">
        <v>2827</v>
      </c>
    </row>
    <row r="2697" spans="1:3">
      <c r="A2697" t="s">
        <v>320</v>
      </c>
      <c r="B2697">
        <v>622386</v>
      </c>
      <c r="C2697" t="s">
        <v>2807</v>
      </c>
    </row>
    <row r="2698" spans="1:3">
      <c r="A2698" t="s">
        <v>321</v>
      </c>
      <c r="B2698">
        <v>620825</v>
      </c>
      <c r="C2698" t="s">
        <v>2820</v>
      </c>
    </row>
    <row r="2699" spans="1:3">
      <c r="A2699" t="s">
        <v>324</v>
      </c>
      <c r="B2699">
        <v>620457</v>
      </c>
      <c r="C2699" t="s">
        <v>2811</v>
      </c>
    </row>
    <row r="2700" spans="1:3">
      <c r="A2700" t="s">
        <v>325</v>
      </c>
      <c r="B2700">
        <v>620331</v>
      </c>
      <c r="C2700" t="s">
        <v>2806</v>
      </c>
    </row>
    <row r="2701" spans="1:3">
      <c r="A2701" t="s">
        <v>326</v>
      </c>
      <c r="B2701">
        <v>618435</v>
      </c>
      <c r="C2701" t="s">
        <v>2804</v>
      </c>
    </row>
    <row r="2702" spans="1:3">
      <c r="A2702" t="s">
        <v>327</v>
      </c>
      <c r="B2702">
        <v>614563</v>
      </c>
      <c r="C2702" t="s">
        <v>2820</v>
      </c>
    </row>
    <row r="2703" spans="1:3">
      <c r="A2703" t="s">
        <v>329</v>
      </c>
      <c r="B2703">
        <v>611874</v>
      </c>
      <c r="C2703" t="s">
        <v>2813</v>
      </c>
    </row>
    <row r="2704" spans="1:3">
      <c r="A2704" t="s">
        <v>332</v>
      </c>
      <c r="B2704">
        <v>609182</v>
      </c>
      <c r="C2704" t="s">
        <v>2804</v>
      </c>
    </row>
    <row r="2705" spans="1:3">
      <c r="A2705" t="s">
        <v>333</v>
      </c>
      <c r="B2705">
        <v>607723</v>
      </c>
      <c r="C2705" t="s">
        <v>2797</v>
      </c>
    </row>
    <row r="2706" spans="1:3">
      <c r="A2706" t="s">
        <v>335</v>
      </c>
      <c r="B2706">
        <v>606484</v>
      </c>
      <c r="C2706" t="s">
        <v>2806</v>
      </c>
    </row>
    <row r="2707" spans="1:3">
      <c r="A2707" t="s">
        <v>336</v>
      </c>
      <c r="B2707">
        <v>599728</v>
      </c>
      <c r="C2707" t="s">
        <v>2807</v>
      </c>
    </row>
    <row r="2708" spans="1:3">
      <c r="A2708">
        <v>1917</v>
      </c>
      <c r="B2708">
        <v>598597</v>
      </c>
      <c r="C2708" t="s">
        <v>2804</v>
      </c>
    </row>
    <row r="2709" spans="1:3">
      <c r="A2709" t="s">
        <v>338</v>
      </c>
      <c r="B2709">
        <v>598108</v>
      </c>
      <c r="C2709" t="s">
        <v>2804</v>
      </c>
    </row>
    <row r="2710" spans="1:3">
      <c r="A2710" t="s">
        <v>339</v>
      </c>
      <c r="B2710">
        <v>596759</v>
      </c>
      <c r="C2710" t="s">
        <v>2844</v>
      </c>
    </row>
    <row r="2711" spans="1:3">
      <c r="A2711" t="s">
        <v>340</v>
      </c>
      <c r="B2711">
        <v>596621</v>
      </c>
      <c r="C2711" t="s">
        <v>2806</v>
      </c>
    </row>
    <row r="2712" spans="1:3">
      <c r="A2712" t="s">
        <v>341</v>
      </c>
      <c r="B2712">
        <v>596340</v>
      </c>
      <c r="C2712" t="s">
        <v>2804</v>
      </c>
    </row>
    <row r="2713" spans="1:3">
      <c r="A2713" t="s">
        <v>343</v>
      </c>
      <c r="B2713">
        <v>589140</v>
      </c>
      <c r="C2713" t="s">
        <v>2806</v>
      </c>
    </row>
    <row r="2714" spans="1:3">
      <c r="A2714" t="s">
        <v>344</v>
      </c>
      <c r="B2714">
        <v>588495</v>
      </c>
      <c r="C2714" t="s">
        <v>2806</v>
      </c>
    </row>
    <row r="2715" spans="1:3">
      <c r="A2715" t="s">
        <v>346</v>
      </c>
      <c r="B2715">
        <v>586876</v>
      </c>
      <c r="C2715" t="s">
        <v>2828</v>
      </c>
    </row>
    <row r="2716" spans="1:3">
      <c r="A2716" t="s">
        <v>347</v>
      </c>
      <c r="B2716">
        <v>586694</v>
      </c>
      <c r="C2716" t="s">
        <v>2804</v>
      </c>
    </row>
    <row r="2717" spans="1:3">
      <c r="A2717" t="s">
        <v>348</v>
      </c>
      <c r="B2717">
        <v>586265</v>
      </c>
      <c r="C2717" t="s">
        <v>2806</v>
      </c>
    </row>
    <row r="2718" spans="1:3">
      <c r="A2718" t="s">
        <v>349</v>
      </c>
      <c r="B2718">
        <v>584481</v>
      </c>
      <c r="C2718" t="s">
        <v>2804</v>
      </c>
    </row>
    <row r="2719" spans="1:3">
      <c r="A2719" t="s">
        <v>350</v>
      </c>
      <c r="B2719">
        <v>583940</v>
      </c>
      <c r="C2719" t="s">
        <v>2828</v>
      </c>
    </row>
    <row r="2720" spans="1:3">
      <c r="A2720" t="s">
        <v>351</v>
      </c>
      <c r="B2720">
        <v>582541</v>
      </c>
      <c r="C2720" t="s">
        <v>2804</v>
      </c>
    </row>
    <row r="2721" spans="1:3">
      <c r="A2721" t="s">
        <v>352</v>
      </c>
      <c r="B2721">
        <v>582194</v>
      </c>
      <c r="C2721" t="s">
        <v>2871</v>
      </c>
    </row>
    <row r="2722" spans="1:3">
      <c r="A2722" t="s">
        <v>353</v>
      </c>
      <c r="B2722">
        <v>581035</v>
      </c>
      <c r="C2722" t="s">
        <v>2804</v>
      </c>
    </row>
    <row r="2723" spans="1:3">
      <c r="A2723" t="s">
        <v>354</v>
      </c>
      <c r="B2723">
        <v>581015</v>
      </c>
      <c r="C2723" t="s">
        <v>2813</v>
      </c>
    </row>
    <row r="2724" spans="1:3">
      <c r="A2724" t="s">
        <v>355</v>
      </c>
      <c r="B2724">
        <v>579959</v>
      </c>
      <c r="C2724" t="s">
        <v>2813</v>
      </c>
    </row>
    <row r="2725" spans="1:3">
      <c r="A2725" t="s">
        <v>357</v>
      </c>
      <c r="B2725">
        <v>579610</v>
      </c>
      <c r="C2725" t="s">
        <v>2806</v>
      </c>
    </row>
    <row r="2726" spans="1:3">
      <c r="A2726" t="s">
        <v>358</v>
      </c>
      <c r="B2726">
        <v>578425</v>
      </c>
      <c r="C2726" t="s">
        <v>2811</v>
      </c>
    </row>
    <row r="2727" spans="1:3">
      <c r="A2727" t="s">
        <v>359</v>
      </c>
      <c r="B2727">
        <v>577685</v>
      </c>
      <c r="C2727" t="s">
        <v>2804</v>
      </c>
    </row>
    <row r="2728" spans="1:3">
      <c r="A2728" t="s">
        <v>361</v>
      </c>
      <c r="B2728">
        <v>575388</v>
      </c>
      <c r="C2728" t="s">
        <v>2811</v>
      </c>
    </row>
    <row r="2729" spans="1:3">
      <c r="A2729" t="s">
        <v>363</v>
      </c>
      <c r="B2729">
        <v>574625</v>
      </c>
      <c r="C2729" t="s">
        <v>2806</v>
      </c>
    </row>
    <row r="2730" spans="1:3">
      <c r="A2730" t="s">
        <v>364</v>
      </c>
      <c r="B2730">
        <v>567925</v>
      </c>
      <c r="C2730" t="s">
        <v>2828</v>
      </c>
    </row>
    <row r="2731" spans="1:3">
      <c r="A2731" t="s">
        <v>365</v>
      </c>
      <c r="B2731">
        <v>565697</v>
      </c>
      <c r="C2731" t="s">
        <v>2806</v>
      </c>
    </row>
    <row r="2732" spans="1:3">
      <c r="A2732" t="s">
        <v>366</v>
      </c>
      <c r="B2732">
        <v>564576</v>
      </c>
      <c r="C2732" t="s">
        <v>2828</v>
      </c>
    </row>
    <row r="2733" spans="1:3">
      <c r="A2733" t="s">
        <v>367</v>
      </c>
      <c r="B2733">
        <v>563274</v>
      </c>
      <c r="C2733" t="s">
        <v>2840</v>
      </c>
    </row>
    <row r="2734" spans="1:3">
      <c r="A2734" t="s">
        <v>369</v>
      </c>
      <c r="B2734">
        <v>559453</v>
      </c>
      <c r="C2734" t="s">
        <v>2804</v>
      </c>
    </row>
    <row r="2735" spans="1:3">
      <c r="A2735" t="s">
        <v>371</v>
      </c>
      <c r="B2735">
        <v>557999</v>
      </c>
      <c r="C2735" t="s">
        <v>2804</v>
      </c>
    </row>
    <row r="2736" spans="1:3">
      <c r="A2736" t="s">
        <v>373</v>
      </c>
      <c r="B2736">
        <v>557245</v>
      </c>
      <c r="C2736" t="s">
        <v>2797</v>
      </c>
    </row>
    <row r="2737" spans="1:3">
      <c r="A2737" t="s">
        <v>374</v>
      </c>
      <c r="B2737">
        <v>556265</v>
      </c>
      <c r="C2737" t="s">
        <v>2804</v>
      </c>
    </row>
    <row r="2738" spans="1:3">
      <c r="A2738" t="s">
        <v>377</v>
      </c>
      <c r="B2738">
        <v>555440</v>
      </c>
      <c r="C2738" t="s">
        <v>2844</v>
      </c>
    </row>
    <row r="2739" spans="1:3">
      <c r="A2739" t="s">
        <v>378</v>
      </c>
      <c r="B2739">
        <v>555152</v>
      </c>
      <c r="C2739" t="s">
        <v>2804</v>
      </c>
    </row>
    <row r="2740" spans="1:3">
      <c r="A2740" t="s">
        <v>379</v>
      </c>
      <c r="B2740">
        <v>555133</v>
      </c>
      <c r="C2740" t="s">
        <v>2804</v>
      </c>
    </row>
    <row r="2741" spans="1:3">
      <c r="A2741" t="s">
        <v>380</v>
      </c>
      <c r="B2741">
        <v>554771</v>
      </c>
      <c r="C2741" t="s">
        <v>2807</v>
      </c>
    </row>
    <row r="2742" spans="1:3">
      <c r="A2742" t="s">
        <v>381</v>
      </c>
      <c r="B2742">
        <v>554448</v>
      </c>
      <c r="C2742" t="s">
        <v>2820</v>
      </c>
    </row>
    <row r="2743" spans="1:3">
      <c r="A2743" t="s">
        <v>382</v>
      </c>
      <c r="B2743">
        <v>552406</v>
      </c>
      <c r="C2743" t="s">
        <v>2806</v>
      </c>
    </row>
    <row r="2744" spans="1:3">
      <c r="A2744" t="s">
        <v>383</v>
      </c>
      <c r="B2744">
        <v>551983</v>
      </c>
      <c r="C2744" t="s">
        <v>2811</v>
      </c>
    </row>
    <row r="2745" spans="1:3">
      <c r="A2745" t="s">
        <v>384</v>
      </c>
      <c r="B2745">
        <v>551844</v>
      </c>
      <c r="C2745" t="s">
        <v>2806</v>
      </c>
    </row>
    <row r="2746" spans="1:3">
      <c r="A2746" t="s">
        <v>385</v>
      </c>
      <c r="B2746">
        <v>551313</v>
      </c>
      <c r="C2746" t="s">
        <v>2820</v>
      </c>
    </row>
    <row r="2747" spans="1:3">
      <c r="A2747" t="s">
        <v>386</v>
      </c>
      <c r="B2747">
        <v>550989</v>
      </c>
      <c r="C2747" t="s">
        <v>2807</v>
      </c>
    </row>
    <row r="2748" spans="1:3">
      <c r="A2748" t="s">
        <v>387</v>
      </c>
      <c r="B2748">
        <v>548944</v>
      </c>
      <c r="C2748" t="s">
        <v>2804</v>
      </c>
    </row>
    <row r="2749" spans="1:3">
      <c r="A2749" t="s">
        <v>388</v>
      </c>
      <c r="B2749">
        <v>547937</v>
      </c>
      <c r="C2749" t="s">
        <v>2797</v>
      </c>
    </row>
    <row r="2750" spans="1:3">
      <c r="A2750" t="s">
        <v>389</v>
      </c>
      <c r="B2750">
        <v>545945</v>
      </c>
      <c r="C2750" t="s">
        <v>2820</v>
      </c>
    </row>
    <row r="2751" spans="1:3">
      <c r="A2751" t="s">
        <v>390</v>
      </c>
      <c r="B2751">
        <v>545389</v>
      </c>
      <c r="C2751" t="s">
        <v>2828</v>
      </c>
    </row>
    <row r="2752" spans="1:3">
      <c r="A2752" t="s">
        <v>391</v>
      </c>
      <c r="B2752">
        <v>544740</v>
      </c>
      <c r="C2752" t="s">
        <v>2804</v>
      </c>
    </row>
    <row r="2753" spans="1:3">
      <c r="A2753" t="s">
        <v>392</v>
      </c>
      <c r="B2753">
        <v>542416</v>
      </c>
      <c r="C2753" t="s">
        <v>2804</v>
      </c>
    </row>
    <row r="2754" spans="1:3">
      <c r="A2754" t="s">
        <v>393</v>
      </c>
      <c r="B2754">
        <v>541835</v>
      </c>
      <c r="C2754" t="s">
        <v>2804</v>
      </c>
    </row>
    <row r="2755" spans="1:3">
      <c r="A2755" t="s">
        <v>395</v>
      </c>
      <c r="B2755">
        <v>540758</v>
      </c>
      <c r="C2755" t="s">
        <v>2797</v>
      </c>
    </row>
    <row r="2756" spans="1:3">
      <c r="A2756" t="s">
        <v>398</v>
      </c>
      <c r="B2756">
        <v>538782</v>
      </c>
      <c r="C2756" t="s">
        <v>2831</v>
      </c>
    </row>
    <row r="2757" spans="1:3">
      <c r="A2757" t="s">
        <v>399</v>
      </c>
      <c r="B2757">
        <v>538585</v>
      </c>
      <c r="C2757" t="s">
        <v>2806</v>
      </c>
    </row>
    <row r="2758" spans="1:3">
      <c r="A2758" t="s">
        <v>401</v>
      </c>
      <c r="B2758">
        <v>538459</v>
      </c>
      <c r="C2758" t="s">
        <v>2828</v>
      </c>
    </row>
    <row r="2759" spans="1:3">
      <c r="A2759" t="s">
        <v>402</v>
      </c>
      <c r="B2759">
        <v>537268</v>
      </c>
      <c r="C2759" t="s">
        <v>2798</v>
      </c>
    </row>
    <row r="2760" spans="1:3">
      <c r="A2760" t="s">
        <v>403</v>
      </c>
      <c r="B2760">
        <v>536453</v>
      </c>
      <c r="C2760" t="s">
        <v>2840</v>
      </c>
    </row>
    <row r="2761" spans="1:3">
      <c r="A2761" t="s">
        <v>404</v>
      </c>
      <c r="B2761">
        <v>533338</v>
      </c>
      <c r="C2761" t="s">
        <v>2804</v>
      </c>
    </row>
    <row r="2762" spans="1:3">
      <c r="A2762" t="s">
        <v>405</v>
      </c>
      <c r="B2762">
        <v>533259</v>
      </c>
      <c r="C2762" t="s">
        <v>2806</v>
      </c>
    </row>
    <row r="2763" spans="1:3">
      <c r="A2763" t="s">
        <v>406</v>
      </c>
      <c r="B2763">
        <v>532948</v>
      </c>
      <c r="C2763" t="s">
        <v>2806</v>
      </c>
    </row>
    <row r="2764" spans="1:3">
      <c r="A2764" t="s">
        <v>408</v>
      </c>
      <c r="B2764">
        <v>532804</v>
      </c>
      <c r="C2764" t="s">
        <v>2804</v>
      </c>
    </row>
    <row r="2765" spans="1:3">
      <c r="A2765" t="s">
        <v>409</v>
      </c>
      <c r="B2765">
        <v>530954</v>
      </c>
      <c r="C2765" t="s">
        <v>2806</v>
      </c>
    </row>
    <row r="2766" spans="1:3">
      <c r="A2766" t="s">
        <v>410</v>
      </c>
      <c r="B2766">
        <v>526951</v>
      </c>
      <c r="C2766" t="s">
        <v>2804</v>
      </c>
    </row>
    <row r="2767" spans="1:3">
      <c r="A2767" t="s">
        <v>411</v>
      </c>
      <c r="B2767">
        <v>525981</v>
      </c>
      <c r="C2767" t="s">
        <v>2804</v>
      </c>
    </row>
    <row r="2768" spans="1:3">
      <c r="A2768" t="s">
        <v>412</v>
      </c>
      <c r="B2768">
        <v>525137</v>
      </c>
      <c r="C2768" t="s">
        <v>2804</v>
      </c>
    </row>
    <row r="2769" spans="1:3">
      <c r="A2769" t="s">
        <v>413</v>
      </c>
      <c r="B2769">
        <v>525108</v>
      </c>
      <c r="C2769" t="s">
        <v>2804</v>
      </c>
    </row>
    <row r="2770" spans="1:3">
      <c r="A2770" t="s">
        <v>414</v>
      </c>
      <c r="B2770">
        <v>521679</v>
      </c>
      <c r="C2770" t="s">
        <v>2804</v>
      </c>
    </row>
    <row r="2771" spans="1:3">
      <c r="A2771" t="s">
        <v>415</v>
      </c>
      <c r="B2771">
        <v>521203</v>
      </c>
      <c r="C2771" t="s">
        <v>2806</v>
      </c>
    </row>
    <row r="2772" spans="1:3">
      <c r="A2772" t="s">
        <v>417</v>
      </c>
      <c r="B2772">
        <v>518533</v>
      </c>
      <c r="C2772" t="s">
        <v>2828</v>
      </c>
    </row>
    <row r="2773" spans="1:3">
      <c r="A2773" t="s">
        <v>419</v>
      </c>
      <c r="B2773">
        <v>518414</v>
      </c>
      <c r="C2773" t="s">
        <v>2804</v>
      </c>
    </row>
    <row r="2774" spans="1:3">
      <c r="A2774" t="s">
        <v>420</v>
      </c>
      <c r="B2774">
        <v>517788</v>
      </c>
      <c r="C2774" t="s">
        <v>2807</v>
      </c>
    </row>
    <row r="2775" spans="1:3">
      <c r="A2775" t="s">
        <v>422</v>
      </c>
      <c r="B2775">
        <v>515364</v>
      </c>
      <c r="C2775" t="s">
        <v>2806</v>
      </c>
    </row>
    <row r="2776" spans="1:3">
      <c r="A2776" t="s">
        <v>423</v>
      </c>
      <c r="B2776">
        <v>514856</v>
      </c>
      <c r="C2776" t="s">
        <v>2820</v>
      </c>
    </row>
    <row r="2777" spans="1:3">
      <c r="A2777" t="s">
        <v>424</v>
      </c>
      <c r="B2777">
        <v>513640</v>
      </c>
      <c r="C2777" t="s">
        <v>2797</v>
      </c>
    </row>
    <row r="2778" spans="1:3">
      <c r="A2778" t="s">
        <v>425</v>
      </c>
      <c r="B2778">
        <v>513280</v>
      </c>
      <c r="C2778" t="s">
        <v>2807</v>
      </c>
    </row>
    <row r="2779" spans="1:3">
      <c r="A2779" t="s">
        <v>427</v>
      </c>
      <c r="B2779">
        <v>510185</v>
      </c>
      <c r="C2779" t="s">
        <v>2828</v>
      </c>
    </row>
    <row r="2780" spans="1:3">
      <c r="A2780" t="s">
        <v>428</v>
      </c>
      <c r="B2780">
        <v>509587</v>
      </c>
      <c r="C2780" t="s">
        <v>2807</v>
      </c>
    </row>
    <row r="2781" spans="1:3">
      <c r="A2781" t="s">
        <v>429</v>
      </c>
      <c r="B2781">
        <v>509081</v>
      </c>
      <c r="C2781" t="s">
        <v>2820</v>
      </c>
    </row>
    <row r="2782" spans="1:3">
      <c r="A2782" t="s">
        <v>431</v>
      </c>
      <c r="B2782">
        <v>507924</v>
      </c>
      <c r="C2782" t="s">
        <v>2804</v>
      </c>
    </row>
    <row r="2783" spans="1:3">
      <c r="A2783" t="s">
        <v>434</v>
      </c>
      <c r="B2783">
        <v>506773</v>
      </c>
      <c r="C2783" t="s">
        <v>2806</v>
      </c>
    </row>
    <row r="2784" spans="1:3">
      <c r="A2784" t="s">
        <v>436</v>
      </c>
      <c r="B2784">
        <v>505247</v>
      </c>
      <c r="C2784" t="s">
        <v>2813</v>
      </c>
    </row>
    <row r="2785" spans="1:3">
      <c r="A2785" t="s">
        <v>438</v>
      </c>
      <c r="B2785">
        <v>504741</v>
      </c>
      <c r="C2785" t="s">
        <v>2806</v>
      </c>
    </row>
    <row r="2786" spans="1:3">
      <c r="A2786" t="s">
        <v>439</v>
      </c>
      <c r="B2786">
        <v>504730</v>
      </c>
      <c r="C2786" t="s">
        <v>2804</v>
      </c>
    </row>
    <row r="2787" spans="1:3">
      <c r="A2787" t="s">
        <v>440</v>
      </c>
      <c r="B2787">
        <v>503932</v>
      </c>
      <c r="C2787" t="s">
        <v>2806</v>
      </c>
    </row>
    <row r="2788" spans="1:3">
      <c r="A2788" t="s">
        <v>441</v>
      </c>
      <c r="B2788">
        <v>503391</v>
      </c>
      <c r="C2788" t="s">
        <v>2806</v>
      </c>
    </row>
    <row r="2789" spans="1:3">
      <c r="A2789" t="s">
        <v>442</v>
      </c>
      <c r="B2789">
        <v>502729</v>
      </c>
      <c r="C2789" t="s">
        <v>2828</v>
      </c>
    </row>
    <row r="2790" spans="1:3">
      <c r="A2790" t="s">
        <v>443</v>
      </c>
      <c r="B2790">
        <v>502487</v>
      </c>
      <c r="C2790" t="s">
        <v>2807</v>
      </c>
    </row>
    <row r="2791" spans="1:3">
      <c r="A2791" t="s">
        <v>445</v>
      </c>
      <c r="B2791">
        <v>499711</v>
      </c>
      <c r="C2791" t="s">
        <v>2804</v>
      </c>
    </row>
    <row r="2792" spans="1:3">
      <c r="A2792" t="s">
        <v>446</v>
      </c>
      <c r="B2792">
        <v>499400</v>
      </c>
      <c r="C2792" t="s">
        <v>2806</v>
      </c>
    </row>
    <row r="2793" spans="1:3">
      <c r="A2793" t="s">
        <v>447</v>
      </c>
      <c r="B2793">
        <v>499042</v>
      </c>
      <c r="C2793" t="s">
        <v>2828</v>
      </c>
    </row>
    <row r="2794" spans="1:3">
      <c r="A2794" t="s">
        <v>448</v>
      </c>
      <c r="B2794">
        <v>498499</v>
      </c>
      <c r="C2794" t="s">
        <v>2804</v>
      </c>
    </row>
    <row r="2795" spans="1:3">
      <c r="A2795" t="s">
        <v>449</v>
      </c>
      <c r="B2795">
        <v>497162</v>
      </c>
      <c r="C2795" t="s">
        <v>2806</v>
      </c>
    </row>
    <row r="2796" spans="1:3">
      <c r="A2796" t="s">
        <v>450</v>
      </c>
      <c r="B2796">
        <v>496975</v>
      </c>
      <c r="C2796" t="s">
        <v>2804</v>
      </c>
    </row>
    <row r="2797" spans="1:3">
      <c r="A2797" t="s">
        <v>451</v>
      </c>
      <c r="B2797">
        <v>496724</v>
      </c>
      <c r="C2797" t="s">
        <v>2831</v>
      </c>
    </row>
    <row r="2798" spans="1:3">
      <c r="A2798" t="s">
        <v>452</v>
      </c>
      <c r="B2798">
        <v>495153</v>
      </c>
      <c r="C2798" t="s">
        <v>2813</v>
      </c>
    </row>
    <row r="2799" spans="1:3">
      <c r="A2799" t="s">
        <v>454</v>
      </c>
      <c r="B2799">
        <v>494928</v>
      </c>
      <c r="C2799" t="s">
        <v>2806</v>
      </c>
    </row>
    <row r="2800" spans="1:3">
      <c r="A2800" t="s">
        <v>455</v>
      </c>
      <c r="B2800">
        <v>494366</v>
      </c>
      <c r="C2800" t="s">
        <v>2825</v>
      </c>
    </row>
    <row r="2801" spans="1:3">
      <c r="A2801" t="s">
        <v>457</v>
      </c>
      <c r="B2801">
        <v>494329</v>
      </c>
      <c r="C2801" t="s">
        <v>2807</v>
      </c>
    </row>
    <row r="2802" spans="1:3">
      <c r="A2802" t="s">
        <v>458</v>
      </c>
      <c r="B2802">
        <v>493755</v>
      </c>
      <c r="C2802" t="s">
        <v>2806</v>
      </c>
    </row>
    <row r="2803" spans="1:3">
      <c r="A2803" t="s">
        <v>459</v>
      </c>
      <c r="B2803">
        <v>493542</v>
      </c>
      <c r="C2803" t="s">
        <v>2827</v>
      </c>
    </row>
    <row r="2804" spans="1:3">
      <c r="A2804" t="s">
        <v>460</v>
      </c>
      <c r="B2804">
        <v>493061</v>
      </c>
      <c r="C2804" t="s">
        <v>2804</v>
      </c>
    </row>
    <row r="2805" spans="1:3">
      <c r="A2805" t="s">
        <v>461</v>
      </c>
      <c r="B2805">
        <v>491441</v>
      </c>
      <c r="C2805" t="s">
        <v>2806</v>
      </c>
    </row>
    <row r="2806" spans="1:3">
      <c r="A2806" t="s">
        <v>462</v>
      </c>
      <c r="B2806">
        <v>490791</v>
      </c>
      <c r="C2806" t="s">
        <v>2806</v>
      </c>
    </row>
    <row r="2807" spans="1:3">
      <c r="A2807" t="s">
        <v>463</v>
      </c>
      <c r="B2807">
        <v>488483</v>
      </c>
      <c r="C2807" t="s">
        <v>2828</v>
      </c>
    </row>
    <row r="2808" spans="1:3">
      <c r="A2808" t="s">
        <v>464</v>
      </c>
      <c r="B2808">
        <v>488424</v>
      </c>
      <c r="C2808" t="s">
        <v>2806</v>
      </c>
    </row>
    <row r="2809" spans="1:3">
      <c r="A2809" t="s">
        <v>465</v>
      </c>
      <c r="B2809">
        <v>487847</v>
      </c>
      <c r="C2809" t="s">
        <v>2804</v>
      </c>
    </row>
    <row r="2810" spans="1:3">
      <c r="A2810" t="s">
        <v>466</v>
      </c>
      <c r="B2810">
        <v>486649</v>
      </c>
      <c r="C2810" t="s">
        <v>2804</v>
      </c>
    </row>
    <row r="2811" spans="1:3">
      <c r="A2811" t="s">
        <v>467</v>
      </c>
      <c r="B2811">
        <v>486077</v>
      </c>
      <c r="C2811" t="s">
        <v>2806</v>
      </c>
    </row>
    <row r="2812" spans="1:3">
      <c r="A2812" t="s">
        <v>468</v>
      </c>
      <c r="B2812">
        <v>483771</v>
      </c>
      <c r="C2812" t="s">
        <v>2827</v>
      </c>
    </row>
    <row r="2813" spans="1:3">
      <c r="A2813" t="s">
        <v>469</v>
      </c>
      <c r="B2813">
        <v>483076</v>
      </c>
      <c r="C2813" t="s">
        <v>2797</v>
      </c>
    </row>
    <row r="2814" spans="1:3">
      <c r="A2814" t="s">
        <v>471</v>
      </c>
      <c r="B2814">
        <v>483015</v>
      </c>
      <c r="C2814" t="s">
        <v>2804</v>
      </c>
    </row>
    <row r="2815" spans="1:3">
      <c r="A2815" t="s">
        <v>472</v>
      </c>
      <c r="B2815">
        <v>480600</v>
      </c>
      <c r="C2815" t="s">
        <v>2844</v>
      </c>
    </row>
    <row r="2816" spans="1:3">
      <c r="A2816" t="s">
        <v>473</v>
      </c>
      <c r="B2816">
        <v>479827</v>
      </c>
      <c r="C2816" t="s">
        <v>2806</v>
      </c>
    </row>
    <row r="2817" spans="1:3">
      <c r="A2817" t="s">
        <v>474</v>
      </c>
      <c r="B2817">
        <v>478621</v>
      </c>
      <c r="C2817" t="s">
        <v>2806</v>
      </c>
    </row>
    <row r="2818" spans="1:3">
      <c r="A2818" t="s">
        <v>475</v>
      </c>
      <c r="B2818">
        <v>476796</v>
      </c>
      <c r="C2818" t="s">
        <v>2798</v>
      </c>
    </row>
    <row r="2819" spans="1:3">
      <c r="A2819" t="s">
        <v>476</v>
      </c>
      <c r="B2819">
        <v>476243</v>
      </c>
      <c r="C2819" t="s">
        <v>2804</v>
      </c>
    </row>
    <row r="2820" spans="1:3">
      <c r="A2820" t="s">
        <v>477</v>
      </c>
      <c r="B2820">
        <v>473850</v>
      </c>
      <c r="C2820" t="s">
        <v>2797</v>
      </c>
    </row>
    <row r="2821" spans="1:3">
      <c r="A2821" t="s">
        <v>478</v>
      </c>
      <c r="B2821">
        <v>473805</v>
      </c>
      <c r="C2821" t="s">
        <v>2820</v>
      </c>
    </row>
    <row r="2822" spans="1:3">
      <c r="A2822" t="s">
        <v>479</v>
      </c>
      <c r="B2822">
        <v>473017</v>
      </c>
      <c r="C2822" t="s">
        <v>2833</v>
      </c>
    </row>
    <row r="2823" spans="1:3">
      <c r="A2823" t="s">
        <v>480</v>
      </c>
      <c r="B2823">
        <v>471409</v>
      </c>
      <c r="C2823" t="s">
        <v>2807</v>
      </c>
    </row>
    <row r="2824" spans="1:3">
      <c r="A2824" t="s">
        <v>481</v>
      </c>
      <c r="B2824">
        <v>470212</v>
      </c>
      <c r="C2824" t="s">
        <v>2806</v>
      </c>
    </row>
    <row r="2825" spans="1:3">
      <c r="A2825" t="s">
        <v>482</v>
      </c>
      <c r="B2825">
        <v>469620</v>
      </c>
      <c r="C2825" t="s">
        <v>2820</v>
      </c>
    </row>
    <row r="2826" spans="1:3">
      <c r="A2826" t="s">
        <v>484</v>
      </c>
      <c r="B2826">
        <v>468124</v>
      </c>
      <c r="C2826" t="s">
        <v>2804</v>
      </c>
    </row>
    <row r="2827" spans="1:3">
      <c r="A2827" t="s">
        <v>485</v>
      </c>
      <c r="B2827">
        <v>467642</v>
      </c>
      <c r="C2827" t="s">
        <v>2820</v>
      </c>
    </row>
    <row r="2828" spans="1:3">
      <c r="A2828" t="s">
        <v>486</v>
      </c>
      <c r="B2828">
        <v>466807</v>
      </c>
      <c r="C2828" t="s">
        <v>2798</v>
      </c>
    </row>
    <row r="2829" spans="1:3">
      <c r="A2829" t="s">
        <v>487</v>
      </c>
      <c r="B2829">
        <v>466356</v>
      </c>
      <c r="C2829" t="s">
        <v>2831</v>
      </c>
    </row>
    <row r="2830" spans="1:3">
      <c r="A2830" t="s">
        <v>488</v>
      </c>
      <c r="B2830">
        <v>465911</v>
      </c>
      <c r="C2830" t="s">
        <v>2844</v>
      </c>
    </row>
    <row r="2831" spans="1:3">
      <c r="A2831" t="s">
        <v>490</v>
      </c>
      <c r="B2831">
        <v>465873</v>
      </c>
      <c r="C2831" t="s">
        <v>2827</v>
      </c>
    </row>
    <row r="2832" spans="1:3">
      <c r="A2832" t="s">
        <v>491</v>
      </c>
      <c r="B2832">
        <v>465047</v>
      </c>
      <c r="C2832" t="s">
        <v>2806</v>
      </c>
    </row>
    <row r="2833" spans="1:3">
      <c r="A2833" t="s">
        <v>492</v>
      </c>
      <c r="B2833">
        <v>464898</v>
      </c>
      <c r="C2833" t="s">
        <v>2804</v>
      </c>
    </row>
    <row r="2834" spans="1:3">
      <c r="A2834" t="s">
        <v>495</v>
      </c>
      <c r="B2834">
        <v>461061</v>
      </c>
      <c r="C2834" t="s">
        <v>2806</v>
      </c>
    </row>
    <row r="2835" spans="1:3">
      <c r="A2835" t="s">
        <v>496</v>
      </c>
      <c r="B2835">
        <v>461029</v>
      </c>
      <c r="C2835" t="s">
        <v>2804</v>
      </c>
    </row>
    <row r="2836" spans="1:3">
      <c r="A2836" t="s">
        <v>497</v>
      </c>
      <c r="B2836">
        <v>459858</v>
      </c>
      <c r="C2836" t="s">
        <v>2804</v>
      </c>
    </row>
    <row r="2837" spans="1:3">
      <c r="A2837" t="s">
        <v>498</v>
      </c>
      <c r="B2837">
        <v>459632</v>
      </c>
      <c r="C2837" t="s">
        <v>2806</v>
      </c>
    </row>
    <row r="2838" spans="1:3">
      <c r="A2838" t="s">
        <v>499</v>
      </c>
      <c r="B2838">
        <v>459358</v>
      </c>
      <c r="C2838" t="s">
        <v>2806</v>
      </c>
    </row>
    <row r="2839" spans="1:3">
      <c r="A2839" t="s">
        <v>500</v>
      </c>
      <c r="B2839">
        <v>459103</v>
      </c>
      <c r="C2839" t="s">
        <v>2806</v>
      </c>
    </row>
    <row r="2840" spans="1:3">
      <c r="A2840" t="s">
        <v>501</v>
      </c>
      <c r="B2840">
        <v>458453</v>
      </c>
      <c r="C2840" t="s">
        <v>2844</v>
      </c>
    </row>
    <row r="2841" spans="1:3">
      <c r="A2841" t="s">
        <v>502</v>
      </c>
      <c r="B2841">
        <v>456738</v>
      </c>
      <c r="C2841" t="s">
        <v>2804</v>
      </c>
    </row>
    <row r="2842" spans="1:3">
      <c r="A2842" t="s">
        <v>503</v>
      </c>
      <c r="B2842">
        <v>456602</v>
      </c>
      <c r="C2842" t="s">
        <v>2806</v>
      </c>
    </row>
    <row r="2843" spans="1:3">
      <c r="A2843" t="s">
        <v>504</v>
      </c>
      <c r="B2843">
        <v>456353</v>
      </c>
      <c r="C2843" t="s">
        <v>2804</v>
      </c>
    </row>
    <row r="2844" spans="1:3">
      <c r="A2844" t="s">
        <v>505</v>
      </c>
      <c r="B2844">
        <v>456336</v>
      </c>
      <c r="C2844" t="s">
        <v>2806</v>
      </c>
    </row>
    <row r="2845" spans="1:3">
      <c r="A2845" t="s">
        <v>506</v>
      </c>
      <c r="B2845">
        <v>455670</v>
      </c>
      <c r="C2845" t="s">
        <v>2813</v>
      </c>
    </row>
    <row r="2846" spans="1:3">
      <c r="A2846" t="s">
        <v>508</v>
      </c>
      <c r="B2846">
        <v>455316</v>
      </c>
      <c r="C2846" t="s">
        <v>2797</v>
      </c>
    </row>
    <row r="2847" spans="1:3">
      <c r="A2847" t="s">
        <v>509</v>
      </c>
      <c r="B2847">
        <v>455055</v>
      </c>
      <c r="C2847" t="s">
        <v>2804</v>
      </c>
    </row>
    <row r="2848" spans="1:3">
      <c r="A2848" t="s">
        <v>511</v>
      </c>
      <c r="B2848">
        <v>453902</v>
      </c>
      <c r="C2848" t="s">
        <v>2806</v>
      </c>
    </row>
    <row r="2849" spans="1:3">
      <c r="A2849" t="s">
        <v>512</v>
      </c>
      <c r="B2849">
        <v>453221</v>
      </c>
      <c r="C2849" t="s">
        <v>2806</v>
      </c>
    </row>
    <row r="2850" spans="1:3">
      <c r="A2850" t="s">
        <v>513</v>
      </c>
      <c r="B2850">
        <v>453026</v>
      </c>
      <c r="C2850" t="s">
        <v>2797</v>
      </c>
    </row>
    <row r="2851" spans="1:3">
      <c r="A2851" t="s">
        <v>514</v>
      </c>
      <c r="B2851">
        <v>452897</v>
      </c>
      <c r="C2851" t="s">
        <v>2806</v>
      </c>
    </row>
    <row r="2852" spans="1:3">
      <c r="A2852" t="s">
        <v>515</v>
      </c>
      <c r="B2852">
        <v>452393</v>
      </c>
      <c r="C2852" t="s">
        <v>2804</v>
      </c>
    </row>
    <row r="2853" spans="1:3">
      <c r="A2853" t="s">
        <v>516</v>
      </c>
      <c r="B2853">
        <v>452284</v>
      </c>
      <c r="C2853" t="s">
        <v>2828</v>
      </c>
    </row>
    <row r="2854" spans="1:3">
      <c r="A2854" t="s">
        <v>517</v>
      </c>
      <c r="B2854">
        <v>449954</v>
      </c>
      <c r="C2854" t="s">
        <v>2831</v>
      </c>
    </row>
    <row r="2855" spans="1:3">
      <c r="A2855" t="s">
        <v>519</v>
      </c>
      <c r="B2855">
        <v>446934</v>
      </c>
      <c r="C2855" t="s">
        <v>2804</v>
      </c>
    </row>
    <row r="2856" spans="1:3">
      <c r="A2856" t="s">
        <v>520</v>
      </c>
      <c r="B2856">
        <v>445834</v>
      </c>
      <c r="C2856" t="s">
        <v>2806</v>
      </c>
    </row>
    <row r="2857" spans="1:3">
      <c r="A2857" t="s">
        <v>521</v>
      </c>
      <c r="B2857">
        <v>445590</v>
      </c>
      <c r="C2857" t="s">
        <v>2804</v>
      </c>
    </row>
    <row r="2858" spans="1:3">
      <c r="A2858" t="s">
        <v>522</v>
      </c>
      <c r="B2858">
        <v>445296</v>
      </c>
      <c r="C2858" t="s">
        <v>2820</v>
      </c>
    </row>
    <row r="2859" spans="1:3">
      <c r="A2859" t="s">
        <v>524</v>
      </c>
      <c r="B2859">
        <v>445096</v>
      </c>
      <c r="C2859" t="s">
        <v>2806</v>
      </c>
    </row>
    <row r="2860" spans="1:3">
      <c r="A2860" t="s">
        <v>525</v>
      </c>
      <c r="B2860">
        <v>444797</v>
      </c>
      <c r="C2860" t="s">
        <v>2797</v>
      </c>
    </row>
    <row r="2861" spans="1:3">
      <c r="A2861" t="s">
        <v>527</v>
      </c>
      <c r="B2861">
        <v>444272</v>
      </c>
      <c r="C2861" t="s">
        <v>2804</v>
      </c>
    </row>
    <row r="2862" spans="1:3">
      <c r="A2862" t="s">
        <v>528</v>
      </c>
      <c r="B2862">
        <v>443094</v>
      </c>
      <c r="C2862" t="s">
        <v>2811</v>
      </c>
    </row>
    <row r="2863" spans="1:3">
      <c r="A2863" t="s">
        <v>529</v>
      </c>
      <c r="B2863">
        <v>441927</v>
      </c>
      <c r="C2863" t="s">
        <v>2806</v>
      </c>
    </row>
    <row r="2864" spans="1:3">
      <c r="A2864" t="s">
        <v>530</v>
      </c>
      <c r="B2864">
        <v>441815</v>
      </c>
      <c r="C2864" t="s">
        <v>2797</v>
      </c>
    </row>
    <row r="2865" spans="1:3">
      <c r="A2865" t="s">
        <v>531</v>
      </c>
      <c r="B2865">
        <v>439509</v>
      </c>
      <c r="C2865" t="s">
        <v>2806</v>
      </c>
    </row>
    <row r="2866" spans="1:3">
      <c r="A2866" t="s">
        <v>532</v>
      </c>
      <c r="B2866">
        <v>438914</v>
      </c>
      <c r="C2866" t="s">
        <v>2804</v>
      </c>
    </row>
    <row r="2867" spans="1:3">
      <c r="A2867" t="s">
        <v>534</v>
      </c>
      <c r="B2867">
        <v>438821</v>
      </c>
      <c r="C2867" t="s">
        <v>2797</v>
      </c>
    </row>
    <row r="2868" spans="1:3">
      <c r="A2868" t="s">
        <v>535</v>
      </c>
      <c r="B2868">
        <v>437596</v>
      </c>
      <c r="C2868" t="s">
        <v>2813</v>
      </c>
    </row>
    <row r="2869" spans="1:3">
      <c r="A2869" t="s">
        <v>536</v>
      </c>
      <c r="B2869">
        <v>437068</v>
      </c>
      <c r="C2869" t="s">
        <v>2828</v>
      </c>
    </row>
    <row r="2870" spans="1:3">
      <c r="A2870" t="s">
        <v>537</v>
      </c>
      <c r="B2870">
        <v>436590</v>
      </c>
      <c r="C2870" t="s">
        <v>2804</v>
      </c>
    </row>
    <row r="2871" spans="1:3">
      <c r="A2871" t="s">
        <v>539</v>
      </c>
      <c r="B2871">
        <v>435996</v>
      </c>
      <c r="C2871" t="s">
        <v>2797</v>
      </c>
    </row>
    <row r="2872" spans="1:3">
      <c r="A2872" t="s">
        <v>540</v>
      </c>
      <c r="B2872">
        <v>435269</v>
      </c>
      <c r="C2872" t="s">
        <v>2806</v>
      </c>
    </row>
    <row r="2873" spans="1:3">
      <c r="A2873" t="s">
        <v>541</v>
      </c>
      <c r="B2873">
        <v>434683</v>
      </c>
      <c r="C2873" t="s">
        <v>2797</v>
      </c>
    </row>
    <row r="2874" spans="1:3">
      <c r="A2874" t="s">
        <v>542</v>
      </c>
      <c r="B2874">
        <v>433776</v>
      </c>
      <c r="C2874" t="s">
        <v>2806</v>
      </c>
    </row>
    <row r="2875" spans="1:3">
      <c r="A2875" t="s">
        <v>544</v>
      </c>
      <c r="B2875">
        <v>431777</v>
      </c>
      <c r="C2875" t="s">
        <v>2828</v>
      </c>
    </row>
    <row r="2876" spans="1:3">
      <c r="A2876" t="s">
        <v>545</v>
      </c>
      <c r="B2876">
        <v>431635</v>
      </c>
      <c r="C2876" t="s">
        <v>2806</v>
      </c>
    </row>
    <row r="2877" spans="1:3">
      <c r="A2877" t="s">
        <v>546</v>
      </c>
      <c r="B2877">
        <v>430824</v>
      </c>
      <c r="C2877" t="s">
        <v>2844</v>
      </c>
    </row>
    <row r="2878" spans="1:3">
      <c r="A2878" t="s">
        <v>547</v>
      </c>
      <c r="B2878">
        <v>430623</v>
      </c>
      <c r="C2878" t="s">
        <v>2797</v>
      </c>
    </row>
    <row r="2879" spans="1:3">
      <c r="A2879" t="s">
        <v>548</v>
      </c>
      <c r="B2879">
        <v>430480</v>
      </c>
      <c r="C2879" t="s">
        <v>2806</v>
      </c>
    </row>
    <row r="2880" spans="1:3">
      <c r="A2880" t="s">
        <v>549</v>
      </c>
      <c r="B2880">
        <v>429980</v>
      </c>
      <c r="C2880" t="s">
        <v>2820</v>
      </c>
    </row>
    <row r="2881" spans="1:3">
      <c r="A2881" t="s">
        <v>550</v>
      </c>
      <c r="B2881">
        <v>429114</v>
      </c>
      <c r="C2881" t="s">
        <v>2804</v>
      </c>
    </row>
    <row r="2882" spans="1:3">
      <c r="A2882" t="s">
        <v>551</v>
      </c>
      <c r="B2882">
        <v>428584</v>
      </c>
      <c r="C2882" t="s">
        <v>2831</v>
      </c>
    </row>
    <row r="2883" spans="1:3">
      <c r="A2883" t="s">
        <v>552</v>
      </c>
      <c r="B2883">
        <v>428080</v>
      </c>
      <c r="C2883" t="s">
        <v>2806</v>
      </c>
    </row>
    <row r="2884" spans="1:3">
      <c r="A2884" t="s">
        <v>553</v>
      </c>
      <c r="B2884">
        <v>427982</v>
      </c>
      <c r="C2884" t="s">
        <v>2806</v>
      </c>
    </row>
    <row r="2885" spans="1:3">
      <c r="A2885" t="s">
        <v>554</v>
      </c>
      <c r="B2885">
        <v>427907</v>
      </c>
      <c r="C2885" t="s">
        <v>2806</v>
      </c>
    </row>
    <row r="2886" spans="1:3">
      <c r="A2886" t="s">
        <v>555</v>
      </c>
      <c r="B2886">
        <v>427888</v>
      </c>
      <c r="C2886" t="s">
        <v>2806</v>
      </c>
    </row>
    <row r="2887" spans="1:3">
      <c r="A2887" t="s">
        <v>556</v>
      </c>
      <c r="B2887">
        <v>427215</v>
      </c>
      <c r="C2887" t="s">
        <v>2820</v>
      </c>
    </row>
    <row r="2888" spans="1:3">
      <c r="A2888" t="s">
        <v>557</v>
      </c>
      <c r="B2888">
        <v>427173</v>
      </c>
      <c r="C2888" t="s">
        <v>2797</v>
      </c>
    </row>
    <row r="2889" spans="1:3">
      <c r="A2889" t="s">
        <v>559</v>
      </c>
      <c r="B2889">
        <v>426117</v>
      </c>
      <c r="C2889" t="s">
        <v>2804</v>
      </c>
    </row>
    <row r="2890" spans="1:3">
      <c r="A2890" t="s">
        <v>560</v>
      </c>
      <c r="B2890">
        <v>425546</v>
      </c>
      <c r="C2890" t="s">
        <v>2806</v>
      </c>
    </row>
    <row r="2891" spans="1:3">
      <c r="A2891" t="s">
        <v>561</v>
      </c>
      <c r="B2891">
        <v>424799</v>
      </c>
      <c r="C2891" t="s">
        <v>2813</v>
      </c>
    </row>
    <row r="2892" spans="1:3">
      <c r="A2892" t="s">
        <v>562</v>
      </c>
      <c r="B2892">
        <v>424643</v>
      </c>
      <c r="C2892" t="s">
        <v>2831</v>
      </c>
    </row>
    <row r="2893" spans="1:3">
      <c r="A2893" t="s">
        <v>563</v>
      </c>
      <c r="B2893">
        <v>423641</v>
      </c>
      <c r="C2893" t="s">
        <v>2820</v>
      </c>
    </row>
    <row r="2894" spans="1:3">
      <c r="A2894" t="s">
        <v>564</v>
      </c>
      <c r="B2894">
        <v>422360</v>
      </c>
      <c r="C2894" t="s">
        <v>2806</v>
      </c>
    </row>
    <row r="2895" spans="1:3">
      <c r="A2895" t="s">
        <v>565</v>
      </c>
      <c r="B2895">
        <v>421837</v>
      </c>
      <c r="C2895" t="s">
        <v>2820</v>
      </c>
    </row>
    <row r="2896" spans="1:3">
      <c r="A2896" t="s">
        <v>566</v>
      </c>
      <c r="B2896">
        <v>421836</v>
      </c>
      <c r="C2896" t="s">
        <v>2806</v>
      </c>
    </row>
    <row r="2897" spans="1:3">
      <c r="A2897" t="s">
        <v>567</v>
      </c>
      <c r="B2897">
        <v>421636</v>
      </c>
      <c r="C2897" t="s">
        <v>2828</v>
      </c>
    </row>
    <row r="2898" spans="1:3">
      <c r="A2898" t="s">
        <v>568</v>
      </c>
      <c r="B2898">
        <v>420088</v>
      </c>
      <c r="C2898" t="s">
        <v>2828</v>
      </c>
    </row>
    <row r="2899" spans="1:3">
      <c r="A2899" t="s">
        <v>569</v>
      </c>
      <c r="B2899">
        <v>419877</v>
      </c>
      <c r="C2899" t="s">
        <v>2844</v>
      </c>
    </row>
    <row r="2900" spans="1:3">
      <c r="A2900" t="s">
        <v>571</v>
      </c>
      <c r="B2900">
        <v>418899</v>
      </c>
      <c r="C2900" t="s">
        <v>2840</v>
      </c>
    </row>
    <row r="2901" spans="1:3">
      <c r="A2901" t="s">
        <v>572</v>
      </c>
      <c r="B2901">
        <v>417738</v>
      </c>
      <c r="C2901" t="s">
        <v>2806</v>
      </c>
    </row>
    <row r="2902" spans="1:3">
      <c r="A2902" t="s">
        <v>573</v>
      </c>
      <c r="B2902">
        <v>417635</v>
      </c>
      <c r="C2902" t="s">
        <v>2825</v>
      </c>
    </row>
    <row r="2903" spans="1:3">
      <c r="A2903" t="s">
        <v>574</v>
      </c>
      <c r="B2903">
        <v>416941</v>
      </c>
      <c r="C2903" t="s">
        <v>2831</v>
      </c>
    </row>
    <row r="2904" spans="1:3">
      <c r="A2904" t="s">
        <v>575</v>
      </c>
      <c r="B2904">
        <v>416620</v>
      </c>
      <c r="C2904" t="s">
        <v>2806</v>
      </c>
    </row>
    <row r="2905" spans="1:3">
      <c r="A2905" t="s">
        <v>576</v>
      </c>
      <c r="B2905">
        <v>416352</v>
      </c>
      <c r="C2905" t="s">
        <v>2807</v>
      </c>
    </row>
    <row r="2906" spans="1:3">
      <c r="A2906" t="s">
        <v>577</v>
      </c>
      <c r="B2906">
        <v>415561</v>
      </c>
      <c r="C2906" t="s">
        <v>2804</v>
      </c>
    </row>
    <row r="2907" spans="1:3">
      <c r="A2907" t="s">
        <v>578</v>
      </c>
      <c r="B2907">
        <v>415308</v>
      </c>
      <c r="C2907" t="s">
        <v>2821</v>
      </c>
    </row>
    <row r="2908" spans="1:3">
      <c r="A2908" t="s">
        <v>580</v>
      </c>
      <c r="B2908">
        <v>414523</v>
      </c>
      <c r="C2908" t="s">
        <v>2844</v>
      </c>
    </row>
    <row r="2909" spans="1:3">
      <c r="A2909" t="s">
        <v>581</v>
      </c>
      <c r="B2909">
        <v>412992</v>
      </c>
      <c r="C2909" t="s">
        <v>2806</v>
      </c>
    </row>
    <row r="2910" spans="1:3">
      <c r="A2910" t="s">
        <v>584</v>
      </c>
      <c r="B2910">
        <v>411781</v>
      </c>
      <c r="C2910" t="s">
        <v>2811</v>
      </c>
    </row>
    <row r="2911" spans="1:3">
      <c r="A2911" t="s">
        <v>587</v>
      </c>
      <c r="B2911">
        <v>410869</v>
      </c>
      <c r="C2911" t="s">
        <v>2828</v>
      </c>
    </row>
    <row r="2912" spans="1:3">
      <c r="A2912" t="s">
        <v>589</v>
      </c>
      <c r="B2912">
        <v>410664</v>
      </c>
      <c r="C2912" t="s">
        <v>2806</v>
      </c>
    </row>
    <row r="2913" spans="1:3">
      <c r="A2913" t="s">
        <v>590</v>
      </c>
      <c r="B2913">
        <v>409731</v>
      </c>
      <c r="C2913" t="s">
        <v>2797</v>
      </c>
    </row>
    <row r="2914" spans="1:3">
      <c r="A2914" t="s">
        <v>591</v>
      </c>
      <c r="B2914">
        <v>409663</v>
      </c>
      <c r="C2914" t="s">
        <v>2806</v>
      </c>
    </row>
    <row r="2915" spans="1:3">
      <c r="A2915" t="s">
        <v>592</v>
      </c>
      <c r="B2915">
        <v>409470</v>
      </c>
      <c r="C2915" t="s">
        <v>2813</v>
      </c>
    </row>
    <row r="2916" spans="1:3">
      <c r="A2916" t="s">
        <v>593</v>
      </c>
      <c r="B2916">
        <v>409358</v>
      </c>
      <c r="C2916" t="s">
        <v>2831</v>
      </c>
    </row>
    <row r="2917" spans="1:3">
      <c r="A2917" t="s">
        <v>594</v>
      </c>
      <c r="B2917">
        <v>408339</v>
      </c>
      <c r="C2917" t="s">
        <v>2804</v>
      </c>
    </row>
    <row r="2918" spans="1:3">
      <c r="A2918" t="s">
        <v>595</v>
      </c>
      <c r="B2918">
        <v>407871</v>
      </c>
      <c r="C2918" t="s">
        <v>2806</v>
      </c>
    </row>
    <row r="2919" spans="1:3">
      <c r="A2919" t="s">
        <v>596</v>
      </c>
      <c r="B2919">
        <v>407238</v>
      </c>
      <c r="C2919" t="s">
        <v>2806</v>
      </c>
    </row>
    <row r="2920" spans="1:3">
      <c r="A2920" t="s">
        <v>597</v>
      </c>
      <c r="B2920">
        <v>406542</v>
      </c>
      <c r="C2920" t="s">
        <v>2804</v>
      </c>
    </row>
    <row r="2921" spans="1:3">
      <c r="A2921" t="s">
        <v>599</v>
      </c>
      <c r="B2921">
        <v>405578</v>
      </c>
      <c r="C2921" t="s">
        <v>2811</v>
      </c>
    </row>
    <row r="2922" spans="1:3">
      <c r="A2922" t="s">
        <v>601</v>
      </c>
      <c r="B2922">
        <v>404596</v>
      </c>
      <c r="C2922" t="s">
        <v>2806</v>
      </c>
    </row>
    <row r="2923" spans="1:3">
      <c r="A2923" t="s">
        <v>602</v>
      </c>
      <c r="B2923">
        <v>404364</v>
      </c>
      <c r="C2923" t="s">
        <v>2804</v>
      </c>
    </row>
    <row r="2924" spans="1:3">
      <c r="A2924" t="s">
        <v>603</v>
      </c>
      <c r="B2924">
        <v>404345</v>
      </c>
      <c r="C2924" t="s">
        <v>2804</v>
      </c>
    </row>
    <row r="2925" spans="1:3">
      <c r="A2925" t="s">
        <v>604</v>
      </c>
      <c r="B2925">
        <v>404148</v>
      </c>
      <c r="C2925" t="s">
        <v>2844</v>
      </c>
    </row>
    <row r="2926" spans="1:3">
      <c r="A2926" t="s">
        <v>605</v>
      </c>
      <c r="B2926">
        <v>404012</v>
      </c>
      <c r="C2926" t="s">
        <v>2844</v>
      </c>
    </row>
    <row r="2927" spans="1:3">
      <c r="A2927" t="s">
        <v>607</v>
      </c>
      <c r="B2927">
        <v>403828</v>
      </c>
      <c r="C2927" t="s">
        <v>2804</v>
      </c>
    </row>
    <row r="2928" spans="1:3">
      <c r="A2928" t="s">
        <v>608</v>
      </c>
      <c r="B2928">
        <v>403400</v>
      </c>
      <c r="C2928" t="s">
        <v>2807</v>
      </c>
    </row>
    <row r="2929" spans="1:3">
      <c r="A2929" t="s">
        <v>609</v>
      </c>
      <c r="B2929">
        <v>403345</v>
      </c>
      <c r="C2929" t="s">
        <v>2806</v>
      </c>
    </row>
    <row r="2930" spans="1:3">
      <c r="A2930" t="s">
        <v>611</v>
      </c>
      <c r="B2930">
        <v>402082</v>
      </c>
      <c r="C2930" t="s">
        <v>2806</v>
      </c>
    </row>
    <row r="2931" spans="1:3">
      <c r="A2931" t="s">
        <v>612</v>
      </c>
      <c r="B2931">
        <v>401824</v>
      </c>
      <c r="C2931" t="s">
        <v>2820</v>
      </c>
    </row>
    <row r="2932" spans="1:3">
      <c r="A2932" t="s">
        <v>613</v>
      </c>
      <c r="B2932">
        <v>401335</v>
      </c>
      <c r="C2932" t="s">
        <v>2804</v>
      </c>
    </row>
    <row r="2933" spans="1:3">
      <c r="A2933" t="s">
        <v>614</v>
      </c>
      <c r="B2933">
        <v>400755</v>
      </c>
      <c r="C2933" t="s">
        <v>2804</v>
      </c>
    </row>
    <row r="2934" spans="1:3">
      <c r="A2934" t="s">
        <v>615</v>
      </c>
      <c r="B2934">
        <v>400626</v>
      </c>
      <c r="C2934" t="s">
        <v>2827</v>
      </c>
    </row>
    <row r="2935" spans="1:3">
      <c r="A2935" t="s">
        <v>616</v>
      </c>
      <c r="B2935">
        <v>400315</v>
      </c>
      <c r="C2935" t="s">
        <v>2806</v>
      </c>
    </row>
    <row r="2936" spans="1:3">
      <c r="A2936" t="s">
        <v>617</v>
      </c>
      <c r="B2936">
        <v>398563</v>
      </c>
      <c r="C2936" t="s">
        <v>2798</v>
      </c>
    </row>
    <row r="2937" spans="1:3">
      <c r="A2937" t="s">
        <v>618</v>
      </c>
      <c r="B2937">
        <v>397902</v>
      </c>
      <c r="C2937" t="s">
        <v>2797</v>
      </c>
    </row>
    <row r="2938" spans="1:3">
      <c r="A2938" t="s">
        <v>619</v>
      </c>
      <c r="B2938">
        <v>396245</v>
      </c>
      <c r="C2938" t="s">
        <v>2804</v>
      </c>
    </row>
    <row r="2939" spans="1:3">
      <c r="A2939" t="s">
        <v>620</v>
      </c>
      <c r="B2939">
        <v>396072</v>
      </c>
      <c r="C2939" t="s">
        <v>2804</v>
      </c>
    </row>
    <row r="2940" spans="1:3">
      <c r="A2940" t="s">
        <v>622</v>
      </c>
      <c r="B2940">
        <v>395371</v>
      </c>
      <c r="C2940" t="s">
        <v>2804</v>
      </c>
    </row>
    <row r="2941" spans="1:3">
      <c r="A2941" t="s">
        <v>623</v>
      </c>
      <c r="B2941">
        <v>395370</v>
      </c>
      <c r="C2941" t="s">
        <v>2804</v>
      </c>
    </row>
    <row r="2942" spans="1:3">
      <c r="A2942" t="s">
        <v>624</v>
      </c>
      <c r="B2942">
        <v>395061</v>
      </c>
      <c r="C2942" t="s">
        <v>2813</v>
      </c>
    </row>
    <row r="2943" spans="1:3">
      <c r="A2943" t="s">
        <v>625</v>
      </c>
      <c r="B2943">
        <v>394918</v>
      </c>
      <c r="C2943" t="s">
        <v>2813</v>
      </c>
    </row>
    <row r="2944" spans="1:3">
      <c r="A2944" t="s">
        <v>626</v>
      </c>
      <c r="B2944">
        <v>393606</v>
      </c>
      <c r="C2944" t="s">
        <v>2797</v>
      </c>
    </row>
    <row r="2945" spans="1:3">
      <c r="A2945" t="s">
        <v>627</v>
      </c>
      <c r="B2945">
        <v>393389</v>
      </c>
      <c r="C2945" t="s">
        <v>2797</v>
      </c>
    </row>
    <row r="2946" spans="1:3">
      <c r="A2946" t="s">
        <v>628</v>
      </c>
      <c r="B2946">
        <v>393313</v>
      </c>
      <c r="C2946" t="s">
        <v>2797</v>
      </c>
    </row>
    <row r="2947" spans="1:3">
      <c r="A2947" t="s">
        <v>629</v>
      </c>
      <c r="B2947">
        <v>392314</v>
      </c>
      <c r="C2947" t="s">
        <v>2820</v>
      </c>
    </row>
    <row r="2948" spans="1:3">
      <c r="A2948" t="s">
        <v>630</v>
      </c>
      <c r="B2948">
        <v>392066</v>
      </c>
      <c r="C2948" t="s">
        <v>2806</v>
      </c>
    </row>
    <row r="2949" spans="1:3">
      <c r="A2949" t="s">
        <v>631</v>
      </c>
      <c r="B2949">
        <v>391771</v>
      </c>
      <c r="C2949" t="s">
        <v>2828</v>
      </c>
    </row>
    <row r="2950" spans="1:3">
      <c r="A2950" t="s">
        <v>632</v>
      </c>
      <c r="B2950">
        <v>391257</v>
      </c>
      <c r="C2950" t="s">
        <v>2804</v>
      </c>
    </row>
    <row r="2951" spans="1:3">
      <c r="A2951" t="s">
        <v>636</v>
      </c>
      <c r="B2951">
        <v>389880</v>
      </c>
      <c r="C2951" t="s">
        <v>2797</v>
      </c>
    </row>
    <row r="2952" spans="1:3">
      <c r="A2952" t="s">
        <v>637</v>
      </c>
      <c r="B2952">
        <v>389276</v>
      </c>
      <c r="C2952" t="s">
        <v>2857</v>
      </c>
    </row>
    <row r="2953" spans="1:3">
      <c r="A2953" t="s">
        <v>639</v>
      </c>
      <c r="B2953">
        <v>387081</v>
      </c>
      <c r="C2953" t="s">
        <v>2806</v>
      </c>
    </row>
    <row r="2954" spans="1:3">
      <c r="A2954" t="s">
        <v>640</v>
      </c>
      <c r="B2954">
        <v>386669</v>
      </c>
      <c r="C2954" t="s">
        <v>2806</v>
      </c>
    </row>
    <row r="2955" spans="1:3">
      <c r="A2955" t="s">
        <v>641</v>
      </c>
      <c r="B2955">
        <v>384919</v>
      </c>
      <c r="C2955" t="s">
        <v>2797</v>
      </c>
    </row>
    <row r="2956" spans="1:3">
      <c r="A2956" t="s">
        <v>642</v>
      </c>
      <c r="B2956">
        <v>383576</v>
      </c>
      <c r="C2956" t="s">
        <v>2806</v>
      </c>
    </row>
    <row r="2957" spans="1:3">
      <c r="A2957" t="s">
        <v>643</v>
      </c>
      <c r="B2957">
        <v>382362</v>
      </c>
      <c r="C2957" t="s">
        <v>2828</v>
      </c>
    </row>
    <row r="2958" spans="1:3">
      <c r="A2958" t="s">
        <v>644</v>
      </c>
      <c r="B2958">
        <v>381757</v>
      </c>
      <c r="C2958" t="s">
        <v>2797</v>
      </c>
    </row>
    <row r="2959" spans="1:3">
      <c r="A2959">
        <v>2012</v>
      </c>
      <c r="B2959">
        <v>381512</v>
      </c>
      <c r="C2959" t="s">
        <v>2806</v>
      </c>
    </row>
    <row r="2960" spans="1:3">
      <c r="A2960" t="s">
        <v>647</v>
      </c>
      <c r="B2960">
        <v>381417</v>
      </c>
      <c r="C2960" t="s">
        <v>2806</v>
      </c>
    </row>
    <row r="2961" spans="1:3">
      <c r="A2961" t="s">
        <v>648</v>
      </c>
      <c r="B2961">
        <v>381139</v>
      </c>
      <c r="C2961" t="s">
        <v>2811</v>
      </c>
    </row>
    <row r="2962" spans="1:3">
      <c r="A2962" t="s">
        <v>649</v>
      </c>
      <c r="B2962">
        <v>380869</v>
      </c>
      <c r="C2962" t="s">
        <v>2827</v>
      </c>
    </row>
    <row r="2963" spans="1:3">
      <c r="A2963" t="s">
        <v>650</v>
      </c>
      <c r="B2963">
        <v>380429</v>
      </c>
      <c r="C2963" t="s">
        <v>2844</v>
      </c>
    </row>
    <row r="2964" spans="1:3">
      <c r="A2964" t="s">
        <v>651</v>
      </c>
      <c r="B2964">
        <v>380282</v>
      </c>
      <c r="C2964" t="s">
        <v>2806</v>
      </c>
    </row>
    <row r="2965" spans="1:3">
      <c r="A2965" t="s">
        <v>652</v>
      </c>
      <c r="B2965">
        <v>379022</v>
      </c>
      <c r="C2965" t="s">
        <v>2798</v>
      </c>
    </row>
    <row r="2966" spans="1:3">
      <c r="A2966" t="s">
        <v>654</v>
      </c>
      <c r="B2966">
        <v>377729</v>
      </c>
      <c r="C2966" t="s">
        <v>2806</v>
      </c>
    </row>
    <row r="2967" spans="1:3">
      <c r="A2967" t="s">
        <v>655</v>
      </c>
      <c r="B2967">
        <v>377259</v>
      </c>
      <c r="C2967" t="s">
        <v>2804</v>
      </c>
    </row>
    <row r="2968" spans="1:3">
      <c r="A2968" t="s">
        <v>275</v>
      </c>
      <c r="B2968">
        <v>376934</v>
      </c>
      <c r="C2968" t="s">
        <v>2804</v>
      </c>
    </row>
    <row r="2969" spans="1:3">
      <c r="A2969" t="s">
        <v>657</v>
      </c>
      <c r="B2969">
        <v>376739</v>
      </c>
      <c r="C2969" t="s">
        <v>2820</v>
      </c>
    </row>
    <row r="2970" spans="1:3">
      <c r="A2970" t="s">
        <v>658</v>
      </c>
      <c r="B2970">
        <v>376637</v>
      </c>
      <c r="C2970" t="s">
        <v>2797</v>
      </c>
    </row>
    <row r="2971" spans="1:3">
      <c r="A2971" t="s">
        <v>659</v>
      </c>
      <c r="B2971">
        <v>376002</v>
      </c>
      <c r="C2971" t="s">
        <v>2831</v>
      </c>
    </row>
    <row r="2972" spans="1:3">
      <c r="A2972" t="s">
        <v>660</v>
      </c>
      <c r="B2972">
        <v>375579</v>
      </c>
      <c r="C2972" t="s">
        <v>2806</v>
      </c>
    </row>
    <row r="2973" spans="1:3">
      <c r="A2973" t="s">
        <v>661</v>
      </c>
      <c r="B2973">
        <v>373803</v>
      </c>
      <c r="C2973" t="s">
        <v>2811</v>
      </c>
    </row>
    <row r="2974" spans="1:3">
      <c r="A2974" t="s">
        <v>662</v>
      </c>
      <c r="B2974">
        <v>372886</v>
      </c>
      <c r="C2974" t="s">
        <v>2828</v>
      </c>
    </row>
    <row r="2975" spans="1:3">
      <c r="A2975" t="s">
        <v>664</v>
      </c>
      <c r="B2975">
        <v>372837</v>
      </c>
      <c r="C2975" t="s">
        <v>2811</v>
      </c>
    </row>
    <row r="2976" spans="1:3">
      <c r="A2976" t="s">
        <v>665</v>
      </c>
      <c r="B2976">
        <v>372645</v>
      </c>
      <c r="C2976" t="s">
        <v>2797</v>
      </c>
    </row>
    <row r="2977" spans="1:3">
      <c r="A2977" t="s">
        <v>666</v>
      </c>
      <c r="B2977">
        <v>372495</v>
      </c>
      <c r="C2977" t="s">
        <v>2840</v>
      </c>
    </row>
    <row r="2978" spans="1:3">
      <c r="A2978" t="s">
        <v>668</v>
      </c>
      <c r="B2978">
        <v>372065</v>
      </c>
      <c r="C2978" t="s">
        <v>2827</v>
      </c>
    </row>
    <row r="2979" spans="1:3">
      <c r="A2979" t="s">
        <v>669</v>
      </c>
      <c r="B2979">
        <v>371317</v>
      </c>
      <c r="C2979" t="s">
        <v>2820</v>
      </c>
    </row>
    <row r="2980" spans="1:3">
      <c r="A2980" t="s">
        <v>670</v>
      </c>
      <c r="B2980">
        <v>369951</v>
      </c>
      <c r="C2980" t="s">
        <v>2828</v>
      </c>
    </row>
    <row r="2981" spans="1:3">
      <c r="A2981" t="s">
        <v>671</v>
      </c>
      <c r="B2981">
        <v>368729</v>
      </c>
      <c r="C2981" t="s">
        <v>2806</v>
      </c>
    </row>
    <row r="2982" spans="1:3">
      <c r="A2982" t="s">
        <v>672</v>
      </c>
      <c r="B2982">
        <v>367409</v>
      </c>
      <c r="C2982" t="s">
        <v>2806</v>
      </c>
    </row>
    <row r="2983" spans="1:3">
      <c r="A2983" t="s">
        <v>673</v>
      </c>
      <c r="B2983">
        <v>367270</v>
      </c>
      <c r="C2983" t="s">
        <v>2797</v>
      </c>
    </row>
    <row r="2984" spans="1:3">
      <c r="A2984" t="s">
        <v>674</v>
      </c>
      <c r="B2984">
        <v>367117</v>
      </c>
      <c r="C2984" t="s">
        <v>2820</v>
      </c>
    </row>
    <row r="2985" spans="1:3">
      <c r="A2985" t="s">
        <v>675</v>
      </c>
      <c r="B2985">
        <v>367037</v>
      </c>
      <c r="C2985" t="s">
        <v>2813</v>
      </c>
    </row>
    <row r="2986" spans="1:3">
      <c r="A2986" t="s">
        <v>676</v>
      </c>
      <c r="B2986">
        <v>366737</v>
      </c>
      <c r="C2986" t="s">
        <v>2811</v>
      </c>
    </row>
    <row r="2987" spans="1:3">
      <c r="A2987" t="s">
        <v>677</v>
      </c>
      <c r="B2987">
        <v>365751</v>
      </c>
      <c r="C2987" t="s">
        <v>2804</v>
      </c>
    </row>
    <row r="2988" spans="1:3">
      <c r="A2988" t="s">
        <v>678</v>
      </c>
      <c r="B2988">
        <v>365630</v>
      </c>
      <c r="C2988" t="s">
        <v>2804</v>
      </c>
    </row>
    <row r="2989" spans="1:3">
      <c r="A2989" t="s">
        <v>679</v>
      </c>
      <c r="B2989">
        <v>365492</v>
      </c>
      <c r="C2989" t="s">
        <v>2806</v>
      </c>
    </row>
    <row r="2990" spans="1:3">
      <c r="A2990" t="s">
        <v>680</v>
      </c>
      <c r="B2990">
        <v>365274</v>
      </c>
      <c r="C2990" t="s">
        <v>2840</v>
      </c>
    </row>
    <row r="2991" spans="1:3">
      <c r="A2991" t="s">
        <v>682</v>
      </c>
      <c r="B2991">
        <v>364819</v>
      </c>
      <c r="C2991" t="s">
        <v>2820</v>
      </c>
    </row>
    <row r="2992" spans="1:3">
      <c r="A2992" t="s">
        <v>683</v>
      </c>
      <c r="B2992">
        <v>364501</v>
      </c>
      <c r="C2992" t="s">
        <v>2806</v>
      </c>
    </row>
    <row r="2993" spans="1:3">
      <c r="A2993" t="s">
        <v>685</v>
      </c>
      <c r="B2993">
        <v>362487</v>
      </c>
      <c r="C2993" t="s">
        <v>2820</v>
      </c>
    </row>
    <row r="2994" spans="1:3">
      <c r="A2994" t="s">
        <v>686</v>
      </c>
      <c r="B2994">
        <v>361707</v>
      </c>
      <c r="C2994" t="s">
        <v>2811</v>
      </c>
    </row>
    <row r="2995" spans="1:3">
      <c r="A2995" t="s">
        <v>688</v>
      </c>
      <c r="B2995">
        <v>361076</v>
      </c>
      <c r="C2995" t="s">
        <v>2806</v>
      </c>
    </row>
    <row r="2996" spans="1:3">
      <c r="A2996" t="s">
        <v>689</v>
      </c>
      <c r="B2996">
        <v>360655</v>
      </c>
      <c r="C2996" t="s">
        <v>2820</v>
      </c>
    </row>
    <row r="2997" spans="1:3">
      <c r="A2997" t="s">
        <v>690</v>
      </c>
      <c r="B2997">
        <v>360382</v>
      </c>
      <c r="C2997" t="s">
        <v>2811</v>
      </c>
    </row>
    <row r="2998" spans="1:3">
      <c r="A2998" t="s">
        <v>691</v>
      </c>
      <c r="B2998">
        <v>360206</v>
      </c>
      <c r="C2998" t="s">
        <v>2798</v>
      </c>
    </row>
    <row r="2999" spans="1:3">
      <c r="A2999" t="s">
        <v>692</v>
      </c>
      <c r="B2999">
        <v>360201</v>
      </c>
      <c r="C2999" t="s">
        <v>2804</v>
      </c>
    </row>
    <row r="3000" spans="1:3">
      <c r="A3000" t="s">
        <v>693</v>
      </c>
      <c r="B3000">
        <v>358513</v>
      </c>
      <c r="C3000" t="s">
        <v>2804</v>
      </c>
    </row>
    <row r="3001" spans="1:3">
      <c r="A3001" t="s">
        <v>694</v>
      </c>
      <c r="B3001">
        <v>358239</v>
      </c>
      <c r="C3001" t="s">
        <v>2804</v>
      </c>
    </row>
    <row r="3002" spans="1:3">
      <c r="A3002" t="s">
        <v>695</v>
      </c>
      <c r="B3002">
        <v>358205</v>
      </c>
      <c r="C3002" t="s">
        <v>2813</v>
      </c>
    </row>
    <row r="3003" spans="1:3">
      <c r="A3003" t="s">
        <v>696</v>
      </c>
      <c r="B3003">
        <v>357527</v>
      </c>
      <c r="C3003" t="s">
        <v>2804</v>
      </c>
    </row>
    <row r="3004" spans="1:3">
      <c r="A3004" t="s">
        <v>697</v>
      </c>
      <c r="B3004">
        <v>357375</v>
      </c>
      <c r="C3004" t="s">
        <v>2806</v>
      </c>
    </row>
    <row r="3005" spans="1:3">
      <c r="A3005" t="s">
        <v>699</v>
      </c>
      <c r="B3005">
        <v>356625</v>
      </c>
      <c r="C3005" t="s">
        <v>2820</v>
      </c>
    </row>
    <row r="3006" spans="1:3">
      <c r="A3006" t="s">
        <v>700</v>
      </c>
      <c r="B3006">
        <v>356390</v>
      </c>
      <c r="C3006" t="s">
        <v>2804</v>
      </c>
    </row>
    <row r="3007" spans="1:3">
      <c r="A3007" t="s">
        <v>701</v>
      </c>
      <c r="B3007">
        <v>355124</v>
      </c>
      <c r="C3007" t="s">
        <v>2804</v>
      </c>
    </row>
    <row r="3008" spans="1:3">
      <c r="A3008" t="s">
        <v>702</v>
      </c>
      <c r="B3008">
        <v>354600</v>
      </c>
      <c r="C3008" t="s">
        <v>2820</v>
      </c>
    </row>
    <row r="3009" spans="1:3">
      <c r="A3009" t="s">
        <v>703</v>
      </c>
      <c r="B3009">
        <v>354389</v>
      </c>
      <c r="C3009" t="s">
        <v>2828</v>
      </c>
    </row>
    <row r="3010" spans="1:3">
      <c r="A3010" t="s">
        <v>704</v>
      </c>
      <c r="B3010">
        <v>353755</v>
      </c>
      <c r="C3010" t="s">
        <v>2804</v>
      </c>
    </row>
    <row r="3011" spans="1:3">
      <c r="A3011" t="s">
        <v>705</v>
      </c>
      <c r="B3011">
        <v>353264</v>
      </c>
      <c r="C3011" t="s">
        <v>2804</v>
      </c>
    </row>
    <row r="3012" spans="1:3">
      <c r="A3012" t="s">
        <v>706</v>
      </c>
      <c r="B3012">
        <v>352133</v>
      </c>
      <c r="C3012" t="s">
        <v>2806</v>
      </c>
    </row>
    <row r="3013" spans="1:3">
      <c r="A3013" t="s">
        <v>707</v>
      </c>
      <c r="B3013">
        <v>351492</v>
      </c>
      <c r="C3013" t="s">
        <v>2828</v>
      </c>
    </row>
    <row r="3014" spans="1:3">
      <c r="A3014" t="s">
        <v>708</v>
      </c>
      <c r="B3014">
        <v>351310</v>
      </c>
      <c r="C3014" t="s">
        <v>2831</v>
      </c>
    </row>
    <row r="3015" spans="1:3">
      <c r="A3015" t="s">
        <v>709</v>
      </c>
      <c r="B3015">
        <v>351240</v>
      </c>
      <c r="C3015" t="s">
        <v>2813</v>
      </c>
    </row>
    <row r="3016" spans="1:3">
      <c r="A3016" t="s">
        <v>710</v>
      </c>
      <c r="B3016">
        <v>350399</v>
      </c>
      <c r="C3016" t="s">
        <v>2797</v>
      </c>
    </row>
    <row r="3017" spans="1:3">
      <c r="A3017" t="s">
        <v>711</v>
      </c>
      <c r="B3017">
        <v>349076</v>
      </c>
      <c r="C3017" t="s">
        <v>2806</v>
      </c>
    </row>
    <row r="3018" spans="1:3">
      <c r="A3018" t="s">
        <v>712</v>
      </c>
      <c r="B3018">
        <v>349029</v>
      </c>
      <c r="C3018" t="s">
        <v>2804</v>
      </c>
    </row>
    <row r="3019" spans="1:3">
      <c r="A3019" t="s">
        <v>713</v>
      </c>
      <c r="B3019">
        <v>348527</v>
      </c>
      <c r="C3019" t="s">
        <v>2806</v>
      </c>
    </row>
    <row r="3020" spans="1:3">
      <c r="A3020" t="s">
        <v>715</v>
      </c>
      <c r="B3020">
        <v>348417</v>
      </c>
      <c r="C3020" t="s">
        <v>2820</v>
      </c>
    </row>
    <row r="3021" spans="1:3">
      <c r="A3021" t="s">
        <v>716</v>
      </c>
      <c r="B3021">
        <v>348373</v>
      </c>
      <c r="C3021" t="s">
        <v>2804</v>
      </c>
    </row>
    <row r="3022" spans="1:3">
      <c r="A3022" t="s">
        <v>717</v>
      </c>
      <c r="B3022">
        <v>348268</v>
      </c>
      <c r="C3022" t="s">
        <v>2820</v>
      </c>
    </row>
    <row r="3023" spans="1:3">
      <c r="A3023" t="s">
        <v>718</v>
      </c>
      <c r="B3023">
        <v>347334</v>
      </c>
      <c r="C3023" t="s">
        <v>2820</v>
      </c>
    </row>
    <row r="3024" spans="1:3">
      <c r="A3024" t="s">
        <v>719</v>
      </c>
      <c r="B3024">
        <v>347100</v>
      </c>
      <c r="C3024" t="s">
        <v>2844</v>
      </c>
    </row>
    <row r="3025" spans="1:3">
      <c r="A3025" t="s">
        <v>720</v>
      </c>
      <c r="B3025">
        <v>347002</v>
      </c>
      <c r="C3025" t="s">
        <v>2806</v>
      </c>
    </row>
    <row r="3026" spans="1:3">
      <c r="A3026" t="s">
        <v>721</v>
      </c>
      <c r="B3026">
        <v>346895</v>
      </c>
      <c r="C3026" t="s">
        <v>2804</v>
      </c>
    </row>
    <row r="3027" spans="1:3">
      <c r="A3027" t="s">
        <v>722</v>
      </c>
      <c r="B3027">
        <v>345926</v>
      </c>
      <c r="C3027" t="s">
        <v>2828</v>
      </c>
    </row>
    <row r="3028" spans="1:3">
      <c r="A3028" t="s">
        <v>723</v>
      </c>
      <c r="B3028">
        <v>345778</v>
      </c>
      <c r="C3028" t="s">
        <v>2806</v>
      </c>
    </row>
    <row r="3029" spans="1:3">
      <c r="A3029" t="s">
        <v>724</v>
      </c>
      <c r="B3029">
        <v>345567</v>
      </c>
      <c r="C3029" t="s">
        <v>2820</v>
      </c>
    </row>
    <row r="3030" spans="1:3">
      <c r="A3030" t="s">
        <v>725</v>
      </c>
      <c r="B3030">
        <v>344666</v>
      </c>
      <c r="C3030" t="s">
        <v>2804</v>
      </c>
    </row>
    <row r="3031" spans="1:3">
      <c r="A3031" t="s">
        <v>727</v>
      </c>
      <c r="B3031">
        <v>344125</v>
      </c>
      <c r="C3031" t="s">
        <v>2828</v>
      </c>
    </row>
    <row r="3032" spans="1:3">
      <c r="A3032" t="s">
        <v>729</v>
      </c>
      <c r="B3032">
        <v>343961</v>
      </c>
      <c r="C3032" t="s">
        <v>2806</v>
      </c>
    </row>
    <row r="3033" spans="1:3">
      <c r="A3033" t="s">
        <v>730</v>
      </c>
      <c r="B3033">
        <v>343899</v>
      </c>
      <c r="C3033" t="s">
        <v>2828</v>
      </c>
    </row>
    <row r="3034" spans="1:3">
      <c r="A3034" t="s">
        <v>731</v>
      </c>
      <c r="B3034">
        <v>343610</v>
      </c>
      <c r="C3034" t="s">
        <v>2828</v>
      </c>
    </row>
    <row r="3035" spans="1:3">
      <c r="A3035" t="s">
        <v>732</v>
      </c>
      <c r="B3035">
        <v>343572</v>
      </c>
      <c r="C3035" t="s">
        <v>2804</v>
      </c>
    </row>
    <row r="3036" spans="1:3">
      <c r="A3036" t="s">
        <v>734</v>
      </c>
      <c r="B3036">
        <v>342806</v>
      </c>
      <c r="C3036" t="s">
        <v>2821</v>
      </c>
    </row>
    <row r="3037" spans="1:3">
      <c r="A3037" t="s">
        <v>735</v>
      </c>
      <c r="B3037">
        <v>342353</v>
      </c>
      <c r="C3037" t="s">
        <v>2825</v>
      </c>
    </row>
    <row r="3038" spans="1:3">
      <c r="A3038" t="s">
        <v>737</v>
      </c>
      <c r="B3038">
        <v>342187</v>
      </c>
      <c r="C3038" t="s">
        <v>2806</v>
      </c>
    </row>
    <row r="3039" spans="1:3">
      <c r="A3039" t="s">
        <v>738</v>
      </c>
      <c r="B3039">
        <v>341442</v>
      </c>
      <c r="C3039" t="s">
        <v>2806</v>
      </c>
    </row>
    <row r="3040" spans="1:3">
      <c r="A3040" t="s">
        <v>739</v>
      </c>
      <c r="B3040">
        <v>340974</v>
      </c>
      <c r="C3040" t="s">
        <v>2806</v>
      </c>
    </row>
    <row r="3041" spans="1:3">
      <c r="A3041" t="s">
        <v>740</v>
      </c>
      <c r="B3041">
        <v>340220</v>
      </c>
      <c r="C3041" t="s">
        <v>2798</v>
      </c>
    </row>
    <row r="3042" spans="1:3">
      <c r="A3042" t="s">
        <v>741</v>
      </c>
      <c r="B3042">
        <v>339442</v>
      </c>
      <c r="C3042" t="s">
        <v>2811</v>
      </c>
    </row>
    <row r="3043" spans="1:3">
      <c r="A3043" t="s">
        <v>742</v>
      </c>
      <c r="B3043">
        <v>339220</v>
      </c>
      <c r="C3043" t="s">
        <v>2804</v>
      </c>
    </row>
    <row r="3044" spans="1:3">
      <c r="A3044" t="s">
        <v>743</v>
      </c>
      <c r="B3044">
        <v>339124</v>
      </c>
      <c r="C3044" t="s">
        <v>2806</v>
      </c>
    </row>
    <row r="3045" spans="1:3">
      <c r="A3045" t="s">
        <v>744</v>
      </c>
      <c r="B3045">
        <v>339076</v>
      </c>
      <c r="C3045" t="s">
        <v>2804</v>
      </c>
    </row>
    <row r="3046" spans="1:3">
      <c r="A3046" t="s">
        <v>745</v>
      </c>
      <c r="B3046">
        <v>338010</v>
      </c>
      <c r="C3046" t="s">
        <v>2806</v>
      </c>
    </row>
    <row r="3047" spans="1:3">
      <c r="A3047" t="s">
        <v>746</v>
      </c>
      <c r="B3047">
        <v>337717</v>
      </c>
      <c r="C3047" t="s">
        <v>2804</v>
      </c>
    </row>
    <row r="3048" spans="1:3">
      <c r="A3048" t="s">
        <v>748</v>
      </c>
      <c r="B3048">
        <v>337104</v>
      </c>
      <c r="C3048" t="s">
        <v>2806</v>
      </c>
    </row>
    <row r="3049" spans="1:3">
      <c r="A3049" t="s">
        <v>749</v>
      </c>
      <c r="B3049">
        <v>337008</v>
      </c>
      <c r="C3049" t="s">
        <v>2804</v>
      </c>
    </row>
    <row r="3050" spans="1:3">
      <c r="A3050" t="s">
        <v>750</v>
      </c>
      <c r="B3050">
        <v>336745</v>
      </c>
      <c r="C3050" t="s">
        <v>2797</v>
      </c>
    </row>
    <row r="3051" spans="1:3">
      <c r="A3051" t="s">
        <v>751</v>
      </c>
      <c r="B3051">
        <v>336404</v>
      </c>
      <c r="C3051" t="s">
        <v>2806</v>
      </c>
    </row>
    <row r="3052" spans="1:3">
      <c r="A3052" t="s">
        <v>753</v>
      </c>
      <c r="B3052">
        <v>336380</v>
      </c>
      <c r="C3052" t="s">
        <v>2804</v>
      </c>
    </row>
    <row r="3053" spans="1:3">
      <c r="A3053" t="s">
        <v>754</v>
      </c>
      <c r="B3053">
        <v>336217</v>
      </c>
      <c r="C3053" t="s">
        <v>2804</v>
      </c>
    </row>
    <row r="3054" spans="1:3">
      <c r="A3054" t="s">
        <v>755</v>
      </c>
      <c r="B3054">
        <v>335245</v>
      </c>
      <c r="C3054" t="s">
        <v>2806</v>
      </c>
    </row>
    <row r="3055" spans="1:3">
      <c r="A3055" t="s">
        <v>756</v>
      </c>
      <c r="B3055">
        <v>334657</v>
      </c>
      <c r="C3055" t="s">
        <v>2804</v>
      </c>
    </row>
    <row r="3056" spans="1:3">
      <c r="A3056" t="s">
        <v>757</v>
      </c>
      <c r="B3056">
        <v>334625</v>
      </c>
      <c r="C3056" t="s">
        <v>2806</v>
      </c>
    </row>
    <row r="3057" spans="1:3">
      <c r="A3057" t="s">
        <v>759</v>
      </c>
      <c r="B3057">
        <v>334195</v>
      </c>
      <c r="C3057" t="s">
        <v>2806</v>
      </c>
    </row>
    <row r="3058" spans="1:3">
      <c r="A3058" t="s">
        <v>760</v>
      </c>
      <c r="B3058">
        <v>334155</v>
      </c>
      <c r="C3058" t="s">
        <v>2804</v>
      </c>
    </row>
    <row r="3059" spans="1:3">
      <c r="A3059" t="s">
        <v>761</v>
      </c>
      <c r="B3059">
        <v>333926</v>
      </c>
      <c r="C3059" t="s">
        <v>2828</v>
      </c>
    </row>
    <row r="3060" spans="1:3">
      <c r="A3060" t="s">
        <v>762</v>
      </c>
      <c r="B3060">
        <v>333501</v>
      </c>
      <c r="C3060" t="s">
        <v>2806</v>
      </c>
    </row>
    <row r="3061" spans="1:3">
      <c r="A3061" t="s">
        <v>763</v>
      </c>
      <c r="B3061">
        <v>333281</v>
      </c>
      <c r="C3061" t="s">
        <v>2804</v>
      </c>
    </row>
    <row r="3062" spans="1:3">
      <c r="A3062" t="s">
        <v>764</v>
      </c>
      <c r="B3062">
        <v>333260</v>
      </c>
      <c r="C3062" t="s">
        <v>2806</v>
      </c>
    </row>
    <row r="3063" spans="1:3">
      <c r="A3063" t="s">
        <v>765</v>
      </c>
      <c r="B3063">
        <v>333053</v>
      </c>
      <c r="C3063" t="s">
        <v>2840</v>
      </c>
    </row>
    <row r="3064" spans="1:3">
      <c r="A3064" t="s">
        <v>766</v>
      </c>
      <c r="B3064">
        <v>333032</v>
      </c>
      <c r="C3064" t="s">
        <v>2804</v>
      </c>
    </row>
    <row r="3065" spans="1:3">
      <c r="A3065" t="s">
        <v>767</v>
      </c>
      <c r="B3065">
        <v>332983</v>
      </c>
      <c r="C3065" t="s">
        <v>2885</v>
      </c>
    </row>
    <row r="3066" spans="1:3">
      <c r="A3066" t="s">
        <v>769</v>
      </c>
      <c r="B3066">
        <v>332940</v>
      </c>
      <c r="C3066" t="s">
        <v>2806</v>
      </c>
    </row>
    <row r="3067" spans="1:3">
      <c r="A3067" t="s">
        <v>773</v>
      </c>
      <c r="B3067">
        <v>332495</v>
      </c>
      <c r="C3067" t="s">
        <v>2806</v>
      </c>
    </row>
    <row r="3068" spans="1:3">
      <c r="A3068" t="s">
        <v>774</v>
      </c>
      <c r="B3068">
        <v>332236</v>
      </c>
      <c r="C3068" t="s">
        <v>2840</v>
      </c>
    </row>
    <row r="3069" spans="1:3">
      <c r="A3069" t="s">
        <v>775</v>
      </c>
      <c r="B3069">
        <v>331473</v>
      </c>
      <c r="C3069" t="s">
        <v>2804</v>
      </c>
    </row>
    <row r="3070" spans="1:3">
      <c r="A3070" t="s">
        <v>777</v>
      </c>
      <c r="B3070">
        <v>330965</v>
      </c>
      <c r="C3070" t="s">
        <v>2806</v>
      </c>
    </row>
    <row r="3071" spans="1:3">
      <c r="A3071" t="s">
        <v>779</v>
      </c>
      <c r="B3071">
        <v>330615</v>
      </c>
      <c r="C3071" t="s">
        <v>2811</v>
      </c>
    </row>
    <row r="3072" spans="1:3">
      <c r="A3072" t="s">
        <v>780</v>
      </c>
      <c r="B3072">
        <v>330146</v>
      </c>
      <c r="C3072" t="s">
        <v>2820</v>
      </c>
    </row>
    <row r="3073" spans="1:3">
      <c r="A3073" t="s">
        <v>781</v>
      </c>
      <c r="B3073">
        <v>329661</v>
      </c>
      <c r="C3073" t="s">
        <v>2797</v>
      </c>
    </row>
    <row r="3074" spans="1:3">
      <c r="A3074" t="s">
        <v>783</v>
      </c>
      <c r="B3074">
        <v>329637</v>
      </c>
      <c r="C3074" t="s">
        <v>2806</v>
      </c>
    </row>
    <row r="3075" spans="1:3">
      <c r="A3075" t="s">
        <v>784</v>
      </c>
      <c r="B3075">
        <v>328915</v>
      </c>
      <c r="C3075" t="s">
        <v>2828</v>
      </c>
    </row>
    <row r="3076" spans="1:3">
      <c r="A3076" t="s">
        <v>785</v>
      </c>
      <c r="B3076">
        <v>328548</v>
      </c>
      <c r="C3076" t="s">
        <v>2804</v>
      </c>
    </row>
    <row r="3077" spans="1:3">
      <c r="A3077" t="s">
        <v>2721</v>
      </c>
      <c r="B3077">
        <v>102881</v>
      </c>
      <c r="C3077" t="s">
        <v>2807</v>
      </c>
    </row>
    <row r="3078" spans="1:3">
      <c r="A3078" t="s">
        <v>2722</v>
      </c>
      <c r="B3078">
        <v>102874</v>
      </c>
      <c r="C3078" t="s">
        <v>2804</v>
      </c>
    </row>
    <row r="3079" spans="1:3">
      <c r="A3079" t="s">
        <v>2723</v>
      </c>
      <c r="B3079">
        <v>102780</v>
      </c>
      <c r="C3079" t="s">
        <v>2828</v>
      </c>
    </row>
    <row r="3080" spans="1:3">
      <c r="A3080" t="s">
        <v>2725</v>
      </c>
      <c r="B3080">
        <v>102705</v>
      </c>
      <c r="C3080" t="s">
        <v>2806</v>
      </c>
    </row>
    <row r="3081" spans="1:3">
      <c r="A3081" t="s">
        <v>2726</v>
      </c>
      <c r="B3081">
        <v>102685</v>
      </c>
      <c r="C3081" t="s">
        <v>2813</v>
      </c>
    </row>
    <row r="3082" spans="1:3">
      <c r="A3082" t="s">
        <v>2727</v>
      </c>
      <c r="B3082">
        <v>102622</v>
      </c>
      <c r="C3082" t="s">
        <v>2804</v>
      </c>
    </row>
    <row r="3083" spans="1:3">
      <c r="A3083" t="s">
        <v>2728</v>
      </c>
      <c r="B3083">
        <v>102606</v>
      </c>
      <c r="C3083" t="s">
        <v>2804</v>
      </c>
    </row>
    <row r="3084" spans="1:3">
      <c r="A3084" t="s">
        <v>1134</v>
      </c>
      <c r="B3084">
        <v>102585</v>
      </c>
      <c r="C3084" t="s">
        <v>2804</v>
      </c>
    </row>
    <row r="3085" spans="1:3">
      <c r="A3085" t="s">
        <v>2729</v>
      </c>
      <c r="B3085">
        <v>102520</v>
      </c>
      <c r="C3085" t="s">
        <v>2804</v>
      </c>
    </row>
    <row r="3086" spans="1:3">
      <c r="A3086" t="s">
        <v>2731</v>
      </c>
      <c r="B3086">
        <v>102513</v>
      </c>
      <c r="C3086" t="s">
        <v>2804</v>
      </c>
    </row>
    <row r="3087" spans="1:3">
      <c r="A3087" t="s">
        <v>2732</v>
      </c>
      <c r="B3087">
        <v>102492</v>
      </c>
      <c r="C3087" t="s">
        <v>2804</v>
      </c>
    </row>
    <row r="3088" spans="1:3">
      <c r="A3088" t="s">
        <v>2734</v>
      </c>
      <c r="B3088">
        <v>102476</v>
      </c>
      <c r="C3088" t="s">
        <v>2799</v>
      </c>
    </row>
    <row r="3089" spans="1:3">
      <c r="A3089" t="s">
        <v>2735</v>
      </c>
      <c r="B3089">
        <v>102461</v>
      </c>
      <c r="C3089" t="s">
        <v>2806</v>
      </c>
    </row>
    <row r="3090" spans="1:3">
      <c r="A3090" t="s">
        <v>2736</v>
      </c>
      <c r="B3090">
        <v>102275</v>
      </c>
      <c r="C3090" t="s">
        <v>2804</v>
      </c>
    </row>
    <row r="3091" spans="1:3">
      <c r="A3091" t="s">
        <v>2737</v>
      </c>
      <c r="B3091">
        <v>102259</v>
      </c>
      <c r="C3091" t="s">
        <v>2820</v>
      </c>
    </row>
    <row r="3092" spans="1:3">
      <c r="A3092" t="s">
        <v>2738</v>
      </c>
      <c r="B3092">
        <v>102224</v>
      </c>
      <c r="C3092" t="s">
        <v>2827</v>
      </c>
    </row>
    <row r="3093" spans="1:3">
      <c r="A3093" t="s">
        <v>2739</v>
      </c>
      <c r="B3093">
        <v>102222</v>
      </c>
      <c r="C3093" t="s">
        <v>2797</v>
      </c>
    </row>
    <row r="3094" spans="1:3">
      <c r="A3094" t="s">
        <v>2740</v>
      </c>
      <c r="B3094">
        <v>102217</v>
      </c>
      <c r="C3094" t="s">
        <v>2797</v>
      </c>
    </row>
    <row r="3095" spans="1:3">
      <c r="A3095" t="s">
        <v>2741</v>
      </c>
      <c r="B3095">
        <v>102198</v>
      </c>
      <c r="C3095" t="s">
        <v>2840</v>
      </c>
    </row>
    <row r="3096" spans="1:3">
      <c r="A3096" t="s">
        <v>2742</v>
      </c>
      <c r="B3096">
        <v>102094</v>
      </c>
      <c r="C3096" t="s">
        <v>2820</v>
      </c>
    </row>
    <row r="3097" spans="1:3">
      <c r="A3097" t="s">
        <v>2743</v>
      </c>
      <c r="B3097">
        <v>102093</v>
      </c>
      <c r="C3097" t="s">
        <v>2820</v>
      </c>
    </row>
    <row r="3098" spans="1:3">
      <c r="A3098" t="s">
        <v>2744</v>
      </c>
      <c r="B3098">
        <v>102051</v>
      </c>
      <c r="C3098" t="s">
        <v>2806</v>
      </c>
    </row>
    <row r="3099" spans="1:3">
      <c r="A3099" t="s">
        <v>2745</v>
      </c>
      <c r="B3099">
        <v>101941</v>
      </c>
      <c r="C3099" t="s">
        <v>2797</v>
      </c>
    </row>
    <row r="3100" spans="1:3">
      <c r="A3100" t="s">
        <v>2746</v>
      </c>
      <c r="B3100">
        <v>101906</v>
      </c>
      <c r="C3100" t="s">
        <v>2797</v>
      </c>
    </row>
    <row r="3101" spans="1:3">
      <c r="A3101" t="s">
        <v>2747</v>
      </c>
      <c r="B3101">
        <v>101904</v>
      </c>
      <c r="C3101" t="s">
        <v>2804</v>
      </c>
    </row>
    <row r="3102" spans="1:3">
      <c r="A3102" t="s">
        <v>2748</v>
      </c>
      <c r="B3102">
        <v>101897</v>
      </c>
      <c r="C3102" t="s">
        <v>2828</v>
      </c>
    </row>
    <row r="3103" spans="1:3">
      <c r="A3103" t="s">
        <v>2749</v>
      </c>
      <c r="B3103">
        <v>101863</v>
      </c>
      <c r="C3103" t="s">
        <v>2840</v>
      </c>
    </row>
    <row r="3104" spans="1:3">
      <c r="A3104" t="s">
        <v>2750</v>
      </c>
      <c r="B3104">
        <v>101814</v>
      </c>
      <c r="C3104" t="s">
        <v>2811</v>
      </c>
    </row>
    <row r="3105" spans="1:3">
      <c r="A3105" t="s">
        <v>2751</v>
      </c>
      <c r="B3105">
        <v>101769</v>
      </c>
      <c r="C3105" t="s">
        <v>2813</v>
      </c>
    </row>
    <row r="3106" spans="1:3">
      <c r="A3106" t="s">
        <v>2753</v>
      </c>
      <c r="B3106">
        <v>101647</v>
      </c>
      <c r="C3106" t="s">
        <v>2811</v>
      </c>
    </row>
    <row r="3107" spans="1:3">
      <c r="A3107" t="s">
        <v>2754</v>
      </c>
      <c r="B3107">
        <v>101564</v>
      </c>
      <c r="C3107" t="s">
        <v>2831</v>
      </c>
    </row>
    <row r="3108" spans="1:3">
      <c r="A3108" t="s">
        <v>2755</v>
      </c>
      <c r="B3108">
        <v>101462</v>
      </c>
      <c r="C3108" t="s">
        <v>2844</v>
      </c>
    </row>
    <row r="3109" spans="1:3">
      <c r="A3109" t="s">
        <v>2756</v>
      </c>
      <c r="B3109">
        <v>101448</v>
      </c>
      <c r="C3109" t="s">
        <v>2804</v>
      </c>
    </row>
    <row r="3110" spans="1:3">
      <c r="A3110" t="s">
        <v>2757</v>
      </c>
      <c r="B3110">
        <v>101388</v>
      </c>
      <c r="C3110" t="s">
        <v>2804</v>
      </c>
    </row>
    <row r="3111" spans="1:3">
      <c r="A3111" t="s">
        <v>2758</v>
      </c>
      <c r="B3111">
        <v>101346</v>
      </c>
      <c r="C3111" t="s">
        <v>2804</v>
      </c>
    </row>
    <row r="3112" spans="1:3">
      <c r="A3112" t="s">
        <v>2759</v>
      </c>
      <c r="B3112">
        <v>101305</v>
      </c>
      <c r="C3112" t="s">
        <v>2804</v>
      </c>
    </row>
    <row r="3113" spans="1:3">
      <c r="A3113" t="s">
        <v>2760</v>
      </c>
      <c r="B3113">
        <v>101272</v>
      </c>
      <c r="C3113" t="s">
        <v>2831</v>
      </c>
    </row>
    <row r="3114" spans="1:3">
      <c r="A3114" t="s">
        <v>2761</v>
      </c>
      <c r="B3114">
        <v>101186</v>
      </c>
      <c r="C3114" t="s">
        <v>2806</v>
      </c>
    </row>
    <row r="3115" spans="1:3">
      <c r="A3115" t="s">
        <v>2762</v>
      </c>
      <c r="B3115">
        <v>101105</v>
      </c>
      <c r="C3115" t="s">
        <v>2828</v>
      </c>
    </row>
    <row r="3116" spans="1:3">
      <c r="A3116" t="s">
        <v>2763</v>
      </c>
      <c r="B3116">
        <v>100903</v>
      </c>
      <c r="C3116" t="s">
        <v>2797</v>
      </c>
    </row>
    <row r="3117" spans="1:3">
      <c r="A3117" t="s">
        <v>2764</v>
      </c>
      <c r="B3117">
        <v>100887</v>
      </c>
      <c r="C3117" t="s">
        <v>2840</v>
      </c>
    </row>
    <row r="3118" spans="1:3">
      <c r="A3118" t="s">
        <v>2765</v>
      </c>
      <c r="B3118">
        <v>100856</v>
      </c>
      <c r="C3118" t="s">
        <v>2828</v>
      </c>
    </row>
    <row r="3119" spans="1:3">
      <c r="A3119" t="s">
        <v>2766</v>
      </c>
      <c r="B3119">
        <v>100827</v>
      </c>
      <c r="C3119" t="s">
        <v>2804</v>
      </c>
    </row>
    <row r="3120" spans="1:3">
      <c r="A3120" t="s">
        <v>2767</v>
      </c>
      <c r="B3120">
        <v>100797</v>
      </c>
      <c r="C3120" t="s">
        <v>2811</v>
      </c>
    </row>
    <row r="3121" spans="1:3">
      <c r="A3121" t="s">
        <v>2768</v>
      </c>
      <c r="B3121">
        <v>100777</v>
      </c>
      <c r="C3121" t="s">
        <v>2804</v>
      </c>
    </row>
    <row r="3122" spans="1:3">
      <c r="A3122" t="s">
        <v>2770</v>
      </c>
      <c r="B3122">
        <v>100755</v>
      </c>
      <c r="C3122" t="s">
        <v>2831</v>
      </c>
    </row>
    <row r="3123" spans="1:3">
      <c r="A3123" t="s">
        <v>2771</v>
      </c>
      <c r="B3123">
        <v>100748</v>
      </c>
      <c r="C3123" t="s">
        <v>2797</v>
      </c>
    </row>
    <row r="3124" spans="1:3">
      <c r="A3124" t="s">
        <v>2772</v>
      </c>
      <c r="B3124">
        <v>100675</v>
      </c>
      <c r="C3124" t="s">
        <v>2831</v>
      </c>
    </row>
    <row r="3125" spans="1:3">
      <c r="A3125" t="s">
        <v>2773</v>
      </c>
      <c r="B3125">
        <v>100675</v>
      </c>
      <c r="C3125" t="s">
        <v>2804</v>
      </c>
    </row>
    <row r="3126" spans="1:3">
      <c r="A3126" t="s">
        <v>2774</v>
      </c>
      <c r="B3126">
        <v>100626</v>
      </c>
      <c r="C3126" t="s">
        <v>2820</v>
      </c>
    </row>
    <row r="3127" spans="1:3">
      <c r="A3127" t="s">
        <v>2775</v>
      </c>
      <c r="B3127">
        <v>100530</v>
      </c>
      <c r="C3127" t="s">
        <v>2806</v>
      </c>
    </row>
    <row r="3128" spans="1:3">
      <c r="A3128" t="s">
        <v>2776</v>
      </c>
      <c r="B3128">
        <v>100504</v>
      </c>
      <c r="C3128" t="s">
        <v>2828</v>
      </c>
    </row>
    <row r="3129" spans="1:3">
      <c r="A3129" t="s">
        <v>2777</v>
      </c>
      <c r="B3129">
        <v>100504</v>
      </c>
      <c r="C3129" t="s">
        <v>2840</v>
      </c>
    </row>
    <row r="3130" spans="1:3">
      <c r="A3130" t="s">
        <v>2778</v>
      </c>
      <c r="B3130">
        <v>100420</v>
      </c>
      <c r="C3130" t="s">
        <v>2806</v>
      </c>
    </row>
    <row r="3131" spans="1:3">
      <c r="A3131" t="s">
        <v>2779</v>
      </c>
      <c r="B3131">
        <v>100289</v>
      </c>
      <c r="C3131" t="s">
        <v>2798</v>
      </c>
    </row>
    <row r="3132" spans="1:3">
      <c r="A3132" t="s">
        <v>2781</v>
      </c>
      <c r="B3132">
        <v>100214</v>
      </c>
      <c r="C3132" t="s">
        <v>2806</v>
      </c>
    </row>
    <row r="3133" spans="1:3">
      <c r="A3133" t="s">
        <v>2782</v>
      </c>
      <c r="B3133">
        <v>100186</v>
      </c>
      <c r="C3133" t="s">
        <v>2806</v>
      </c>
    </row>
    <row r="3134" spans="1:3">
      <c r="A3134" t="s">
        <v>2783</v>
      </c>
      <c r="B3134">
        <v>100155</v>
      </c>
      <c r="C3134" t="s">
        <v>2840</v>
      </c>
    </row>
    <row r="3135" spans="1:3">
      <c r="A3135" t="s">
        <v>2784</v>
      </c>
      <c r="B3135">
        <v>100148</v>
      </c>
      <c r="C3135" t="s">
        <v>2813</v>
      </c>
    </row>
    <row r="3136" spans="1:3">
      <c r="A3136" t="s">
        <v>2785</v>
      </c>
      <c r="B3136">
        <v>100146</v>
      </c>
      <c r="C3136" t="s">
        <v>2811</v>
      </c>
    </row>
    <row r="3137" spans="1:3">
      <c r="A3137" t="s">
        <v>1865</v>
      </c>
      <c r="B3137">
        <v>100115</v>
      </c>
      <c r="C3137" t="s">
        <v>2806</v>
      </c>
    </row>
    <row r="3138" spans="1:3">
      <c r="A3138" t="s">
        <v>2081</v>
      </c>
      <c r="B3138">
        <v>135712</v>
      </c>
      <c r="C3138" t="s">
        <v>2797</v>
      </c>
    </row>
    <row r="3139" spans="1:3">
      <c r="A3139" t="s">
        <v>2082</v>
      </c>
      <c r="B3139">
        <v>135702</v>
      </c>
      <c r="C3139" t="s">
        <v>2806</v>
      </c>
    </row>
    <row r="3140" spans="1:3">
      <c r="A3140" t="s">
        <v>2083</v>
      </c>
      <c r="B3140">
        <v>135664</v>
      </c>
      <c r="C3140" t="s">
        <v>2806</v>
      </c>
    </row>
    <row r="3141" spans="1:3">
      <c r="A3141" t="s">
        <v>2084</v>
      </c>
      <c r="B3141">
        <v>135596</v>
      </c>
      <c r="C3141" t="s">
        <v>2806</v>
      </c>
    </row>
    <row r="3142" spans="1:3">
      <c r="A3142" t="s">
        <v>2085</v>
      </c>
      <c r="B3142">
        <v>135516</v>
      </c>
      <c r="C3142" t="s">
        <v>2804</v>
      </c>
    </row>
    <row r="3143" spans="1:3">
      <c r="A3143" t="s">
        <v>2086</v>
      </c>
      <c r="B3143">
        <v>135393</v>
      </c>
      <c r="C3143" t="s">
        <v>2797</v>
      </c>
    </row>
    <row r="3144" spans="1:3">
      <c r="A3144" t="s">
        <v>2087</v>
      </c>
      <c r="B3144">
        <v>135383</v>
      </c>
      <c r="C3144" t="s">
        <v>2804</v>
      </c>
    </row>
    <row r="3145" spans="1:3">
      <c r="A3145" t="s">
        <v>2089</v>
      </c>
      <c r="B3145">
        <v>135253</v>
      </c>
      <c r="C3145" t="s">
        <v>2804</v>
      </c>
    </row>
    <row r="3146" spans="1:3">
      <c r="A3146" t="s">
        <v>2090</v>
      </c>
      <c r="B3146">
        <v>135244</v>
      </c>
      <c r="C3146" t="s">
        <v>2797</v>
      </c>
    </row>
    <row r="3147" spans="1:3">
      <c r="A3147" t="s">
        <v>2091</v>
      </c>
      <c r="B3147">
        <v>135161</v>
      </c>
      <c r="C3147" t="s">
        <v>2811</v>
      </c>
    </row>
    <row r="3148" spans="1:3">
      <c r="A3148" t="s">
        <v>2092</v>
      </c>
      <c r="B3148">
        <v>135114</v>
      </c>
      <c r="C3148" t="s">
        <v>2806</v>
      </c>
    </row>
    <row r="3149" spans="1:3">
      <c r="A3149" t="s">
        <v>549</v>
      </c>
      <c r="B3149">
        <v>135042</v>
      </c>
      <c r="C3149" t="s">
        <v>2820</v>
      </c>
    </row>
    <row r="3150" spans="1:3">
      <c r="A3150" t="s">
        <v>2093</v>
      </c>
      <c r="B3150">
        <v>135025</v>
      </c>
      <c r="C3150" t="s">
        <v>2797</v>
      </c>
    </row>
    <row r="3151" spans="1:3">
      <c r="A3151" t="s">
        <v>2094</v>
      </c>
      <c r="B3151">
        <v>134956</v>
      </c>
      <c r="C3151" t="s">
        <v>2811</v>
      </c>
    </row>
    <row r="3152" spans="1:3">
      <c r="A3152" t="s">
        <v>2095</v>
      </c>
      <c r="B3152">
        <v>134785</v>
      </c>
      <c r="C3152" t="s">
        <v>2797</v>
      </c>
    </row>
    <row r="3153" spans="1:3">
      <c r="A3153" t="s">
        <v>2096</v>
      </c>
      <c r="B3153">
        <v>134729</v>
      </c>
      <c r="C3153" t="s">
        <v>2813</v>
      </c>
    </row>
    <row r="3154" spans="1:3">
      <c r="A3154" t="s">
        <v>2097</v>
      </c>
      <c r="B3154">
        <v>134581</v>
      </c>
      <c r="C3154" t="s">
        <v>2804</v>
      </c>
    </row>
    <row r="3155" spans="1:3">
      <c r="A3155" t="s">
        <v>2098</v>
      </c>
      <c r="B3155">
        <v>134570</v>
      </c>
      <c r="C3155" t="s">
        <v>2804</v>
      </c>
    </row>
    <row r="3156" spans="1:3">
      <c r="A3156" t="s">
        <v>2101</v>
      </c>
      <c r="B3156">
        <v>134309</v>
      </c>
      <c r="C3156" t="s">
        <v>2806</v>
      </c>
    </row>
    <row r="3157" spans="1:3">
      <c r="A3157" t="s">
        <v>2102</v>
      </c>
      <c r="B3157">
        <v>134251</v>
      </c>
      <c r="C3157" t="s">
        <v>2804</v>
      </c>
    </row>
    <row r="3158" spans="1:3">
      <c r="A3158" t="s">
        <v>2103</v>
      </c>
      <c r="B3158">
        <v>134008</v>
      </c>
      <c r="C3158" t="s">
        <v>2804</v>
      </c>
    </row>
    <row r="3159" spans="1:3">
      <c r="A3159" t="s">
        <v>1089</v>
      </c>
      <c r="B3159">
        <v>133862</v>
      </c>
      <c r="C3159" t="s">
        <v>2806</v>
      </c>
    </row>
    <row r="3160" spans="1:3">
      <c r="A3160" t="s">
        <v>2104</v>
      </c>
      <c r="B3160">
        <v>133808</v>
      </c>
      <c r="C3160" t="s">
        <v>2804</v>
      </c>
    </row>
    <row r="3161" spans="1:3">
      <c r="A3161" t="s">
        <v>2105</v>
      </c>
      <c r="B3161">
        <v>133795</v>
      </c>
      <c r="C3161" t="s">
        <v>2820</v>
      </c>
    </row>
    <row r="3162" spans="1:3">
      <c r="A3162" t="s">
        <v>2106</v>
      </c>
      <c r="B3162">
        <v>133775</v>
      </c>
      <c r="C3162" t="s">
        <v>2825</v>
      </c>
    </row>
    <row r="3163" spans="1:3">
      <c r="A3163" t="s">
        <v>2107</v>
      </c>
      <c r="B3163">
        <v>133659</v>
      </c>
      <c r="C3163" t="s">
        <v>2804</v>
      </c>
    </row>
    <row r="3164" spans="1:3">
      <c r="A3164" t="s">
        <v>2108</v>
      </c>
      <c r="B3164">
        <v>133554</v>
      </c>
      <c r="C3164" t="s">
        <v>2797</v>
      </c>
    </row>
    <row r="3165" spans="1:3">
      <c r="A3165" t="s">
        <v>2109</v>
      </c>
      <c r="B3165">
        <v>133554</v>
      </c>
      <c r="C3165" t="s">
        <v>2828</v>
      </c>
    </row>
    <row r="3166" spans="1:3">
      <c r="A3166" t="s">
        <v>2110</v>
      </c>
      <c r="B3166">
        <v>133525</v>
      </c>
      <c r="C3166" t="s">
        <v>2806</v>
      </c>
    </row>
    <row r="3167" spans="1:3">
      <c r="A3167" t="s">
        <v>2111</v>
      </c>
      <c r="B3167">
        <v>133476</v>
      </c>
      <c r="C3167" t="s">
        <v>2844</v>
      </c>
    </row>
    <row r="3168" spans="1:3">
      <c r="A3168" t="s">
        <v>2113</v>
      </c>
      <c r="B3168">
        <v>133471</v>
      </c>
      <c r="C3168" t="s">
        <v>2804</v>
      </c>
    </row>
    <row r="3169" spans="1:3">
      <c r="A3169" t="s">
        <v>2114</v>
      </c>
      <c r="B3169">
        <v>133468</v>
      </c>
      <c r="C3169" t="s">
        <v>2804</v>
      </c>
    </row>
    <row r="3170" spans="1:3">
      <c r="A3170" t="s">
        <v>2115</v>
      </c>
      <c r="B3170">
        <v>133431</v>
      </c>
      <c r="C3170" t="s">
        <v>2811</v>
      </c>
    </row>
    <row r="3171" spans="1:3">
      <c r="A3171" t="s">
        <v>2116</v>
      </c>
      <c r="B3171">
        <v>133396</v>
      </c>
      <c r="C3171" t="s">
        <v>2804</v>
      </c>
    </row>
    <row r="3172" spans="1:3">
      <c r="A3172" t="s">
        <v>2117</v>
      </c>
      <c r="B3172">
        <v>133305</v>
      </c>
      <c r="C3172" t="s">
        <v>2797</v>
      </c>
    </row>
    <row r="3173" spans="1:3">
      <c r="A3173" t="s">
        <v>2118</v>
      </c>
      <c r="B3173">
        <v>133298</v>
      </c>
      <c r="C3173" t="s">
        <v>2806</v>
      </c>
    </row>
    <row r="3174" spans="1:3">
      <c r="A3174" t="s">
        <v>2119</v>
      </c>
      <c r="B3174">
        <v>133272</v>
      </c>
      <c r="C3174" t="s">
        <v>2798</v>
      </c>
    </row>
    <row r="3175" spans="1:3">
      <c r="A3175" t="s">
        <v>2121</v>
      </c>
      <c r="B3175">
        <v>133224</v>
      </c>
      <c r="C3175" t="s">
        <v>2797</v>
      </c>
    </row>
    <row r="3176" spans="1:3">
      <c r="A3176" t="s">
        <v>2123</v>
      </c>
      <c r="B3176">
        <v>133108</v>
      </c>
      <c r="C3176" t="s">
        <v>2840</v>
      </c>
    </row>
    <row r="3177" spans="1:3">
      <c r="A3177" t="s">
        <v>2124</v>
      </c>
      <c r="B3177">
        <v>133054</v>
      </c>
      <c r="C3177" t="s">
        <v>2840</v>
      </c>
    </row>
    <row r="3178" spans="1:3">
      <c r="A3178" t="s">
        <v>2125</v>
      </c>
      <c r="B3178">
        <v>132912</v>
      </c>
      <c r="C3178" t="s">
        <v>2797</v>
      </c>
    </row>
    <row r="3179" spans="1:3">
      <c r="A3179" t="s">
        <v>2127</v>
      </c>
      <c r="B3179">
        <v>132902</v>
      </c>
      <c r="C3179" t="s">
        <v>2797</v>
      </c>
    </row>
    <row r="3180" spans="1:3">
      <c r="A3180" t="s">
        <v>2128</v>
      </c>
      <c r="B3180">
        <v>132848</v>
      </c>
      <c r="C3180" t="s">
        <v>2806</v>
      </c>
    </row>
    <row r="3181" spans="1:3">
      <c r="A3181" t="s">
        <v>2132</v>
      </c>
      <c r="B3181">
        <v>132719</v>
      </c>
      <c r="C3181" t="s">
        <v>2806</v>
      </c>
    </row>
    <row r="3182" spans="1:3">
      <c r="A3182" t="s">
        <v>2133</v>
      </c>
      <c r="B3182">
        <v>132671</v>
      </c>
      <c r="C3182" t="s">
        <v>2828</v>
      </c>
    </row>
    <row r="3183" spans="1:3">
      <c r="A3183" t="s">
        <v>2134</v>
      </c>
      <c r="B3183">
        <v>132642</v>
      </c>
      <c r="C3183" t="s">
        <v>2828</v>
      </c>
    </row>
    <row r="3184" spans="1:3">
      <c r="A3184" t="s">
        <v>2135</v>
      </c>
      <c r="B3184">
        <v>132605</v>
      </c>
      <c r="C3184" t="s">
        <v>2804</v>
      </c>
    </row>
    <row r="3185" spans="1:3">
      <c r="A3185" t="s">
        <v>2136</v>
      </c>
      <c r="B3185">
        <v>132505</v>
      </c>
      <c r="C3185" t="s">
        <v>2806</v>
      </c>
    </row>
    <row r="3186" spans="1:3">
      <c r="A3186" t="s">
        <v>2137</v>
      </c>
      <c r="B3186">
        <v>132444</v>
      </c>
      <c r="C3186" t="s">
        <v>2798</v>
      </c>
    </row>
    <row r="3187" spans="1:3">
      <c r="A3187" t="s">
        <v>2138</v>
      </c>
      <c r="B3187">
        <v>132444</v>
      </c>
      <c r="C3187" t="s">
        <v>2820</v>
      </c>
    </row>
    <row r="3188" spans="1:3">
      <c r="A3188" t="s">
        <v>1089</v>
      </c>
      <c r="B3188">
        <v>132427</v>
      </c>
      <c r="C3188" t="s">
        <v>2806</v>
      </c>
    </row>
    <row r="3189" spans="1:3">
      <c r="A3189" t="s">
        <v>2139</v>
      </c>
      <c r="B3189">
        <v>132369</v>
      </c>
      <c r="C3189" t="s">
        <v>2840</v>
      </c>
    </row>
    <row r="3190" spans="1:3">
      <c r="A3190" t="s">
        <v>2140</v>
      </c>
      <c r="B3190">
        <v>132356</v>
      </c>
      <c r="C3190" t="s">
        <v>2806</v>
      </c>
    </row>
    <row r="3191" spans="1:3">
      <c r="A3191" t="s">
        <v>2141</v>
      </c>
      <c r="B3191">
        <v>132342</v>
      </c>
      <c r="C3191" t="s">
        <v>2811</v>
      </c>
    </row>
    <row r="3192" spans="1:3">
      <c r="A3192" t="s">
        <v>2142</v>
      </c>
      <c r="B3192">
        <v>132293</v>
      </c>
      <c r="C3192" t="s">
        <v>2797</v>
      </c>
    </row>
    <row r="3193" spans="1:3">
      <c r="A3193" t="s">
        <v>2143</v>
      </c>
      <c r="B3193">
        <v>132187</v>
      </c>
      <c r="C3193" t="s">
        <v>2820</v>
      </c>
    </row>
    <row r="3194" spans="1:3">
      <c r="A3194" t="s">
        <v>2144</v>
      </c>
      <c r="B3194">
        <v>132039</v>
      </c>
      <c r="C3194" t="s">
        <v>2828</v>
      </c>
    </row>
    <row r="3195" spans="1:3">
      <c r="A3195" t="s">
        <v>2145</v>
      </c>
      <c r="B3195">
        <v>131925</v>
      </c>
      <c r="C3195" t="s">
        <v>2820</v>
      </c>
    </row>
    <row r="3196" spans="1:3">
      <c r="A3196" t="s">
        <v>2146</v>
      </c>
      <c r="B3196">
        <v>131909</v>
      </c>
      <c r="C3196" t="s">
        <v>2840</v>
      </c>
    </row>
    <row r="3197" spans="1:3">
      <c r="A3197" t="s">
        <v>2148</v>
      </c>
      <c r="B3197">
        <v>131860</v>
      </c>
      <c r="C3197" t="s">
        <v>2804</v>
      </c>
    </row>
    <row r="3198" spans="1:3">
      <c r="A3198" t="s">
        <v>2149</v>
      </c>
      <c r="B3198">
        <v>131780</v>
      </c>
      <c r="C3198" t="s">
        <v>2797</v>
      </c>
    </row>
    <row r="3199" spans="1:3">
      <c r="A3199" t="s">
        <v>2150</v>
      </c>
      <c r="B3199">
        <v>131752</v>
      </c>
      <c r="C3199" t="s">
        <v>2820</v>
      </c>
    </row>
    <row r="3200" spans="1:3">
      <c r="A3200" t="s">
        <v>2151</v>
      </c>
      <c r="B3200">
        <v>131699</v>
      </c>
      <c r="C3200" t="s">
        <v>2804</v>
      </c>
    </row>
    <row r="3201" spans="1:3">
      <c r="A3201" t="s">
        <v>2152</v>
      </c>
      <c r="B3201">
        <v>131551</v>
      </c>
      <c r="C3201" t="s">
        <v>2804</v>
      </c>
    </row>
    <row r="3202" spans="1:3">
      <c r="A3202" t="s">
        <v>2153</v>
      </c>
      <c r="B3202">
        <v>131538</v>
      </c>
      <c r="C3202" t="s">
        <v>2804</v>
      </c>
    </row>
    <row r="3203" spans="1:3">
      <c r="A3203" t="s">
        <v>2154</v>
      </c>
      <c r="B3203">
        <v>131469</v>
      </c>
      <c r="C3203" t="s">
        <v>2813</v>
      </c>
    </row>
    <row r="3204" spans="1:3">
      <c r="A3204" t="s">
        <v>2155</v>
      </c>
      <c r="B3204">
        <v>131460</v>
      </c>
      <c r="C3204" t="s">
        <v>2813</v>
      </c>
    </row>
    <row r="3205" spans="1:3">
      <c r="A3205" t="s">
        <v>2156</v>
      </c>
      <c r="B3205">
        <v>131400</v>
      </c>
      <c r="C3205" t="s">
        <v>2797</v>
      </c>
    </row>
    <row r="3206" spans="1:3">
      <c r="A3206" t="s">
        <v>375</v>
      </c>
      <c r="B3206">
        <v>131338</v>
      </c>
      <c r="C3206" t="s">
        <v>2840</v>
      </c>
    </row>
    <row r="3207" spans="1:3">
      <c r="A3207" t="s">
        <v>2157</v>
      </c>
      <c r="B3207">
        <v>131331</v>
      </c>
      <c r="C3207" t="s">
        <v>2813</v>
      </c>
    </row>
    <row r="3208" spans="1:3">
      <c r="A3208" t="s">
        <v>2158</v>
      </c>
      <c r="B3208">
        <v>131289</v>
      </c>
      <c r="C3208" t="s">
        <v>2813</v>
      </c>
    </row>
    <row r="3209" spans="1:3">
      <c r="A3209" t="s">
        <v>2159</v>
      </c>
      <c r="B3209">
        <v>131288</v>
      </c>
      <c r="C3209" t="s">
        <v>2820</v>
      </c>
    </row>
    <row r="3210" spans="1:3">
      <c r="A3210" t="s">
        <v>2160</v>
      </c>
      <c r="B3210">
        <v>131261</v>
      </c>
      <c r="C3210" t="s">
        <v>2857</v>
      </c>
    </row>
    <row r="3211" spans="1:3">
      <c r="A3211" t="s">
        <v>2161</v>
      </c>
      <c r="B3211">
        <v>131225</v>
      </c>
      <c r="C3211" t="s">
        <v>2806</v>
      </c>
    </row>
    <row r="3212" spans="1:3">
      <c r="A3212" t="s">
        <v>2162</v>
      </c>
      <c r="B3212">
        <v>131219</v>
      </c>
      <c r="C3212" t="s">
        <v>2798</v>
      </c>
    </row>
    <row r="3213" spans="1:3">
      <c r="A3213" t="s">
        <v>2163</v>
      </c>
      <c r="B3213">
        <v>131177</v>
      </c>
      <c r="C3213" t="s">
        <v>2820</v>
      </c>
    </row>
    <row r="3214" spans="1:3">
      <c r="A3214" t="s">
        <v>2164</v>
      </c>
      <c r="B3214">
        <v>131110</v>
      </c>
      <c r="C3214" t="s">
        <v>2804</v>
      </c>
    </row>
    <row r="3215" spans="1:3">
      <c r="A3215" t="s">
        <v>2165</v>
      </c>
      <c r="B3215">
        <v>130906</v>
      </c>
      <c r="C3215" t="s">
        <v>2827</v>
      </c>
    </row>
    <row r="3216" spans="1:3">
      <c r="A3216" t="s">
        <v>2168</v>
      </c>
      <c r="B3216">
        <v>130729</v>
      </c>
      <c r="C3216" t="s">
        <v>2806</v>
      </c>
    </row>
    <row r="3217" spans="1:3">
      <c r="A3217" t="s">
        <v>2169</v>
      </c>
      <c r="B3217">
        <v>130683</v>
      </c>
      <c r="C3217" t="s">
        <v>2804</v>
      </c>
    </row>
    <row r="3218" spans="1:3">
      <c r="A3218" t="s">
        <v>2170</v>
      </c>
      <c r="B3218">
        <v>130682</v>
      </c>
      <c r="C3218" t="s">
        <v>2807</v>
      </c>
    </row>
    <row r="3219" spans="1:3">
      <c r="A3219" t="s">
        <v>2171</v>
      </c>
      <c r="B3219">
        <v>130592</v>
      </c>
      <c r="C3219" t="s">
        <v>2840</v>
      </c>
    </row>
    <row r="3220" spans="1:3">
      <c r="A3220" t="s">
        <v>2172</v>
      </c>
      <c r="B3220">
        <v>130376</v>
      </c>
      <c r="C3220" t="s">
        <v>2806</v>
      </c>
    </row>
    <row r="3221" spans="1:3">
      <c r="A3221" t="s">
        <v>2173</v>
      </c>
      <c r="B3221">
        <v>130362</v>
      </c>
      <c r="C3221" t="s">
        <v>2804</v>
      </c>
    </row>
    <row r="3222" spans="1:3">
      <c r="A3222" t="s">
        <v>2175</v>
      </c>
      <c r="B3222">
        <v>130282</v>
      </c>
      <c r="C3222" t="s">
        <v>2804</v>
      </c>
    </row>
    <row r="3223" spans="1:3">
      <c r="A3223" t="s">
        <v>2176</v>
      </c>
      <c r="B3223">
        <v>130167</v>
      </c>
      <c r="C3223" t="s">
        <v>2827</v>
      </c>
    </row>
    <row r="3224" spans="1:3">
      <c r="A3224" t="s">
        <v>2177</v>
      </c>
      <c r="B3224">
        <v>130147</v>
      </c>
      <c r="C3224" t="s">
        <v>2797</v>
      </c>
    </row>
    <row r="3225" spans="1:3">
      <c r="A3225" t="s">
        <v>2178</v>
      </c>
      <c r="B3225">
        <v>130096</v>
      </c>
      <c r="C3225" t="s">
        <v>2813</v>
      </c>
    </row>
    <row r="3226" spans="1:3">
      <c r="A3226" t="s">
        <v>2179</v>
      </c>
      <c r="B3226">
        <v>130087</v>
      </c>
      <c r="C3226" t="s">
        <v>2798</v>
      </c>
    </row>
    <row r="3227" spans="1:3">
      <c r="A3227" t="s">
        <v>2181</v>
      </c>
      <c r="B3227">
        <v>130083</v>
      </c>
      <c r="C3227" t="s">
        <v>2806</v>
      </c>
    </row>
    <row r="3228" spans="1:3">
      <c r="A3228" t="s">
        <v>2183</v>
      </c>
      <c r="B3228">
        <v>129908</v>
      </c>
      <c r="C3228" t="s">
        <v>2806</v>
      </c>
    </row>
    <row r="3229" spans="1:3">
      <c r="A3229" t="s">
        <v>982</v>
      </c>
      <c r="B3229">
        <v>129899</v>
      </c>
      <c r="C3229" t="s">
        <v>2806</v>
      </c>
    </row>
    <row r="3230" spans="1:3">
      <c r="A3230" t="s">
        <v>2184</v>
      </c>
      <c r="B3230">
        <v>129878</v>
      </c>
      <c r="C3230" t="s">
        <v>2804</v>
      </c>
    </row>
    <row r="3231" spans="1:3">
      <c r="A3231" t="s">
        <v>2185</v>
      </c>
      <c r="B3231">
        <v>129787</v>
      </c>
      <c r="C3231" t="s">
        <v>2806</v>
      </c>
    </row>
    <row r="3232" spans="1:3">
      <c r="A3232" t="s">
        <v>2186</v>
      </c>
      <c r="B3232">
        <v>129779</v>
      </c>
      <c r="C3232" t="s">
        <v>2797</v>
      </c>
    </row>
    <row r="3233" spans="1:3">
      <c r="A3233" t="s">
        <v>2188</v>
      </c>
      <c r="B3233">
        <v>129699</v>
      </c>
      <c r="C3233" t="s">
        <v>2797</v>
      </c>
    </row>
    <row r="3234" spans="1:3">
      <c r="A3234" t="s">
        <v>2189</v>
      </c>
      <c r="B3234">
        <v>129612</v>
      </c>
      <c r="C3234" t="s">
        <v>2828</v>
      </c>
    </row>
    <row r="3235" spans="1:3">
      <c r="A3235" t="s">
        <v>2190</v>
      </c>
      <c r="B3235">
        <v>129559</v>
      </c>
      <c r="C3235" t="s">
        <v>2806</v>
      </c>
    </row>
    <row r="3236" spans="1:3">
      <c r="A3236" t="s">
        <v>2191</v>
      </c>
      <c r="B3236">
        <v>129546</v>
      </c>
      <c r="C3236" t="s">
        <v>2804</v>
      </c>
    </row>
    <row r="3237" spans="1:3">
      <c r="A3237" t="s">
        <v>2192</v>
      </c>
      <c r="B3237">
        <v>129513</v>
      </c>
      <c r="C3237" t="s">
        <v>2828</v>
      </c>
    </row>
    <row r="3238" spans="1:3">
      <c r="A3238" t="s">
        <v>2193</v>
      </c>
      <c r="B3238">
        <v>129452</v>
      </c>
      <c r="C3238" t="s">
        <v>2806</v>
      </c>
    </row>
    <row r="3239" spans="1:3">
      <c r="A3239" t="s">
        <v>2194</v>
      </c>
      <c r="B3239">
        <v>129278</v>
      </c>
      <c r="C3239" t="s">
        <v>2807</v>
      </c>
    </row>
    <row r="3240" spans="1:3">
      <c r="A3240" t="s">
        <v>2195</v>
      </c>
      <c r="B3240">
        <v>129257</v>
      </c>
      <c r="C3240" t="s">
        <v>2798</v>
      </c>
    </row>
    <row r="3241" spans="1:3">
      <c r="A3241" t="s">
        <v>2196</v>
      </c>
      <c r="B3241">
        <v>129219</v>
      </c>
      <c r="C3241" t="s">
        <v>2806</v>
      </c>
    </row>
    <row r="3242" spans="1:3">
      <c r="A3242" t="s">
        <v>2197</v>
      </c>
      <c r="B3242">
        <v>129035</v>
      </c>
      <c r="C3242" t="s">
        <v>2804</v>
      </c>
    </row>
    <row r="3243" spans="1:3">
      <c r="A3243" t="s">
        <v>2200</v>
      </c>
      <c r="B3243">
        <v>128956</v>
      </c>
      <c r="C3243" t="s">
        <v>2804</v>
      </c>
    </row>
    <row r="3244" spans="1:3">
      <c r="A3244" t="s">
        <v>2201</v>
      </c>
      <c r="B3244">
        <v>128945</v>
      </c>
      <c r="C3244" t="s">
        <v>2798</v>
      </c>
    </row>
    <row r="3245" spans="1:3">
      <c r="A3245" t="s">
        <v>2202</v>
      </c>
      <c r="B3245">
        <v>128900</v>
      </c>
      <c r="C3245" t="s">
        <v>2797</v>
      </c>
    </row>
    <row r="3246" spans="1:3">
      <c r="A3246" t="s">
        <v>2203</v>
      </c>
      <c r="B3246">
        <v>128880</v>
      </c>
      <c r="C3246" t="s">
        <v>2840</v>
      </c>
    </row>
    <row r="3247" spans="1:3">
      <c r="A3247" t="s">
        <v>2204</v>
      </c>
      <c r="B3247">
        <v>128773</v>
      </c>
      <c r="C3247" t="s">
        <v>2828</v>
      </c>
    </row>
    <row r="3248" spans="1:3">
      <c r="A3248" t="s">
        <v>2205</v>
      </c>
      <c r="B3248">
        <v>128701</v>
      </c>
      <c r="C3248" t="s">
        <v>2840</v>
      </c>
    </row>
    <row r="3249" spans="1:3">
      <c r="A3249" t="s">
        <v>2206</v>
      </c>
      <c r="B3249">
        <v>128668</v>
      </c>
      <c r="C3249" t="s">
        <v>2806</v>
      </c>
    </row>
    <row r="3250" spans="1:3">
      <c r="A3250" t="s">
        <v>2207</v>
      </c>
      <c r="B3250">
        <v>128551</v>
      </c>
      <c r="C3250" t="s">
        <v>2804</v>
      </c>
    </row>
    <row r="3251" spans="1:3">
      <c r="A3251" t="s">
        <v>2208</v>
      </c>
      <c r="B3251">
        <v>128488</v>
      </c>
      <c r="C3251" t="s">
        <v>2831</v>
      </c>
    </row>
    <row r="3252" spans="1:3">
      <c r="A3252" t="s">
        <v>2209</v>
      </c>
      <c r="B3252">
        <v>128391</v>
      </c>
      <c r="C3252" t="s">
        <v>2804</v>
      </c>
    </row>
    <row r="3253" spans="1:3">
      <c r="A3253" t="s">
        <v>2210</v>
      </c>
      <c r="B3253">
        <v>128136</v>
      </c>
      <c r="C3253" t="s">
        <v>2844</v>
      </c>
    </row>
    <row r="3254" spans="1:3">
      <c r="A3254" t="s">
        <v>2211</v>
      </c>
      <c r="B3254">
        <v>128107</v>
      </c>
      <c r="C3254" t="s">
        <v>2797</v>
      </c>
    </row>
    <row r="3255" spans="1:3">
      <c r="A3255" t="s">
        <v>2212</v>
      </c>
      <c r="B3255">
        <v>128014</v>
      </c>
      <c r="C3255" t="s">
        <v>2797</v>
      </c>
    </row>
    <row r="3256" spans="1:3">
      <c r="A3256" t="s">
        <v>2213</v>
      </c>
      <c r="B3256">
        <v>127994</v>
      </c>
      <c r="C3256" t="s">
        <v>2804</v>
      </c>
    </row>
    <row r="3257" spans="1:3">
      <c r="A3257" t="s">
        <v>2215</v>
      </c>
      <c r="B3257">
        <v>127962</v>
      </c>
      <c r="C3257" t="s">
        <v>2804</v>
      </c>
    </row>
    <row r="3258" spans="1:3">
      <c r="A3258" t="s">
        <v>2217</v>
      </c>
      <c r="B3258">
        <v>127812</v>
      </c>
      <c r="C3258" t="s">
        <v>2806</v>
      </c>
    </row>
    <row r="3259" spans="1:3">
      <c r="A3259" t="s">
        <v>2218</v>
      </c>
      <c r="B3259">
        <v>127784</v>
      </c>
      <c r="C3259" t="s">
        <v>2825</v>
      </c>
    </row>
    <row r="3260" spans="1:3">
      <c r="A3260" t="s">
        <v>2219</v>
      </c>
      <c r="B3260">
        <v>127537</v>
      </c>
      <c r="C3260" t="s">
        <v>2804</v>
      </c>
    </row>
    <row r="3261" spans="1:3">
      <c r="A3261" t="s">
        <v>2220</v>
      </c>
      <c r="B3261">
        <v>127500</v>
      </c>
      <c r="C3261" t="s">
        <v>2804</v>
      </c>
    </row>
    <row r="3262" spans="1:3">
      <c r="A3262" t="s">
        <v>2221</v>
      </c>
      <c r="B3262">
        <v>127496</v>
      </c>
      <c r="C3262" t="s">
        <v>2806</v>
      </c>
    </row>
    <row r="3263" spans="1:3">
      <c r="A3263" t="s">
        <v>2222</v>
      </c>
      <c r="B3263">
        <v>127362</v>
      </c>
      <c r="C3263" t="s">
        <v>2804</v>
      </c>
    </row>
    <row r="3264" spans="1:3">
      <c r="A3264" t="s">
        <v>2223</v>
      </c>
      <c r="B3264">
        <v>127315</v>
      </c>
      <c r="C3264" t="s">
        <v>2804</v>
      </c>
    </row>
    <row r="3265" spans="1:3">
      <c r="A3265" t="s">
        <v>2224</v>
      </c>
      <c r="B3265">
        <v>127277</v>
      </c>
      <c r="C3265" t="s">
        <v>2797</v>
      </c>
    </row>
    <row r="3266" spans="1:3">
      <c r="A3266" t="s">
        <v>2225</v>
      </c>
      <c r="B3266">
        <v>127269</v>
      </c>
      <c r="C3266" t="s">
        <v>2811</v>
      </c>
    </row>
    <row r="3267" spans="1:3">
      <c r="A3267" t="s">
        <v>2226</v>
      </c>
      <c r="B3267">
        <v>127239</v>
      </c>
      <c r="C3267" t="s">
        <v>2820</v>
      </c>
    </row>
    <row r="3268" spans="1:3">
      <c r="A3268" t="s">
        <v>2227</v>
      </c>
      <c r="B3268">
        <v>127226</v>
      </c>
      <c r="C3268" t="s">
        <v>2804</v>
      </c>
    </row>
    <row r="3269" spans="1:3">
      <c r="A3269" t="s">
        <v>2228</v>
      </c>
      <c r="B3269">
        <v>127218</v>
      </c>
      <c r="C3269" t="s">
        <v>2804</v>
      </c>
    </row>
    <row r="3270" spans="1:3">
      <c r="A3270" t="s">
        <v>2229</v>
      </c>
      <c r="B3270">
        <v>126995</v>
      </c>
      <c r="C3270" t="s">
        <v>2840</v>
      </c>
    </row>
    <row r="3271" spans="1:3">
      <c r="A3271" t="s">
        <v>2230</v>
      </c>
      <c r="B3271">
        <v>126946</v>
      </c>
      <c r="C3271" t="s">
        <v>2811</v>
      </c>
    </row>
    <row r="3272" spans="1:3">
      <c r="A3272" t="s">
        <v>2231</v>
      </c>
      <c r="B3272">
        <v>126937</v>
      </c>
      <c r="C3272" t="s">
        <v>2804</v>
      </c>
    </row>
    <row r="3273" spans="1:3">
      <c r="A3273" t="s">
        <v>2232</v>
      </c>
      <c r="B3273">
        <v>126932</v>
      </c>
      <c r="C3273" t="s">
        <v>2813</v>
      </c>
    </row>
    <row r="3274" spans="1:3">
      <c r="A3274" t="s">
        <v>2233</v>
      </c>
      <c r="B3274">
        <v>126932</v>
      </c>
      <c r="C3274" t="s">
        <v>2806</v>
      </c>
    </row>
    <row r="3275" spans="1:3">
      <c r="A3275" t="s">
        <v>2234</v>
      </c>
      <c r="B3275">
        <v>126930</v>
      </c>
      <c r="C3275" t="s">
        <v>2828</v>
      </c>
    </row>
    <row r="3276" spans="1:3">
      <c r="A3276" t="s">
        <v>2235</v>
      </c>
      <c r="B3276">
        <v>126884</v>
      </c>
      <c r="C3276" t="s">
        <v>2827</v>
      </c>
    </row>
    <row r="3277" spans="1:3">
      <c r="A3277" t="s">
        <v>2236</v>
      </c>
      <c r="B3277">
        <v>126645</v>
      </c>
      <c r="C3277" t="s">
        <v>2806</v>
      </c>
    </row>
    <row r="3278" spans="1:3">
      <c r="A3278" t="s">
        <v>2237</v>
      </c>
      <c r="B3278">
        <v>126626</v>
      </c>
      <c r="C3278" t="s">
        <v>2804</v>
      </c>
    </row>
    <row r="3279" spans="1:3">
      <c r="A3279" t="s">
        <v>2238</v>
      </c>
      <c r="B3279">
        <v>126520</v>
      </c>
      <c r="C3279" t="s">
        <v>2806</v>
      </c>
    </row>
    <row r="3280" spans="1:3">
      <c r="A3280" t="s">
        <v>2239</v>
      </c>
      <c r="B3280">
        <v>126430</v>
      </c>
      <c r="C3280" t="s">
        <v>2804</v>
      </c>
    </row>
    <row r="3281" spans="1:3">
      <c r="A3281" t="s">
        <v>2240</v>
      </c>
      <c r="B3281">
        <v>126195</v>
      </c>
      <c r="C3281" t="s">
        <v>2797</v>
      </c>
    </row>
    <row r="3282" spans="1:3">
      <c r="A3282" t="s">
        <v>2241</v>
      </c>
      <c r="B3282">
        <v>126113</v>
      </c>
      <c r="C3282" t="s">
        <v>2804</v>
      </c>
    </row>
    <row r="3283" spans="1:3">
      <c r="A3283" t="s">
        <v>2242</v>
      </c>
      <c r="B3283">
        <v>126066</v>
      </c>
      <c r="C3283" t="s">
        <v>2820</v>
      </c>
    </row>
    <row r="3284" spans="1:3">
      <c r="A3284" t="s">
        <v>2244</v>
      </c>
      <c r="B3284">
        <v>126003</v>
      </c>
      <c r="C3284" t="s">
        <v>2804</v>
      </c>
    </row>
    <row r="3285" spans="1:3">
      <c r="A3285" t="s">
        <v>2245</v>
      </c>
      <c r="B3285">
        <v>125990</v>
      </c>
      <c r="C3285" t="s">
        <v>2806</v>
      </c>
    </row>
    <row r="3286" spans="1:3">
      <c r="A3286" t="s">
        <v>2246</v>
      </c>
      <c r="B3286">
        <v>125943</v>
      </c>
      <c r="C3286" t="s">
        <v>2828</v>
      </c>
    </row>
    <row r="3287" spans="1:3">
      <c r="A3287" t="s">
        <v>2248</v>
      </c>
      <c r="B3287">
        <v>125889</v>
      </c>
      <c r="C3287" t="s">
        <v>2804</v>
      </c>
    </row>
    <row r="3288" spans="1:3">
      <c r="A3288" t="s">
        <v>2249</v>
      </c>
      <c r="B3288">
        <v>125885</v>
      </c>
      <c r="C3288" t="s">
        <v>2806</v>
      </c>
    </row>
    <row r="3289" spans="1:3">
      <c r="A3289" t="s">
        <v>2250</v>
      </c>
      <c r="B3289">
        <v>125668</v>
      </c>
      <c r="C3289" t="s">
        <v>2806</v>
      </c>
    </row>
    <row r="3290" spans="1:3">
      <c r="A3290" t="s">
        <v>2252</v>
      </c>
      <c r="B3290">
        <v>125617</v>
      </c>
      <c r="C3290" t="s">
        <v>2797</v>
      </c>
    </row>
    <row r="3291" spans="1:3">
      <c r="A3291" t="s">
        <v>2253</v>
      </c>
      <c r="B3291">
        <v>125589</v>
      </c>
      <c r="C3291" t="s">
        <v>2828</v>
      </c>
    </row>
    <row r="3292" spans="1:3">
      <c r="A3292" t="s">
        <v>2254</v>
      </c>
      <c r="B3292">
        <v>125408</v>
      </c>
      <c r="C3292" t="s">
        <v>2797</v>
      </c>
    </row>
    <row r="3293" spans="1:3">
      <c r="A3293" t="s">
        <v>2255</v>
      </c>
      <c r="B3293">
        <v>125293</v>
      </c>
      <c r="C3293" t="s">
        <v>2813</v>
      </c>
    </row>
    <row r="3294" spans="1:3">
      <c r="A3294" t="s">
        <v>2256</v>
      </c>
      <c r="B3294">
        <v>125188</v>
      </c>
      <c r="C3294" t="s">
        <v>2806</v>
      </c>
    </row>
    <row r="3295" spans="1:3">
      <c r="A3295" t="s">
        <v>2257</v>
      </c>
      <c r="B3295">
        <v>125120</v>
      </c>
      <c r="C3295" t="s">
        <v>2806</v>
      </c>
    </row>
    <row r="3296" spans="1:3">
      <c r="A3296" t="s">
        <v>2259</v>
      </c>
      <c r="B3296">
        <v>125078</v>
      </c>
      <c r="C3296" t="s">
        <v>2797</v>
      </c>
    </row>
    <row r="3297" spans="1:3">
      <c r="A3297" t="s">
        <v>2260</v>
      </c>
      <c r="B3297">
        <v>124999</v>
      </c>
      <c r="C3297" t="s">
        <v>2797</v>
      </c>
    </row>
    <row r="3298" spans="1:3">
      <c r="A3298" t="s">
        <v>2264</v>
      </c>
      <c r="B3298">
        <v>124890</v>
      </c>
      <c r="C3298" t="s">
        <v>2806</v>
      </c>
    </row>
    <row r="3299" spans="1:3">
      <c r="A3299" t="s">
        <v>2265</v>
      </c>
      <c r="B3299">
        <v>124887</v>
      </c>
      <c r="C3299" t="s">
        <v>2806</v>
      </c>
    </row>
    <row r="3300" spans="1:3">
      <c r="A3300" t="s">
        <v>2266</v>
      </c>
      <c r="B3300">
        <v>124877</v>
      </c>
      <c r="C3300" t="s">
        <v>2885</v>
      </c>
    </row>
    <row r="3301" spans="1:3">
      <c r="A3301" t="s">
        <v>2267</v>
      </c>
      <c r="B3301">
        <v>124859</v>
      </c>
      <c r="C3301" t="s">
        <v>2820</v>
      </c>
    </row>
    <row r="3302" spans="1:3">
      <c r="A3302" t="s">
        <v>2268</v>
      </c>
      <c r="B3302">
        <v>124859</v>
      </c>
      <c r="C3302" t="s">
        <v>2806</v>
      </c>
    </row>
    <row r="3303" spans="1:3">
      <c r="A3303" t="s">
        <v>2269</v>
      </c>
      <c r="B3303">
        <v>124747</v>
      </c>
      <c r="C3303" t="s">
        <v>2806</v>
      </c>
    </row>
    <row r="3304" spans="1:3">
      <c r="A3304" t="s">
        <v>2270</v>
      </c>
      <c r="B3304">
        <v>124666</v>
      </c>
      <c r="C3304" t="s">
        <v>2806</v>
      </c>
    </row>
    <row r="3305" spans="1:3">
      <c r="A3305" t="s">
        <v>2271</v>
      </c>
      <c r="B3305">
        <v>124591</v>
      </c>
      <c r="C3305" t="s">
        <v>2831</v>
      </c>
    </row>
    <row r="3306" spans="1:3">
      <c r="A3306" t="s">
        <v>2272</v>
      </c>
      <c r="B3306">
        <v>124566</v>
      </c>
      <c r="C3306" t="s">
        <v>2804</v>
      </c>
    </row>
    <row r="3307" spans="1:3">
      <c r="A3307" t="s">
        <v>2273</v>
      </c>
      <c r="B3307">
        <v>124541</v>
      </c>
      <c r="C3307" t="s">
        <v>2806</v>
      </c>
    </row>
    <row r="3308" spans="1:3">
      <c r="A3308" t="s">
        <v>2275</v>
      </c>
      <c r="B3308">
        <v>124439</v>
      </c>
      <c r="C3308" t="s">
        <v>2811</v>
      </c>
    </row>
    <row r="3309" spans="1:3">
      <c r="A3309" t="s">
        <v>2276</v>
      </c>
      <c r="B3309">
        <v>124425</v>
      </c>
      <c r="C3309" t="s">
        <v>2804</v>
      </c>
    </row>
    <row r="3310" spans="1:3">
      <c r="A3310" t="s">
        <v>2277</v>
      </c>
      <c r="B3310">
        <v>124392</v>
      </c>
      <c r="C3310" t="s">
        <v>2797</v>
      </c>
    </row>
    <row r="3311" spans="1:3">
      <c r="A3311" t="s">
        <v>2278</v>
      </c>
      <c r="B3311">
        <v>124385</v>
      </c>
      <c r="C3311" t="s">
        <v>2813</v>
      </c>
    </row>
    <row r="3312" spans="1:3">
      <c r="A3312" t="s">
        <v>2279</v>
      </c>
      <c r="B3312">
        <v>124325</v>
      </c>
      <c r="C3312" t="s">
        <v>2804</v>
      </c>
    </row>
    <row r="3313" spans="1:3">
      <c r="A3313" t="s">
        <v>2280</v>
      </c>
      <c r="B3313">
        <v>124309</v>
      </c>
      <c r="C3313" t="s">
        <v>2828</v>
      </c>
    </row>
    <row r="3314" spans="1:3">
      <c r="A3314" t="s">
        <v>1511</v>
      </c>
      <c r="B3314">
        <v>124120</v>
      </c>
      <c r="C3314" t="s">
        <v>2804</v>
      </c>
    </row>
    <row r="3315" spans="1:3">
      <c r="A3315" t="s">
        <v>2283</v>
      </c>
      <c r="B3315">
        <v>124086</v>
      </c>
      <c r="C3315" t="s">
        <v>2840</v>
      </c>
    </row>
    <row r="3316" spans="1:3">
      <c r="A3316" t="s">
        <v>2284</v>
      </c>
      <c r="B3316">
        <v>124049</v>
      </c>
      <c r="C3316" t="s">
        <v>2804</v>
      </c>
    </row>
    <row r="3317" spans="1:3">
      <c r="A3317" t="s">
        <v>2285</v>
      </c>
      <c r="B3317">
        <v>124041</v>
      </c>
      <c r="C3317" t="s">
        <v>2831</v>
      </c>
    </row>
    <row r="3318" spans="1:3">
      <c r="A3318" t="s">
        <v>2287</v>
      </c>
      <c r="B3318">
        <v>123983</v>
      </c>
      <c r="C3318" t="s">
        <v>2820</v>
      </c>
    </row>
    <row r="3319" spans="1:3">
      <c r="A3319" t="s">
        <v>2288</v>
      </c>
      <c r="B3319">
        <v>123959</v>
      </c>
      <c r="C3319" t="s">
        <v>2804</v>
      </c>
    </row>
    <row r="3320" spans="1:3">
      <c r="A3320" t="s">
        <v>2289</v>
      </c>
      <c r="B3320">
        <v>123928</v>
      </c>
      <c r="C3320" t="s">
        <v>2798</v>
      </c>
    </row>
    <row r="3321" spans="1:3">
      <c r="A3321" t="s">
        <v>2291</v>
      </c>
      <c r="B3321">
        <v>123921</v>
      </c>
      <c r="C3321" t="s">
        <v>2811</v>
      </c>
    </row>
    <row r="3322" spans="1:3">
      <c r="A3322" t="s">
        <v>2292</v>
      </c>
      <c r="B3322">
        <v>123904</v>
      </c>
      <c r="C3322" t="s">
        <v>2797</v>
      </c>
    </row>
    <row r="3323" spans="1:3">
      <c r="A3323" t="s">
        <v>2293</v>
      </c>
      <c r="B3323">
        <v>123775</v>
      </c>
      <c r="C3323" t="s">
        <v>2806</v>
      </c>
    </row>
    <row r="3324" spans="1:3">
      <c r="A3324" t="s">
        <v>2294</v>
      </c>
      <c r="B3324">
        <v>123767</v>
      </c>
      <c r="C3324" t="s">
        <v>2840</v>
      </c>
    </row>
    <row r="3325" spans="1:3">
      <c r="A3325" t="s">
        <v>2295</v>
      </c>
      <c r="B3325">
        <v>123749</v>
      </c>
      <c r="C3325" t="s">
        <v>2804</v>
      </c>
    </row>
    <row r="3326" spans="1:3">
      <c r="A3326" t="s">
        <v>2296</v>
      </c>
      <c r="B3326">
        <v>123744</v>
      </c>
      <c r="C3326" t="s">
        <v>2804</v>
      </c>
    </row>
    <row r="3327" spans="1:3">
      <c r="A3327" t="s">
        <v>2297</v>
      </c>
      <c r="B3327">
        <v>123743</v>
      </c>
      <c r="C3327" t="s">
        <v>2797</v>
      </c>
    </row>
    <row r="3328" spans="1:3">
      <c r="A3328" t="s">
        <v>2298</v>
      </c>
      <c r="B3328">
        <v>123636</v>
      </c>
      <c r="C3328" t="s">
        <v>2804</v>
      </c>
    </row>
    <row r="3329" spans="1:3">
      <c r="A3329" t="s">
        <v>739</v>
      </c>
      <c r="B3329">
        <v>123504</v>
      </c>
      <c r="C3329" t="s">
        <v>2806</v>
      </c>
    </row>
    <row r="3330" spans="1:3">
      <c r="A3330" t="s">
        <v>2299</v>
      </c>
      <c r="B3330">
        <v>123478</v>
      </c>
      <c r="C3330" t="s">
        <v>2806</v>
      </c>
    </row>
    <row r="3331" spans="1:3">
      <c r="A3331" t="s">
        <v>2197</v>
      </c>
      <c r="B3331">
        <v>123412</v>
      </c>
      <c r="C3331" t="s">
        <v>2804</v>
      </c>
    </row>
    <row r="3332" spans="1:3">
      <c r="A3332" t="s">
        <v>2301</v>
      </c>
      <c r="B3332">
        <v>123342</v>
      </c>
      <c r="C3332" t="s">
        <v>2831</v>
      </c>
    </row>
    <row r="3333" spans="1:3">
      <c r="A3333" t="s">
        <v>2302</v>
      </c>
      <c r="B3333">
        <v>123101</v>
      </c>
      <c r="C3333" t="s">
        <v>2797</v>
      </c>
    </row>
    <row r="3334" spans="1:3">
      <c r="A3334" t="s">
        <v>2303</v>
      </c>
      <c r="B3334">
        <v>123088</v>
      </c>
      <c r="C3334" t="s">
        <v>2813</v>
      </c>
    </row>
    <row r="3335" spans="1:3">
      <c r="A3335" t="s">
        <v>2305</v>
      </c>
      <c r="B3335">
        <v>123030</v>
      </c>
      <c r="C3335" t="s">
        <v>2840</v>
      </c>
    </row>
    <row r="3336" spans="1:3">
      <c r="A3336" t="s">
        <v>2307</v>
      </c>
      <c r="B3336">
        <v>123023</v>
      </c>
      <c r="C3336" t="s">
        <v>2798</v>
      </c>
    </row>
    <row r="3337" spans="1:3">
      <c r="A3337" t="s">
        <v>2308</v>
      </c>
      <c r="B3337">
        <v>122935</v>
      </c>
      <c r="C3337" t="s">
        <v>2797</v>
      </c>
    </row>
    <row r="3338" spans="1:3">
      <c r="A3338" t="s">
        <v>2309</v>
      </c>
      <c r="B3338">
        <v>122928</v>
      </c>
      <c r="C3338" t="s">
        <v>2804</v>
      </c>
    </row>
    <row r="3339" spans="1:3">
      <c r="A3339" t="s">
        <v>2311</v>
      </c>
      <c r="B3339">
        <v>122878</v>
      </c>
      <c r="C3339" t="s">
        <v>2806</v>
      </c>
    </row>
    <row r="3340" spans="1:3">
      <c r="A3340" t="s">
        <v>2313</v>
      </c>
      <c r="B3340">
        <v>122831</v>
      </c>
      <c r="C3340" t="s">
        <v>2806</v>
      </c>
    </row>
    <row r="3341" spans="1:3">
      <c r="A3341" t="s">
        <v>2314</v>
      </c>
      <c r="B3341">
        <v>122740</v>
      </c>
      <c r="C3341" t="s">
        <v>2827</v>
      </c>
    </row>
    <row r="3342" spans="1:3">
      <c r="A3342" t="s">
        <v>1048</v>
      </c>
      <c r="B3342">
        <v>122727</v>
      </c>
      <c r="C3342" t="s">
        <v>2813</v>
      </c>
    </row>
    <row r="3343" spans="1:3">
      <c r="A3343" t="s">
        <v>2315</v>
      </c>
      <c r="B3343">
        <v>122512</v>
      </c>
      <c r="C3343" t="s">
        <v>2831</v>
      </c>
    </row>
    <row r="3344" spans="1:3">
      <c r="A3344" t="s">
        <v>2316</v>
      </c>
      <c r="B3344">
        <v>122497</v>
      </c>
      <c r="C3344" t="s">
        <v>2844</v>
      </c>
    </row>
    <row r="3345" spans="1:3">
      <c r="A3345" t="s">
        <v>2317</v>
      </c>
      <c r="B3345">
        <v>122412</v>
      </c>
      <c r="C3345" t="s">
        <v>2797</v>
      </c>
    </row>
    <row r="3346" spans="1:3">
      <c r="A3346" t="s">
        <v>2318</v>
      </c>
      <c r="B3346">
        <v>122409</v>
      </c>
      <c r="C3346" t="s">
        <v>2820</v>
      </c>
    </row>
    <row r="3347" spans="1:3">
      <c r="A3347" t="s">
        <v>2319</v>
      </c>
      <c r="B3347">
        <v>122356</v>
      </c>
      <c r="C3347" t="s">
        <v>2828</v>
      </c>
    </row>
    <row r="3348" spans="1:3">
      <c r="A3348" t="s">
        <v>2320</v>
      </c>
      <c r="B3348">
        <v>122354</v>
      </c>
      <c r="C3348" t="s">
        <v>2804</v>
      </c>
    </row>
    <row r="3349" spans="1:3">
      <c r="A3349" t="s">
        <v>374</v>
      </c>
      <c r="B3349">
        <v>122257</v>
      </c>
      <c r="C3349" t="s">
        <v>2804</v>
      </c>
    </row>
    <row r="3350" spans="1:3">
      <c r="A3350" t="s">
        <v>2321</v>
      </c>
      <c r="B3350">
        <v>122152</v>
      </c>
      <c r="C3350" t="s">
        <v>2831</v>
      </c>
    </row>
    <row r="3351" spans="1:3">
      <c r="A3351" t="s">
        <v>2322</v>
      </c>
      <c r="B3351">
        <v>122092</v>
      </c>
      <c r="C3351" t="s">
        <v>2804</v>
      </c>
    </row>
    <row r="3352" spans="1:3">
      <c r="A3352" t="s">
        <v>2323</v>
      </c>
      <c r="B3352">
        <v>122089</v>
      </c>
      <c r="C3352" t="s">
        <v>2798</v>
      </c>
    </row>
    <row r="3353" spans="1:3">
      <c r="A3353" t="s">
        <v>2325</v>
      </c>
      <c r="B3353">
        <v>122063</v>
      </c>
      <c r="C3353" t="s">
        <v>2844</v>
      </c>
    </row>
    <row r="3354" spans="1:3">
      <c r="A3354" t="s">
        <v>2327</v>
      </c>
      <c r="B3354">
        <v>121992</v>
      </c>
      <c r="C3354" t="s">
        <v>2804</v>
      </c>
    </row>
    <row r="3355" spans="1:3">
      <c r="A3355" t="s">
        <v>2328</v>
      </c>
      <c r="B3355">
        <v>121902</v>
      </c>
      <c r="C3355" t="s">
        <v>2820</v>
      </c>
    </row>
    <row r="3356" spans="1:3">
      <c r="A3356" t="s">
        <v>2329</v>
      </c>
      <c r="B3356">
        <v>121847</v>
      </c>
      <c r="C3356" t="s">
        <v>2804</v>
      </c>
    </row>
    <row r="3357" spans="1:3">
      <c r="A3357" t="s">
        <v>2330</v>
      </c>
      <c r="B3357">
        <v>121738</v>
      </c>
      <c r="C3357" t="s">
        <v>2804</v>
      </c>
    </row>
    <row r="3358" spans="1:3">
      <c r="A3358" t="s">
        <v>2332</v>
      </c>
      <c r="B3358">
        <v>121708</v>
      </c>
      <c r="C3358" t="s">
        <v>2806</v>
      </c>
    </row>
    <row r="3359" spans="1:3">
      <c r="A3359" t="s">
        <v>2333</v>
      </c>
      <c r="B3359">
        <v>121650</v>
      </c>
      <c r="C3359" t="s">
        <v>2804</v>
      </c>
    </row>
    <row r="3360" spans="1:3">
      <c r="A3360" t="s">
        <v>2335</v>
      </c>
      <c r="B3360">
        <v>121582</v>
      </c>
      <c r="C3360" t="s">
        <v>2871</v>
      </c>
    </row>
    <row r="3361" spans="1:3">
      <c r="A3361" t="s">
        <v>2336</v>
      </c>
      <c r="B3361">
        <v>121469</v>
      </c>
      <c r="C3361" t="s">
        <v>2840</v>
      </c>
    </row>
    <row r="3362" spans="1:3">
      <c r="A3362" t="s">
        <v>2337</v>
      </c>
      <c r="B3362">
        <v>121249</v>
      </c>
      <c r="C3362" t="s">
        <v>2804</v>
      </c>
    </row>
    <row r="3363" spans="1:3">
      <c r="A3363" t="s">
        <v>2338</v>
      </c>
      <c r="B3363">
        <v>121245</v>
      </c>
      <c r="C3363" t="s">
        <v>2885</v>
      </c>
    </row>
    <row r="3364" spans="1:3">
      <c r="A3364" t="s">
        <v>2339</v>
      </c>
      <c r="B3364">
        <v>121239</v>
      </c>
      <c r="C3364" t="s">
        <v>2831</v>
      </c>
    </row>
    <row r="3365" spans="1:3">
      <c r="A3365" t="s">
        <v>2340</v>
      </c>
      <c r="B3365">
        <v>121230</v>
      </c>
      <c r="C3365" t="s">
        <v>2804</v>
      </c>
    </row>
    <row r="3366" spans="1:3">
      <c r="A3366" t="s">
        <v>2341</v>
      </c>
      <c r="B3366">
        <v>121190</v>
      </c>
      <c r="C3366" t="s">
        <v>2844</v>
      </c>
    </row>
    <row r="3367" spans="1:3">
      <c r="A3367" t="s">
        <v>2342</v>
      </c>
      <c r="B3367">
        <v>121106</v>
      </c>
      <c r="C3367" t="s">
        <v>2811</v>
      </c>
    </row>
    <row r="3368" spans="1:3">
      <c r="A3368" t="s">
        <v>2343</v>
      </c>
      <c r="B3368">
        <v>121065</v>
      </c>
      <c r="C3368" t="s">
        <v>2831</v>
      </c>
    </row>
    <row r="3369" spans="1:3">
      <c r="A3369" t="s">
        <v>2344</v>
      </c>
      <c r="B3369">
        <v>121038</v>
      </c>
      <c r="C3369" t="s">
        <v>2820</v>
      </c>
    </row>
    <row r="3370" spans="1:3">
      <c r="A3370" t="s">
        <v>2346</v>
      </c>
      <c r="B3370">
        <v>121003</v>
      </c>
      <c r="C3370" t="s">
        <v>2806</v>
      </c>
    </row>
    <row r="3371" spans="1:3">
      <c r="A3371" t="s">
        <v>2347</v>
      </c>
      <c r="B3371">
        <v>120976</v>
      </c>
      <c r="C3371" t="s">
        <v>2797</v>
      </c>
    </row>
    <row r="3372" spans="1:3">
      <c r="A3372" t="s">
        <v>2348</v>
      </c>
      <c r="B3372">
        <v>120954</v>
      </c>
      <c r="C3372" t="s">
        <v>2813</v>
      </c>
    </row>
    <row r="3373" spans="1:3">
      <c r="A3373" t="s">
        <v>2349</v>
      </c>
      <c r="B3373">
        <v>120907</v>
      </c>
      <c r="C3373" t="s">
        <v>2811</v>
      </c>
    </row>
    <row r="3374" spans="1:3">
      <c r="A3374" t="s">
        <v>2350</v>
      </c>
      <c r="B3374">
        <v>120898</v>
      </c>
      <c r="C3374" t="s">
        <v>2811</v>
      </c>
    </row>
    <row r="3375" spans="1:3">
      <c r="A3375" t="s">
        <v>2351</v>
      </c>
      <c r="B3375">
        <v>120880</v>
      </c>
      <c r="C3375" t="s">
        <v>2804</v>
      </c>
    </row>
    <row r="3376" spans="1:3">
      <c r="A3376" t="s">
        <v>2352</v>
      </c>
      <c r="B3376">
        <v>120747</v>
      </c>
      <c r="C3376" t="s">
        <v>2806</v>
      </c>
    </row>
    <row r="3377" spans="1:3">
      <c r="A3377" t="s">
        <v>2354</v>
      </c>
      <c r="B3377">
        <v>120488</v>
      </c>
      <c r="C3377" t="s">
        <v>2806</v>
      </c>
    </row>
    <row r="3378" spans="1:3">
      <c r="A3378" t="s">
        <v>2355</v>
      </c>
      <c r="B3378">
        <v>120359</v>
      </c>
      <c r="C3378" t="s">
        <v>2811</v>
      </c>
    </row>
    <row r="3379" spans="1:3">
      <c r="A3379" t="s">
        <v>2357</v>
      </c>
      <c r="B3379">
        <v>120331</v>
      </c>
      <c r="C3379" t="s">
        <v>2871</v>
      </c>
    </row>
    <row r="3380" spans="1:3">
      <c r="A3380" t="s">
        <v>2358</v>
      </c>
      <c r="B3380">
        <v>120279</v>
      </c>
      <c r="C3380" t="s">
        <v>2804</v>
      </c>
    </row>
    <row r="3381" spans="1:3">
      <c r="A3381" t="s">
        <v>2359</v>
      </c>
      <c r="B3381">
        <v>120249</v>
      </c>
      <c r="C3381" t="s">
        <v>2828</v>
      </c>
    </row>
    <row r="3382" spans="1:3">
      <c r="A3382" t="s">
        <v>2360</v>
      </c>
      <c r="B3382">
        <v>120144</v>
      </c>
      <c r="C3382" t="s">
        <v>2828</v>
      </c>
    </row>
    <row r="3383" spans="1:3">
      <c r="A3383" t="s">
        <v>2363</v>
      </c>
      <c r="B3383">
        <v>120042</v>
      </c>
      <c r="C3383" t="s">
        <v>2806</v>
      </c>
    </row>
    <row r="3384" spans="1:3">
      <c r="A3384" t="s">
        <v>2364</v>
      </c>
      <c r="B3384">
        <v>120025</v>
      </c>
      <c r="C3384" t="s">
        <v>2828</v>
      </c>
    </row>
    <row r="3385" spans="1:3">
      <c r="A3385" t="s">
        <v>2365</v>
      </c>
      <c r="B3385">
        <v>120007</v>
      </c>
      <c r="C3385" t="s">
        <v>2804</v>
      </c>
    </row>
    <row r="3386" spans="1:3">
      <c r="A3386" t="s">
        <v>2366</v>
      </c>
      <c r="B3386">
        <v>119998</v>
      </c>
      <c r="C3386" t="s">
        <v>2844</v>
      </c>
    </row>
    <row r="3387" spans="1:3">
      <c r="A3387" t="s">
        <v>2367</v>
      </c>
      <c r="B3387">
        <v>119879</v>
      </c>
      <c r="C3387" t="s">
        <v>2797</v>
      </c>
    </row>
    <row r="3388" spans="1:3">
      <c r="A3388" t="s">
        <v>2368</v>
      </c>
      <c r="B3388">
        <v>119819</v>
      </c>
      <c r="C3388" t="s">
        <v>2828</v>
      </c>
    </row>
    <row r="3389" spans="1:3">
      <c r="A3389" t="s">
        <v>2369</v>
      </c>
      <c r="B3389">
        <v>119787</v>
      </c>
      <c r="C3389" t="s">
        <v>2804</v>
      </c>
    </row>
    <row r="3390" spans="1:3">
      <c r="A3390" t="s">
        <v>2370</v>
      </c>
      <c r="B3390">
        <v>119756</v>
      </c>
      <c r="C3390" t="s">
        <v>2813</v>
      </c>
    </row>
    <row r="3391" spans="1:3">
      <c r="A3391" t="s">
        <v>2371</v>
      </c>
      <c r="B3391">
        <v>119739</v>
      </c>
      <c r="C3391" t="s">
        <v>2806</v>
      </c>
    </row>
    <row r="3392" spans="1:3">
      <c r="A3392" t="s">
        <v>2372</v>
      </c>
      <c r="B3392">
        <v>119725</v>
      </c>
      <c r="C3392" t="s">
        <v>2797</v>
      </c>
    </row>
    <row r="3393" spans="1:3">
      <c r="A3393" t="s">
        <v>2373</v>
      </c>
      <c r="B3393">
        <v>119633</v>
      </c>
      <c r="C3393" t="s">
        <v>2831</v>
      </c>
    </row>
    <row r="3394" spans="1:3">
      <c r="A3394" t="s">
        <v>1621</v>
      </c>
      <c r="B3394">
        <v>119597</v>
      </c>
      <c r="C3394" t="s">
        <v>2806</v>
      </c>
    </row>
    <row r="3395" spans="1:3">
      <c r="A3395" t="s">
        <v>2376</v>
      </c>
      <c r="B3395">
        <v>119355</v>
      </c>
      <c r="C3395" t="s">
        <v>2806</v>
      </c>
    </row>
    <row r="3396" spans="1:3">
      <c r="A3396" t="s">
        <v>2377</v>
      </c>
      <c r="B3396">
        <v>119265</v>
      </c>
      <c r="C3396" t="s">
        <v>2807</v>
      </c>
    </row>
    <row r="3397" spans="1:3">
      <c r="A3397" t="s">
        <v>2379</v>
      </c>
      <c r="B3397">
        <v>119130</v>
      </c>
      <c r="C3397" t="s">
        <v>2806</v>
      </c>
    </row>
    <row r="3398" spans="1:3">
      <c r="A3398" t="s">
        <v>2380</v>
      </c>
      <c r="B3398">
        <v>119003</v>
      </c>
      <c r="C3398" t="s">
        <v>2797</v>
      </c>
    </row>
    <row r="3399" spans="1:3">
      <c r="A3399" t="s">
        <v>2381</v>
      </c>
      <c r="B3399">
        <v>118952</v>
      </c>
      <c r="C3399" t="s">
        <v>2811</v>
      </c>
    </row>
    <row r="3400" spans="1:3">
      <c r="A3400" t="s">
        <v>2382</v>
      </c>
      <c r="B3400">
        <v>118886</v>
      </c>
      <c r="C3400" t="s">
        <v>2804</v>
      </c>
    </row>
    <row r="3401" spans="1:3">
      <c r="A3401" t="s">
        <v>2383</v>
      </c>
      <c r="B3401">
        <v>118863</v>
      </c>
      <c r="C3401" t="s">
        <v>2820</v>
      </c>
    </row>
    <row r="3402" spans="1:3">
      <c r="A3402" t="s">
        <v>2384</v>
      </c>
      <c r="B3402">
        <v>118789</v>
      </c>
      <c r="C3402" t="s">
        <v>2806</v>
      </c>
    </row>
    <row r="3403" spans="1:3">
      <c r="A3403" t="s">
        <v>2385</v>
      </c>
      <c r="B3403">
        <v>118788</v>
      </c>
      <c r="C3403" t="s">
        <v>2840</v>
      </c>
    </row>
    <row r="3404" spans="1:3">
      <c r="A3404" t="s">
        <v>2386</v>
      </c>
      <c r="B3404">
        <v>118727</v>
      </c>
      <c r="C3404" t="s">
        <v>2804</v>
      </c>
    </row>
    <row r="3405" spans="1:3">
      <c r="A3405" t="s">
        <v>2387</v>
      </c>
      <c r="B3405">
        <v>118664</v>
      </c>
      <c r="C3405" t="s">
        <v>2820</v>
      </c>
    </row>
    <row r="3406" spans="1:3">
      <c r="A3406" t="s">
        <v>2388</v>
      </c>
      <c r="B3406">
        <v>118567</v>
      </c>
      <c r="C3406" t="s">
        <v>2813</v>
      </c>
    </row>
    <row r="3407" spans="1:3">
      <c r="A3407" t="s">
        <v>2389</v>
      </c>
      <c r="B3407">
        <v>118540</v>
      </c>
      <c r="C3407" t="s">
        <v>2797</v>
      </c>
    </row>
    <row r="3408" spans="1:3">
      <c r="A3408" t="s">
        <v>2390</v>
      </c>
      <c r="B3408">
        <v>118488</v>
      </c>
      <c r="C3408" t="s">
        <v>2811</v>
      </c>
    </row>
    <row r="3409" spans="1:3">
      <c r="A3409" t="s">
        <v>2391</v>
      </c>
      <c r="B3409">
        <v>118451</v>
      </c>
      <c r="C3409" t="s">
        <v>2797</v>
      </c>
    </row>
    <row r="3410" spans="1:3">
      <c r="A3410" t="s">
        <v>2392</v>
      </c>
      <c r="B3410">
        <v>118237</v>
      </c>
      <c r="C3410" t="s">
        <v>2804</v>
      </c>
    </row>
    <row r="3411" spans="1:3">
      <c r="A3411" t="s">
        <v>2393</v>
      </c>
      <c r="B3411">
        <v>118232</v>
      </c>
      <c r="C3411" t="s">
        <v>2806</v>
      </c>
    </row>
    <row r="3412" spans="1:3">
      <c r="A3412" t="s">
        <v>2394</v>
      </c>
      <c r="B3412">
        <v>118223</v>
      </c>
      <c r="C3412" t="s">
        <v>2797</v>
      </c>
    </row>
    <row r="3413" spans="1:3">
      <c r="A3413" t="s">
        <v>2395</v>
      </c>
      <c r="B3413">
        <v>118217</v>
      </c>
      <c r="C3413" t="s">
        <v>2798</v>
      </c>
    </row>
    <row r="3414" spans="1:3">
      <c r="A3414" t="s">
        <v>715</v>
      </c>
      <c r="B3414">
        <v>118145</v>
      </c>
      <c r="C3414" t="s">
        <v>2820</v>
      </c>
    </row>
    <row r="3415" spans="1:3">
      <c r="A3415" t="s">
        <v>2396</v>
      </c>
      <c r="B3415">
        <v>118131</v>
      </c>
      <c r="C3415" t="s">
        <v>2811</v>
      </c>
    </row>
    <row r="3416" spans="1:3">
      <c r="A3416" t="s">
        <v>2397</v>
      </c>
      <c r="B3416">
        <v>118087</v>
      </c>
      <c r="C3416" t="s">
        <v>2806</v>
      </c>
    </row>
    <row r="3417" spans="1:3">
      <c r="A3417" t="s">
        <v>2398</v>
      </c>
      <c r="B3417">
        <v>118072</v>
      </c>
      <c r="C3417" t="s">
        <v>2804</v>
      </c>
    </row>
    <row r="3418" spans="1:3">
      <c r="A3418" t="s">
        <v>2399</v>
      </c>
      <c r="B3418">
        <v>117966</v>
      </c>
      <c r="C3418" t="s">
        <v>2840</v>
      </c>
    </row>
    <row r="3419" spans="1:3">
      <c r="A3419" t="s">
        <v>2400</v>
      </c>
      <c r="B3419">
        <v>117938</v>
      </c>
      <c r="C3419" t="s">
        <v>2797</v>
      </c>
    </row>
    <row r="3420" spans="1:3">
      <c r="A3420" t="s">
        <v>2401</v>
      </c>
      <c r="B3420">
        <v>117863</v>
      </c>
      <c r="C3420" t="s">
        <v>2820</v>
      </c>
    </row>
    <row r="3421" spans="1:3">
      <c r="A3421" t="s">
        <v>2402</v>
      </c>
      <c r="B3421">
        <v>117823</v>
      </c>
      <c r="C3421" t="s">
        <v>2804</v>
      </c>
    </row>
    <row r="3422" spans="1:3">
      <c r="A3422" t="s">
        <v>2403</v>
      </c>
      <c r="B3422">
        <v>117822</v>
      </c>
      <c r="C3422" t="s">
        <v>2804</v>
      </c>
    </row>
    <row r="3423" spans="1:3">
      <c r="A3423" t="s">
        <v>2404</v>
      </c>
      <c r="B3423">
        <v>117769</v>
      </c>
      <c r="C3423" t="s">
        <v>2833</v>
      </c>
    </row>
    <row r="3424" spans="1:3">
      <c r="A3424" t="s">
        <v>2405</v>
      </c>
      <c r="B3424">
        <v>117741</v>
      </c>
      <c r="C3424" t="s">
        <v>2857</v>
      </c>
    </row>
    <row r="3425" spans="1:3">
      <c r="A3425" t="s">
        <v>2406</v>
      </c>
      <c r="B3425">
        <v>117492</v>
      </c>
      <c r="C3425" t="s">
        <v>2811</v>
      </c>
    </row>
    <row r="3426" spans="1:3">
      <c r="A3426" t="s">
        <v>2408</v>
      </c>
      <c r="B3426">
        <v>117377</v>
      </c>
      <c r="C3426" t="s">
        <v>2804</v>
      </c>
    </row>
    <row r="3427" spans="1:3">
      <c r="A3427" t="s">
        <v>2409</v>
      </c>
      <c r="B3427">
        <v>117219</v>
      </c>
      <c r="C3427" t="s">
        <v>2840</v>
      </c>
    </row>
    <row r="3428" spans="1:3">
      <c r="A3428" t="s">
        <v>2411</v>
      </c>
      <c r="B3428">
        <v>117050</v>
      </c>
      <c r="C3428" t="s">
        <v>2804</v>
      </c>
    </row>
    <row r="3429" spans="1:3">
      <c r="A3429" t="s">
        <v>2413</v>
      </c>
      <c r="B3429">
        <v>116899</v>
      </c>
      <c r="C3429" t="s">
        <v>2804</v>
      </c>
    </row>
    <row r="3430" spans="1:3">
      <c r="A3430" t="s">
        <v>2414</v>
      </c>
      <c r="B3430">
        <v>116850</v>
      </c>
      <c r="C3430" t="s">
        <v>2804</v>
      </c>
    </row>
    <row r="3431" spans="1:3">
      <c r="A3431" t="s">
        <v>2415</v>
      </c>
      <c r="B3431">
        <v>116842</v>
      </c>
      <c r="C3431" t="s">
        <v>2840</v>
      </c>
    </row>
    <row r="3432" spans="1:3">
      <c r="A3432" t="s">
        <v>2417</v>
      </c>
      <c r="B3432">
        <v>116704</v>
      </c>
      <c r="C3432" t="s">
        <v>2813</v>
      </c>
    </row>
    <row r="3433" spans="1:3">
      <c r="A3433" t="s">
        <v>2418</v>
      </c>
      <c r="B3433">
        <v>116695</v>
      </c>
      <c r="C3433" t="s">
        <v>2804</v>
      </c>
    </row>
    <row r="3434" spans="1:3">
      <c r="A3434" t="s">
        <v>2419</v>
      </c>
      <c r="B3434">
        <v>116440</v>
      </c>
      <c r="C3434" t="s">
        <v>2804</v>
      </c>
    </row>
    <row r="3435" spans="1:3">
      <c r="A3435" t="s">
        <v>2420</v>
      </c>
      <c r="B3435">
        <v>116430</v>
      </c>
      <c r="C3435" t="s">
        <v>2828</v>
      </c>
    </row>
    <row r="3436" spans="1:3">
      <c r="A3436" t="s">
        <v>2421</v>
      </c>
      <c r="B3436">
        <v>116345</v>
      </c>
      <c r="C3436" t="s">
        <v>2806</v>
      </c>
    </row>
    <row r="3437" spans="1:3">
      <c r="A3437" t="s">
        <v>2422</v>
      </c>
      <c r="B3437">
        <v>116237</v>
      </c>
      <c r="C3437" t="s">
        <v>2828</v>
      </c>
    </row>
    <row r="3438" spans="1:3">
      <c r="A3438" t="s">
        <v>2423</v>
      </c>
      <c r="B3438">
        <v>116138</v>
      </c>
      <c r="C3438" t="s">
        <v>2804</v>
      </c>
    </row>
    <row r="3439" spans="1:3">
      <c r="A3439" t="s">
        <v>2424</v>
      </c>
      <c r="B3439">
        <v>116087</v>
      </c>
      <c r="C3439" t="s">
        <v>2806</v>
      </c>
    </row>
    <row r="3440" spans="1:3">
      <c r="A3440" t="s">
        <v>2425</v>
      </c>
      <c r="B3440">
        <v>116047</v>
      </c>
      <c r="C3440" t="s">
        <v>2804</v>
      </c>
    </row>
    <row r="3441" spans="1:3">
      <c r="A3441" t="s">
        <v>2427</v>
      </c>
      <c r="B3441">
        <v>115917</v>
      </c>
      <c r="C3441" t="s">
        <v>2811</v>
      </c>
    </row>
    <row r="3442" spans="1:3">
      <c r="A3442" t="s">
        <v>2428</v>
      </c>
      <c r="B3442">
        <v>115883</v>
      </c>
      <c r="C3442" t="s">
        <v>2804</v>
      </c>
    </row>
    <row r="3443" spans="1:3">
      <c r="A3443" t="s">
        <v>2429</v>
      </c>
      <c r="B3443">
        <v>115850</v>
      </c>
      <c r="C3443" t="s">
        <v>2828</v>
      </c>
    </row>
    <row r="3444" spans="1:3">
      <c r="A3444" t="s">
        <v>2430</v>
      </c>
      <c r="B3444">
        <v>115706</v>
      </c>
      <c r="C3444" t="s">
        <v>2828</v>
      </c>
    </row>
    <row r="3445" spans="1:3">
      <c r="A3445" t="s">
        <v>2431</v>
      </c>
      <c r="B3445">
        <v>115657</v>
      </c>
      <c r="C3445" t="s">
        <v>2885</v>
      </c>
    </row>
    <row r="3446" spans="1:3">
      <c r="A3446" t="s">
        <v>2432</v>
      </c>
      <c r="B3446">
        <v>115602</v>
      </c>
      <c r="C3446" t="s">
        <v>2804</v>
      </c>
    </row>
    <row r="3447" spans="1:3">
      <c r="A3447" t="s">
        <v>2433</v>
      </c>
      <c r="B3447">
        <v>115595</v>
      </c>
      <c r="C3447" t="s">
        <v>2797</v>
      </c>
    </row>
    <row r="3448" spans="1:3">
      <c r="A3448" t="s">
        <v>2434</v>
      </c>
      <c r="B3448">
        <v>115517</v>
      </c>
      <c r="C3448" t="s">
        <v>2797</v>
      </c>
    </row>
    <row r="3449" spans="1:3">
      <c r="A3449" t="s">
        <v>2435</v>
      </c>
      <c r="B3449">
        <v>115494</v>
      </c>
      <c r="C3449" t="s">
        <v>2811</v>
      </c>
    </row>
    <row r="3450" spans="1:3">
      <c r="A3450" t="s">
        <v>2436</v>
      </c>
      <c r="B3450">
        <v>115360</v>
      </c>
      <c r="C3450" t="s">
        <v>2804</v>
      </c>
    </row>
    <row r="3451" spans="1:3">
      <c r="A3451" t="s">
        <v>2438</v>
      </c>
      <c r="B3451">
        <v>115315</v>
      </c>
      <c r="C3451" t="s">
        <v>2797</v>
      </c>
    </row>
    <row r="3452" spans="1:3">
      <c r="A3452" t="s">
        <v>2439</v>
      </c>
      <c r="B3452">
        <v>115225</v>
      </c>
      <c r="C3452" t="s">
        <v>2804</v>
      </c>
    </row>
    <row r="3453" spans="1:3">
      <c r="A3453" t="s">
        <v>2440</v>
      </c>
      <c r="B3453">
        <v>115124</v>
      </c>
      <c r="C3453" t="s">
        <v>2806</v>
      </c>
    </row>
    <row r="3454" spans="1:3">
      <c r="A3454" t="s">
        <v>2441</v>
      </c>
      <c r="B3454">
        <v>115066</v>
      </c>
      <c r="C3454" t="s">
        <v>2804</v>
      </c>
    </row>
    <row r="3455" spans="1:3">
      <c r="A3455" t="s">
        <v>2442</v>
      </c>
      <c r="B3455">
        <v>115026</v>
      </c>
      <c r="C3455" t="s">
        <v>2840</v>
      </c>
    </row>
    <row r="3456" spans="1:3">
      <c r="A3456" t="s">
        <v>2443</v>
      </c>
      <c r="B3456">
        <v>115011</v>
      </c>
      <c r="C3456" t="s">
        <v>2831</v>
      </c>
    </row>
    <row r="3457" spans="1:3">
      <c r="A3457" t="s">
        <v>330</v>
      </c>
      <c r="B3457">
        <v>114867</v>
      </c>
      <c r="C3457" t="s">
        <v>2804</v>
      </c>
    </row>
    <row r="3458" spans="1:3">
      <c r="A3458" t="s">
        <v>2445</v>
      </c>
      <c r="B3458">
        <v>114856</v>
      </c>
      <c r="C3458" t="s">
        <v>2833</v>
      </c>
    </row>
    <row r="3459" spans="1:3">
      <c r="A3459" t="s">
        <v>2446</v>
      </c>
      <c r="B3459">
        <v>114778</v>
      </c>
      <c r="C3459" t="s">
        <v>2827</v>
      </c>
    </row>
    <row r="3460" spans="1:3">
      <c r="A3460" t="s">
        <v>2447</v>
      </c>
      <c r="B3460">
        <v>114693</v>
      </c>
      <c r="C3460" t="s">
        <v>2804</v>
      </c>
    </row>
    <row r="3461" spans="1:3">
      <c r="A3461" t="s">
        <v>2448</v>
      </c>
      <c r="B3461">
        <v>114659</v>
      </c>
      <c r="C3461" t="s">
        <v>2820</v>
      </c>
    </row>
    <row r="3462" spans="1:3">
      <c r="A3462" t="s">
        <v>2449</v>
      </c>
      <c r="B3462">
        <v>114642</v>
      </c>
      <c r="C3462" t="s">
        <v>2806</v>
      </c>
    </row>
    <row r="3463" spans="1:3">
      <c r="A3463" t="s">
        <v>2450</v>
      </c>
      <c r="B3463">
        <v>114628</v>
      </c>
      <c r="C3463" t="s">
        <v>2797</v>
      </c>
    </row>
    <row r="3464" spans="1:3">
      <c r="A3464" t="s">
        <v>2451</v>
      </c>
      <c r="B3464">
        <v>114530</v>
      </c>
      <c r="C3464" t="s">
        <v>2811</v>
      </c>
    </row>
    <row r="3465" spans="1:3">
      <c r="A3465" t="s">
        <v>2452</v>
      </c>
      <c r="B3465">
        <v>114471</v>
      </c>
      <c r="C3465" t="s">
        <v>2828</v>
      </c>
    </row>
    <row r="3466" spans="1:3">
      <c r="A3466" t="s">
        <v>2453</v>
      </c>
      <c r="B3466">
        <v>114428</v>
      </c>
      <c r="C3466" t="s">
        <v>2806</v>
      </c>
    </row>
    <row r="3467" spans="1:3">
      <c r="A3467" t="s">
        <v>2454</v>
      </c>
      <c r="B3467">
        <v>114378</v>
      </c>
      <c r="C3467" t="s">
        <v>2813</v>
      </c>
    </row>
    <row r="3468" spans="1:3">
      <c r="A3468" t="s">
        <v>2455</v>
      </c>
      <c r="B3468">
        <v>114325</v>
      </c>
      <c r="C3468" t="s">
        <v>2820</v>
      </c>
    </row>
    <row r="3469" spans="1:3">
      <c r="A3469" t="s">
        <v>2456</v>
      </c>
      <c r="B3469">
        <v>114019</v>
      </c>
      <c r="C3469" t="s">
        <v>2797</v>
      </c>
    </row>
    <row r="3470" spans="1:3">
      <c r="A3470" t="s">
        <v>2457</v>
      </c>
      <c r="B3470">
        <v>113985</v>
      </c>
      <c r="C3470" t="s">
        <v>2806</v>
      </c>
    </row>
    <row r="3471" spans="1:3">
      <c r="A3471" t="s">
        <v>2458</v>
      </c>
      <c r="B3471">
        <v>113965</v>
      </c>
      <c r="C3471" t="s">
        <v>2811</v>
      </c>
    </row>
    <row r="3472" spans="1:3">
      <c r="A3472" t="s">
        <v>2459</v>
      </c>
      <c r="B3472">
        <v>113922</v>
      </c>
      <c r="C3472" t="s">
        <v>2804</v>
      </c>
    </row>
    <row r="3473" spans="1:3">
      <c r="A3473" t="s">
        <v>2461</v>
      </c>
      <c r="B3473">
        <v>113875</v>
      </c>
      <c r="C3473" t="s">
        <v>2820</v>
      </c>
    </row>
    <row r="3474" spans="1:3">
      <c r="A3474" t="s">
        <v>2462</v>
      </c>
      <c r="B3474">
        <v>113828</v>
      </c>
      <c r="C3474" t="s">
        <v>2811</v>
      </c>
    </row>
    <row r="3475" spans="1:3">
      <c r="A3475" t="s">
        <v>2463</v>
      </c>
      <c r="B3475">
        <v>113765</v>
      </c>
      <c r="C3475" t="s">
        <v>2820</v>
      </c>
    </row>
    <row r="3476" spans="1:3">
      <c r="A3476" t="s">
        <v>2464</v>
      </c>
      <c r="B3476">
        <v>113676</v>
      </c>
      <c r="C3476" t="s">
        <v>2806</v>
      </c>
    </row>
    <row r="3477" spans="1:3">
      <c r="A3477" t="s">
        <v>2465</v>
      </c>
      <c r="B3477">
        <v>113656</v>
      </c>
      <c r="C3477" t="s">
        <v>2804</v>
      </c>
    </row>
    <row r="3478" spans="1:3">
      <c r="A3478" t="s">
        <v>2466</v>
      </c>
      <c r="B3478">
        <v>113637</v>
      </c>
      <c r="C3478" t="s">
        <v>2797</v>
      </c>
    </row>
    <row r="3479" spans="1:3">
      <c r="A3479" t="s">
        <v>2467</v>
      </c>
      <c r="B3479">
        <v>113606</v>
      </c>
      <c r="C3479" t="s">
        <v>2797</v>
      </c>
    </row>
    <row r="3480" spans="1:3">
      <c r="A3480" t="s">
        <v>2468</v>
      </c>
      <c r="B3480">
        <v>113605</v>
      </c>
      <c r="C3480" t="s">
        <v>2806</v>
      </c>
    </row>
    <row r="3481" spans="1:3">
      <c r="A3481" t="s">
        <v>2470</v>
      </c>
      <c r="B3481">
        <v>113383</v>
      </c>
      <c r="C3481" t="s">
        <v>2804</v>
      </c>
    </row>
    <row r="3482" spans="1:3">
      <c r="A3482" t="s">
        <v>2471</v>
      </c>
      <c r="B3482">
        <v>113327</v>
      </c>
      <c r="C3482" t="s">
        <v>2806</v>
      </c>
    </row>
    <row r="3483" spans="1:3">
      <c r="A3483" t="s">
        <v>2472</v>
      </c>
      <c r="B3483">
        <v>113310</v>
      </c>
      <c r="C3483" t="s">
        <v>2840</v>
      </c>
    </row>
    <row r="3484" spans="1:3">
      <c r="A3484" t="s">
        <v>2473</v>
      </c>
      <c r="B3484">
        <v>113272</v>
      </c>
      <c r="C3484" t="s">
        <v>2831</v>
      </c>
    </row>
    <row r="3485" spans="1:3">
      <c r="A3485" t="s">
        <v>2474</v>
      </c>
      <c r="B3485">
        <v>113238</v>
      </c>
      <c r="C3485" t="s">
        <v>2828</v>
      </c>
    </row>
    <row r="3486" spans="1:3">
      <c r="A3486" t="s">
        <v>2475</v>
      </c>
      <c r="B3486">
        <v>113209</v>
      </c>
      <c r="C3486" t="s">
        <v>2840</v>
      </c>
    </row>
    <row r="3487" spans="1:3">
      <c r="A3487" t="s">
        <v>2476</v>
      </c>
      <c r="B3487">
        <v>113107</v>
      </c>
      <c r="C3487" t="s">
        <v>2811</v>
      </c>
    </row>
    <row r="3488" spans="1:3">
      <c r="A3488" t="s">
        <v>2477</v>
      </c>
      <c r="B3488">
        <v>113049</v>
      </c>
      <c r="C3488" t="s">
        <v>2811</v>
      </c>
    </row>
    <row r="3489" spans="1:3">
      <c r="A3489" t="s">
        <v>2478</v>
      </c>
      <c r="B3489">
        <v>113030</v>
      </c>
      <c r="C3489" t="s">
        <v>2804</v>
      </c>
    </row>
    <row r="3490" spans="1:3">
      <c r="A3490" t="s">
        <v>2479</v>
      </c>
      <c r="B3490">
        <v>112992</v>
      </c>
      <c r="C3490" t="s">
        <v>2804</v>
      </c>
    </row>
    <row r="3491" spans="1:3">
      <c r="A3491" t="s">
        <v>2480</v>
      </c>
      <c r="B3491">
        <v>112925</v>
      </c>
      <c r="C3491" t="s">
        <v>2804</v>
      </c>
    </row>
    <row r="3492" spans="1:3">
      <c r="A3492" t="s">
        <v>2482</v>
      </c>
      <c r="B3492">
        <v>112837</v>
      </c>
      <c r="C3492" t="s">
        <v>2828</v>
      </c>
    </row>
    <row r="3493" spans="1:3">
      <c r="A3493" t="s">
        <v>2483</v>
      </c>
      <c r="B3493">
        <v>112829</v>
      </c>
      <c r="C3493" t="s">
        <v>2828</v>
      </c>
    </row>
    <row r="3494" spans="1:3">
      <c r="A3494" t="s">
        <v>2485</v>
      </c>
      <c r="B3494">
        <v>112714</v>
      </c>
      <c r="C3494" t="s">
        <v>2806</v>
      </c>
    </row>
    <row r="3495" spans="1:3">
      <c r="A3495" t="s">
        <v>2486</v>
      </c>
      <c r="B3495">
        <v>112646</v>
      </c>
      <c r="C3495" t="s">
        <v>2804</v>
      </c>
    </row>
    <row r="3496" spans="1:3">
      <c r="A3496" t="s">
        <v>2488</v>
      </c>
      <c r="B3496">
        <v>112645</v>
      </c>
      <c r="C3496" t="s">
        <v>2807</v>
      </c>
    </row>
    <row r="3497" spans="1:3">
      <c r="A3497" t="s">
        <v>2489</v>
      </c>
      <c r="B3497">
        <v>112562</v>
      </c>
      <c r="C3497" t="s">
        <v>2828</v>
      </c>
    </row>
    <row r="3498" spans="1:3">
      <c r="A3498" t="s">
        <v>2490</v>
      </c>
      <c r="B3498">
        <v>112406</v>
      </c>
      <c r="C3498" t="s">
        <v>2806</v>
      </c>
    </row>
    <row r="3499" spans="1:3">
      <c r="A3499" t="s">
        <v>2491</v>
      </c>
      <c r="B3499">
        <v>112329</v>
      </c>
      <c r="C3499" t="s">
        <v>2804</v>
      </c>
    </row>
    <row r="3500" spans="1:3">
      <c r="A3500" t="s">
        <v>2492</v>
      </c>
      <c r="B3500">
        <v>112268</v>
      </c>
      <c r="C3500" t="s">
        <v>2820</v>
      </c>
    </row>
    <row r="3501" spans="1:3">
      <c r="A3501" t="s">
        <v>2493</v>
      </c>
      <c r="B3501">
        <v>112190</v>
      </c>
      <c r="C3501" t="s">
        <v>2797</v>
      </c>
    </row>
    <row r="3502" spans="1:3">
      <c r="A3502" t="s">
        <v>2494</v>
      </c>
      <c r="B3502">
        <v>112189</v>
      </c>
      <c r="C3502" t="s">
        <v>2828</v>
      </c>
    </row>
    <row r="3503" spans="1:3">
      <c r="A3503" t="s">
        <v>2495</v>
      </c>
      <c r="B3503">
        <v>112152</v>
      </c>
      <c r="C3503" t="s">
        <v>2811</v>
      </c>
    </row>
    <row r="3504" spans="1:3">
      <c r="A3504" t="s">
        <v>2496</v>
      </c>
      <c r="B3504">
        <v>112146</v>
      </c>
      <c r="C3504" t="s">
        <v>2831</v>
      </c>
    </row>
    <row r="3505" spans="1:3">
      <c r="A3505" t="s">
        <v>2497</v>
      </c>
      <c r="B3505">
        <v>112141</v>
      </c>
      <c r="C3505" t="s">
        <v>2804</v>
      </c>
    </row>
    <row r="3506" spans="1:3">
      <c r="A3506" t="s">
        <v>2498</v>
      </c>
      <c r="B3506">
        <v>112117</v>
      </c>
      <c r="C3506" t="s">
        <v>2807</v>
      </c>
    </row>
    <row r="3507" spans="1:3">
      <c r="A3507" t="s">
        <v>2499</v>
      </c>
      <c r="B3507">
        <v>112088</v>
      </c>
      <c r="C3507" t="s">
        <v>2797</v>
      </c>
    </row>
    <row r="3508" spans="1:3">
      <c r="A3508" t="s">
        <v>2503</v>
      </c>
      <c r="B3508">
        <v>111858</v>
      </c>
      <c r="C3508" t="s">
        <v>2844</v>
      </c>
    </row>
    <row r="3509" spans="1:3">
      <c r="A3509" t="s">
        <v>2504</v>
      </c>
      <c r="B3509">
        <v>111823</v>
      </c>
      <c r="C3509" t="s">
        <v>2798</v>
      </c>
    </row>
    <row r="3510" spans="1:3">
      <c r="A3510" t="s">
        <v>2506</v>
      </c>
      <c r="B3510">
        <v>111716</v>
      </c>
      <c r="C3510" t="s">
        <v>2804</v>
      </c>
    </row>
    <row r="3511" spans="1:3">
      <c r="A3511" t="s">
        <v>2507</v>
      </c>
      <c r="B3511">
        <v>111703</v>
      </c>
      <c r="C3511" t="s">
        <v>2804</v>
      </c>
    </row>
    <row r="3512" spans="1:3">
      <c r="A3512" t="s">
        <v>2508</v>
      </c>
      <c r="B3512">
        <v>111671</v>
      </c>
      <c r="C3512" t="s">
        <v>2840</v>
      </c>
    </row>
    <row r="3513" spans="1:3">
      <c r="A3513" t="s">
        <v>2509</v>
      </c>
      <c r="B3513">
        <v>111646</v>
      </c>
      <c r="C3513" t="s">
        <v>2804</v>
      </c>
    </row>
    <row r="3514" spans="1:3">
      <c r="A3514" t="s">
        <v>2510</v>
      </c>
      <c r="B3514">
        <v>111632</v>
      </c>
      <c r="C3514" t="s">
        <v>2797</v>
      </c>
    </row>
    <row r="3515" spans="1:3">
      <c r="A3515" t="s">
        <v>2511</v>
      </c>
      <c r="B3515">
        <v>111626</v>
      </c>
      <c r="C3515" t="s">
        <v>2797</v>
      </c>
    </row>
    <row r="3516" spans="1:3">
      <c r="A3516" t="s">
        <v>2512</v>
      </c>
      <c r="B3516">
        <v>111589</v>
      </c>
      <c r="C3516" t="s">
        <v>2831</v>
      </c>
    </row>
    <row r="3517" spans="1:3">
      <c r="A3517" t="s">
        <v>2513</v>
      </c>
      <c r="B3517">
        <v>111491</v>
      </c>
      <c r="C3517" t="s">
        <v>2806</v>
      </c>
    </row>
    <row r="3518" spans="1:3">
      <c r="A3518" t="s">
        <v>2514</v>
      </c>
      <c r="B3518">
        <v>111477</v>
      </c>
      <c r="C3518" t="s">
        <v>2797</v>
      </c>
    </row>
    <row r="3519" spans="1:3">
      <c r="A3519" t="s">
        <v>2515</v>
      </c>
      <c r="B3519">
        <v>111457</v>
      </c>
      <c r="C3519" t="s">
        <v>2804</v>
      </c>
    </row>
    <row r="3520" spans="1:3">
      <c r="A3520" t="s">
        <v>2516</v>
      </c>
      <c r="B3520">
        <v>111442</v>
      </c>
      <c r="C3520" t="s">
        <v>2806</v>
      </c>
    </row>
    <row r="3521" spans="1:3">
      <c r="A3521" t="s">
        <v>2517</v>
      </c>
      <c r="B3521">
        <v>111416</v>
      </c>
      <c r="C3521" t="s">
        <v>2811</v>
      </c>
    </row>
    <row r="3522" spans="1:3">
      <c r="A3522" t="s">
        <v>2518</v>
      </c>
      <c r="B3522">
        <v>111374</v>
      </c>
      <c r="C3522" t="s">
        <v>2804</v>
      </c>
    </row>
    <row r="3523" spans="1:3">
      <c r="A3523" t="s">
        <v>2519</v>
      </c>
      <c r="B3523">
        <v>111360</v>
      </c>
      <c r="C3523" t="s">
        <v>2806</v>
      </c>
    </row>
    <row r="3524" spans="1:3">
      <c r="A3524" t="s">
        <v>2520</v>
      </c>
      <c r="B3524">
        <v>111308</v>
      </c>
      <c r="C3524" t="s">
        <v>2804</v>
      </c>
    </row>
    <row r="3525" spans="1:3">
      <c r="A3525" t="s">
        <v>2521</v>
      </c>
      <c r="B3525">
        <v>111263</v>
      </c>
      <c r="C3525" t="s">
        <v>2804</v>
      </c>
    </row>
    <row r="3526" spans="1:3">
      <c r="A3526" t="s">
        <v>2522</v>
      </c>
      <c r="B3526">
        <v>110917</v>
      </c>
      <c r="C3526" t="s">
        <v>2828</v>
      </c>
    </row>
    <row r="3527" spans="1:3">
      <c r="A3527" t="s">
        <v>2523</v>
      </c>
      <c r="B3527">
        <v>110867</v>
      </c>
      <c r="C3527" t="s">
        <v>2804</v>
      </c>
    </row>
    <row r="3528" spans="1:3">
      <c r="A3528" t="s">
        <v>2524</v>
      </c>
      <c r="B3528">
        <v>110767</v>
      </c>
      <c r="C3528" t="s">
        <v>2804</v>
      </c>
    </row>
    <row r="3529" spans="1:3">
      <c r="A3529" t="s">
        <v>2525</v>
      </c>
      <c r="B3529">
        <v>110762</v>
      </c>
      <c r="C3529" t="s">
        <v>2797</v>
      </c>
    </row>
    <row r="3530" spans="1:3">
      <c r="A3530" t="s">
        <v>2526</v>
      </c>
      <c r="B3530">
        <v>110675</v>
      </c>
      <c r="C3530" t="s">
        <v>2806</v>
      </c>
    </row>
    <row r="3531" spans="1:3">
      <c r="A3531" t="s">
        <v>2527</v>
      </c>
      <c r="B3531">
        <v>110630</v>
      </c>
      <c r="C3531" t="s">
        <v>2813</v>
      </c>
    </row>
    <row r="3532" spans="1:3">
      <c r="A3532" t="s">
        <v>2528</v>
      </c>
      <c r="B3532">
        <v>110606</v>
      </c>
      <c r="C3532" t="s">
        <v>2840</v>
      </c>
    </row>
    <row r="3533" spans="1:3">
      <c r="A3533" t="s">
        <v>2529</v>
      </c>
      <c r="B3533">
        <v>110595</v>
      </c>
      <c r="C3533" t="s">
        <v>2828</v>
      </c>
    </row>
    <row r="3534" spans="1:3">
      <c r="A3534" t="s">
        <v>2530</v>
      </c>
      <c r="B3534">
        <v>110588</v>
      </c>
      <c r="C3534" t="s">
        <v>2840</v>
      </c>
    </row>
    <row r="3535" spans="1:3">
      <c r="A3535" t="s">
        <v>2532</v>
      </c>
      <c r="B3535">
        <v>110551</v>
      </c>
      <c r="C3535" t="s">
        <v>2804</v>
      </c>
    </row>
    <row r="3536" spans="1:3">
      <c r="A3536" t="s">
        <v>2533</v>
      </c>
      <c r="B3536">
        <v>110507</v>
      </c>
      <c r="C3536" t="s">
        <v>2828</v>
      </c>
    </row>
    <row r="3537" spans="1:3">
      <c r="A3537" t="s">
        <v>2534</v>
      </c>
      <c r="B3537">
        <v>110424</v>
      </c>
      <c r="C3537" t="s">
        <v>2820</v>
      </c>
    </row>
    <row r="3538" spans="1:3">
      <c r="A3538" t="s">
        <v>2535</v>
      </c>
      <c r="B3538">
        <v>110397</v>
      </c>
      <c r="C3538" t="s">
        <v>2813</v>
      </c>
    </row>
    <row r="3539" spans="1:3">
      <c r="A3539" t="s">
        <v>2536</v>
      </c>
      <c r="B3539">
        <v>110396</v>
      </c>
      <c r="C3539" t="s">
        <v>2828</v>
      </c>
    </row>
    <row r="3540" spans="1:3">
      <c r="A3540" t="s">
        <v>2538</v>
      </c>
      <c r="B3540">
        <v>110264</v>
      </c>
      <c r="C3540" t="s">
        <v>2807</v>
      </c>
    </row>
    <row r="3541" spans="1:3">
      <c r="A3541" t="s">
        <v>2539</v>
      </c>
      <c r="B3541">
        <v>110212</v>
      </c>
      <c r="C3541" t="s">
        <v>2831</v>
      </c>
    </row>
    <row r="3542" spans="1:3">
      <c r="A3542" t="s">
        <v>1977</v>
      </c>
      <c r="B3542">
        <v>110169</v>
      </c>
      <c r="C3542" t="s">
        <v>2820</v>
      </c>
    </row>
    <row r="3543" spans="1:3">
      <c r="A3543" t="s">
        <v>2541</v>
      </c>
      <c r="B3543">
        <v>110119</v>
      </c>
      <c r="C3543" t="s">
        <v>2804</v>
      </c>
    </row>
    <row r="3544" spans="1:3">
      <c r="A3544" t="s">
        <v>2542</v>
      </c>
      <c r="B3544">
        <v>110037</v>
      </c>
      <c r="C3544" t="s">
        <v>2820</v>
      </c>
    </row>
    <row r="3545" spans="1:3">
      <c r="A3545" t="s">
        <v>2544</v>
      </c>
      <c r="B3545">
        <v>109872</v>
      </c>
      <c r="C3545" t="s">
        <v>2820</v>
      </c>
    </row>
    <row r="3546" spans="1:3">
      <c r="A3546" t="s">
        <v>2545</v>
      </c>
      <c r="B3546">
        <v>109782</v>
      </c>
      <c r="C3546" t="s">
        <v>2804</v>
      </c>
    </row>
    <row r="3547" spans="1:3">
      <c r="A3547" t="s">
        <v>2546</v>
      </c>
      <c r="B3547">
        <v>109664</v>
      </c>
      <c r="C3547" t="s">
        <v>2828</v>
      </c>
    </row>
    <row r="3548" spans="1:3">
      <c r="A3548" t="s">
        <v>2547</v>
      </c>
      <c r="B3548">
        <v>109637</v>
      </c>
      <c r="C3548" t="s">
        <v>2806</v>
      </c>
    </row>
    <row r="3549" spans="1:3">
      <c r="A3549" t="s">
        <v>2549</v>
      </c>
      <c r="B3549">
        <v>109633</v>
      </c>
      <c r="C3549" t="s">
        <v>2804</v>
      </c>
    </row>
    <row r="3550" spans="1:3">
      <c r="A3550" t="s">
        <v>2550</v>
      </c>
      <c r="B3550">
        <v>109630</v>
      </c>
      <c r="C3550" t="s">
        <v>2840</v>
      </c>
    </row>
    <row r="3551" spans="1:3">
      <c r="A3551" t="s">
        <v>2551</v>
      </c>
      <c r="B3551">
        <v>109626</v>
      </c>
      <c r="C3551" t="s">
        <v>2806</v>
      </c>
    </row>
    <row r="3552" spans="1:3">
      <c r="A3552" t="s">
        <v>2552</v>
      </c>
      <c r="B3552">
        <v>109555</v>
      </c>
      <c r="C3552" t="s">
        <v>2806</v>
      </c>
    </row>
    <row r="3553" spans="1:3">
      <c r="A3553" t="s">
        <v>2553</v>
      </c>
      <c r="B3553">
        <v>109477</v>
      </c>
      <c r="C3553" t="s">
        <v>2811</v>
      </c>
    </row>
    <row r="3554" spans="1:3">
      <c r="A3554" t="s">
        <v>2554</v>
      </c>
      <c r="B3554">
        <v>109218</v>
      </c>
      <c r="C3554" t="s">
        <v>2804</v>
      </c>
    </row>
    <row r="3555" spans="1:3">
      <c r="A3555" t="s">
        <v>2555</v>
      </c>
      <c r="B3555">
        <v>109171</v>
      </c>
      <c r="C3555" t="s">
        <v>2806</v>
      </c>
    </row>
    <row r="3556" spans="1:3">
      <c r="A3556" t="s">
        <v>2556</v>
      </c>
      <c r="B3556">
        <v>109070</v>
      </c>
      <c r="C3556" t="s">
        <v>2820</v>
      </c>
    </row>
    <row r="3557" spans="1:3">
      <c r="A3557" t="s">
        <v>2557</v>
      </c>
      <c r="B3557">
        <v>109052</v>
      </c>
      <c r="C3557" t="s">
        <v>2806</v>
      </c>
    </row>
    <row r="3558" spans="1:3">
      <c r="A3558" t="s">
        <v>2558</v>
      </c>
      <c r="B3558">
        <v>109045</v>
      </c>
      <c r="C3558" t="s">
        <v>2804</v>
      </c>
    </row>
    <row r="3559" spans="1:3">
      <c r="A3559" t="s">
        <v>2559</v>
      </c>
      <c r="B3559">
        <v>109027</v>
      </c>
      <c r="C3559" t="s">
        <v>2804</v>
      </c>
    </row>
    <row r="3560" spans="1:3">
      <c r="A3560" t="s">
        <v>2561</v>
      </c>
      <c r="B3560">
        <v>108967</v>
      </c>
      <c r="C3560" t="s">
        <v>2806</v>
      </c>
    </row>
    <row r="3561" spans="1:3">
      <c r="A3561" t="s">
        <v>1089</v>
      </c>
      <c r="B3561">
        <v>108954</v>
      </c>
      <c r="C3561" t="s">
        <v>2806</v>
      </c>
    </row>
    <row r="3562" spans="1:3">
      <c r="A3562" t="s">
        <v>2562</v>
      </c>
      <c r="B3562">
        <v>108896</v>
      </c>
      <c r="C3562" t="s">
        <v>2804</v>
      </c>
    </row>
    <row r="3563" spans="1:3">
      <c r="A3563" t="s">
        <v>2563</v>
      </c>
      <c r="B3563">
        <v>108877</v>
      </c>
      <c r="C3563" t="s">
        <v>2831</v>
      </c>
    </row>
    <row r="3564" spans="1:3">
      <c r="A3564" t="s">
        <v>2564</v>
      </c>
      <c r="B3564">
        <v>108786</v>
      </c>
      <c r="C3564" t="s">
        <v>2811</v>
      </c>
    </row>
    <row r="3565" spans="1:3">
      <c r="A3565" t="s">
        <v>2565</v>
      </c>
      <c r="B3565">
        <v>108785</v>
      </c>
      <c r="C3565" t="s">
        <v>2804</v>
      </c>
    </row>
    <row r="3566" spans="1:3">
      <c r="A3566" t="s">
        <v>2566</v>
      </c>
      <c r="B3566">
        <v>108750</v>
      </c>
      <c r="C3566" t="s">
        <v>2804</v>
      </c>
    </row>
    <row r="3567" spans="1:3">
      <c r="A3567" t="s">
        <v>2567</v>
      </c>
      <c r="B3567">
        <v>108665</v>
      </c>
      <c r="C3567" t="s">
        <v>2840</v>
      </c>
    </row>
    <row r="3568" spans="1:3">
      <c r="A3568" t="s">
        <v>2568</v>
      </c>
      <c r="B3568">
        <v>108662</v>
      </c>
      <c r="C3568" t="s">
        <v>2804</v>
      </c>
    </row>
    <row r="3569" spans="1:3">
      <c r="A3569" t="s">
        <v>2569</v>
      </c>
      <c r="B3569">
        <v>108656</v>
      </c>
      <c r="C3569" t="s">
        <v>2820</v>
      </c>
    </row>
    <row r="3570" spans="1:3">
      <c r="A3570" t="s">
        <v>2571</v>
      </c>
      <c r="B3570">
        <v>108631</v>
      </c>
      <c r="C3570" t="s">
        <v>2797</v>
      </c>
    </row>
    <row r="3571" spans="1:3">
      <c r="A3571" t="s">
        <v>2572</v>
      </c>
      <c r="B3571">
        <v>108516</v>
      </c>
      <c r="C3571" t="s">
        <v>2840</v>
      </c>
    </row>
    <row r="3572" spans="1:3">
      <c r="A3572" t="s">
        <v>2573</v>
      </c>
      <c r="B3572">
        <v>108491</v>
      </c>
      <c r="C3572" t="s">
        <v>2820</v>
      </c>
    </row>
    <row r="3573" spans="1:3">
      <c r="A3573" t="s">
        <v>2574</v>
      </c>
      <c r="B3573">
        <v>108418</v>
      </c>
      <c r="C3573" t="s">
        <v>2857</v>
      </c>
    </row>
    <row r="3574" spans="1:3">
      <c r="A3574" t="s">
        <v>2575</v>
      </c>
      <c r="B3574">
        <v>108398</v>
      </c>
      <c r="C3574" t="s">
        <v>2813</v>
      </c>
    </row>
    <row r="3575" spans="1:3">
      <c r="A3575" t="s">
        <v>2576</v>
      </c>
      <c r="B3575">
        <v>108324</v>
      </c>
      <c r="C3575" t="s">
        <v>2804</v>
      </c>
    </row>
    <row r="3576" spans="1:3">
      <c r="A3576" t="s">
        <v>2577</v>
      </c>
      <c r="B3576">
        <v>108314</v>
      </c>
      <c r="C3576" t="s">
        <v>2806</v>
      </c>
    </row>
    <row r="3577" spans="1:3">
      <c r="A3577" t="s">
        <v>2578</v>
      </c>
      <c r="B3577">
        <v>108302</v>
      </c>
      <c r="C3577" t="s">
        <v>2807</v>
      </c>
    </row>
    <row r="3578" spans="1:3">
      <c r="A3578" t="s">
        <v>2579</v>
      </c>
      <c r="B3578">
        <v>108300</v>
      </c>
      <c r="C3578" t="s">
        <v>2828</v>
      </c>
    </row>
    <row r="3579" spans="1:3">
      <c r="A3579" t="s">
        <v>2581</v>
      </c>
      <c r="B3579">
        <v>108178</v>
      </c>
      <c r="C3579" t="s">
        <v>2804</v>
      </c>
    </row>
    <row r="3580" spans="1:3">
      <c r="A3580" t="s">
        <v>2582</v>
      </c>
      <c r="B3580">
        <v>108119</v>
      </c>
      <c r="C3580" t="s">
        <v>2828</v>
      </c>
    </row>
    <row r="3581" spans="1:3">
      <c r="A3581" t="s">
        <v>2583</v>
      </c>
      <c r="B3581">
        <v>108071</v>
      </c>
      <c r="C3581" t="s">
        <v>2831</v>
      </c>
    </row>
    <row r="3582" spans="1:3">
      <c r="A3582" t="s">
        <v>2584</v>
      </c>
      <c r="B3582">
        <v>108032</v>
      </c>
      <c r="C3582" t="s">
        <v>2806</v>
      </c>
    </row>
    <row r="3583" spans="1:3">
      <c r="A3583" t="s">
        <v>2585</v>
      </c>
      <c r="B3583">
        <v>108022</v>
      </c>
      <c r="C3583" t="s">
        <v>2820</v>
      </c>
    </row>
    <row r="3584" spans="1:3">
      <c r="A3584" t="s">
        <v>2586</v>
      </c>
      <c r="B3584">
        <v>108000</v>
      </c>
      <c r="C3584" t="s">
        <v>2807</v>
      </c>
    </row>
    <row r="3585" spans="1:3">
      <c r="A3585" t="s">
        <v>2588</v>
      </c>
      <c r="B3585">
        <v>107980</v>
      </c>
      <c r="C3585" t="s">
        <v>2806</v>
      </c>
    </row>
    <row r="3586" spans="1:3">
      <c r="A3586" t="s">
        <v>2590</v>
      </c>
      <c r="B3586">
        <v>107962</v>
      </c>
      <c r="C3586" t="s">
        <v>2806</v>
      </c>
    </row>
    <row r="3587" spans="1:3">
      <c r="A3587" t="s">
        <v>2591</v>
      </c>
      <c r="B3587">
        <v>107934</v>
      </c>
      <c r="C3587" t="s">
        <v>2804</v>
      </c>
    </row>
    <row r="3588" spans="1:3">
      <c r="A3588" t="s">
        <v>2592</v>
      </c>
      <c r="B3588">
        <v>107806</v>
      </c>
      <c r="C3588" t="s">
        <v>2797</v>
      </c>
    </row>
    <row r="3589" spans="1:3">
      <c r="A3589" t="s">
        <v>2593</v>
      </c>
      <c r="B3589">
        <v>107797</v>
      </c>
      <c r="C3589" t="s">
        <v>2828</v>
      </c>
    </row>
    <row r="3590" spans="1:3">
      <c r="A3590" t="s">
        <v>2594</v>
      </c>
      <c r="B3590">
        <v>107779</v>
      </c>
      <c r="C3590" t="s">
        <v>2844</v>
      </c>
    </row>
    <row r="3591" spans="1:3">
      <c r="A3591" t="s">
        <v>2595</v>
      </c>
      <c r="B3591">
        <v>107722</v>
      </c>
      <c r="C3591" t="s">
        <v>2806</v>
      </c>
    </row>
    <row r="3592" spans="1:3">
      <c r="A3592" t="s">
        <v>2470</v>
      </c>
      <c r="B3592">
        <v>107703</v>
      </c>
      <c r="C3592" t="s">
        <v>2804</v>
      </c>
    </row>
    <row r="3593" spans="1:3">
      <c r="A3593" t="s">
        <v>2597</v>
      </c>
      <c r="B3593">
        <v>107685</v>
      </c>
      <c r="C3593" t="s">
        <v>2798</v>
      </c>
    </row>
    <row r="3594" spans="1:3">
      <c r="A3594" t="s">
        <v>2598</v>
      </c>
      <c r="B3594">
        <v>107685</v>
      </c>
      <c r="C3594" t="s">
        <v>2804</v>
      </c>
    </row>
    <row r="3595" spans="1:3">
      <c r="A3595" t="s">
        <v>2599</v>
      </c>
      <c r="B3595">
        <v>107645</v>
      </c>
      <c r="C3595" t="s">
        <v>2804</v>
      </c>
    </row>
    <row r="3596" spans="1:3">
      <c r="A3596" t="s">
        <v>2600</v>
      </c>
      <c r="B3596">
        <v>107609</v>
      </c>
      <c r="C3596" t="s">
        <v>2820</v>
      </c>
    </row>
    <row r="3597" spans="1:3">
      <c r="A3597" t="s">
        <v>2601</v>
      </c>
      <c r="B3597">
        <v>107573</v>
      </c>
      <c r="C3597" t="s">
        <v>2804</v>
      </c>
    </row>
    <row r="3598" spans="1:3">
      <c r="A3598" t="s">
        <v>2602</v>
      </c>
      <c r="B3598">
        <v>107531</v>
      </c>
      <c r="C3598" t="s">
        <v>2804</v>
      </c>
    </row>
    <row r="3599" spans="1:3">
      <c r="A3599" t="s">
        <v>2603</v>
      </c>
      <c r="B3599">
        <v>107511</v>
      </c>
      <c r="C3599" t="s">
        <v>2827</v>
      </c>
    </row>
    <row r="3600" spans="1:3">
      <c r="A3600" t="s">
        <v>2604</v>
      </c>
      <c r="B3600">
        <v>107433</v>
      </c>
      <c r="C3600" t="s">
        <v>2831</v>
      </c>
    </row>
    <row r="3601" spans="1:3">
      <c r="A3601" t="s">
        <v>2605</v>
      </c>
      <c r="B3601">
        <v>107433</v>
      </c>
      <c r="C3601" t="s">
        <v>2806</v>
      </c>
    </row>
    <row r="3602" spans="1:3">
      <c r="A3602" t="s">
        <v>2606</v>
      </c>
      <c r="B3602">
        <v>107357</v>
      </c>
      <c r="C3602" t="s">
        <v>2804</v>
      </c>
    </row>
    <row r="3603" spans="1:3">
      <c r="A3603" t="s">
        <v>2607</v>
      </c>
      <c r="B3603">
        <v>107355</v>
      </c>
      <c r="C3603" t="s">
        <v>2804</v>
      </c>
    </row>
    <row r="3604" spans="1:3">
      <c r="A3604" t="s">
        <v>2609</v>
      </c>
      <c r="B3604">
        <v>107172</v>
      </c>
      <c r="C3604" t="s">
        <v>2806</v>
      </c>
    </row>
    <row r="3605" spans="1:3">
      <c r="A3605" t="s">
        <v>2610</v>
      </c>
      <c r="B3605">
        <v>107058</v>
      </c>
      <c r="C3605" t="s">
        <v>2840</v>
      </c>
    </row>
    <row r="3606" spans="1:3">
      <c r="A3606" t="s">
        <v>2611</v>
      </c>
      <c r="B3606">
        <v>107022</v>
      </c>
      <c r="C3606" t="s">
        <v>2840</v>
      </c>
    </row>
    <row r="3607" spans="1:3">
      <c r="A3607" t="s">
        <v>2612</v>
      </c>
      <c r="B3607">
        <v>107017</v>
      </c>
      <c r="C3607" t="s">
        <v>2820</v>
      </c>
    </row>
    <row r="3608" spans="1:3">
      <c r="A3608" t="s">
        <v>2613</v>
      </c>
      <c r="B3608">
        <v>106967</v>
      </c>
      <c r="C3608" t="s">
        <v>2797</v>
      </c>
    </row>
    <row r="3609" spans="1:3">
      <c r="A3609" t="s">
        <v>2614</v>
      </c>
      <c r="B3609">
        <v>106951</v>
      </c>
      <c r="C3609" t="s">
        <v>2804</v>
      </c>
    </row>
    <row r="3610" spans="1:3">
      <c r="A3610" t="s">
        <v>2615</v>
      </c>
      <c r="B3610">
        <v>106909</v>
      </c>
      <c r="C3610" t="s">
        <v>2797</v>
      </c>
    </row>
    <row r="3611" spans="1:3">
      <c r="A3611" t="s">
        <v>2617</v>
      </c>
      <c r="B3611">
        <v>106898</v>
      </c>
      <c r="C3611" t="s">
        <v>2806</v>
      </c>
    </row>
    <row r="3612" spans="1:3">
      <c r="A3612" t="s">
        <v>1230</v>
      </c>
      <c r="B3612">
        <v>106882</v>
      </c>
      <c r="C3612" t="s">
        <v>2820</v>
      </c>
    </row>
    <row r="3613" spans="1:3">
      <c r="A3613" t="s">
        <v>2618</v>
      </c>
      <c r="B3613">
        <v>106848</v>
      </c>
      <c r="C3613" t="s">
        <v>2797</v>
      </c>
    </row>
    <row r="3614" spans="1:3">
      <c r="A3614" t="s">
        <v>2619</v>
      </c>
      <c r="B3614">
        <v>106805</v>
      </c>
      <c r="C3614" t="s">
        <v>2806</v>
      </c>
    </row>
    <row r="3615" spans="1:3">
      <c r="A3615" t="s">
        <v>2620</v>
      </c>
      <c r="B3615">
        <v>106736</v>
      </c>
      <c r="C3615" t="s">
        <v>2798</v>
      </c>
    </row>
    <row r="3616" spans="1:3">
      <c r="A3616" t="s">
        <v>2621</v>
      </c>
      <c r="B3616">
        <v>106704</v>
      </c>
      <c r="C3616" t="s">
        <v>2828</v>
      </c>
    </row>
    <row r="3617" spans="1:3">
      <c r="A3617" t="s">
        <v>2622</v>
      </c>
      <c r="B3617">
        <v>106698</v>
      </c>
      <c r="C3617" t="s">
        <v>2828</v>
      </c>
    </row>
    <row r="3618" spans="1:3">
      <c r="A3618" t="s">
        <v>2623</v>
      </c>
      <c r="B3618">
        <v>106650</v>
      </c>
      <c r="C3618" t="s">
        <v>2831</v>
      </c>
    </row>
    <row r="3619" spans="1:3">
      <c r="A3619" t="s">
        <v>2624</v>
      </c>
      <c r="B3619">
        <v>106647</v>
      </c>
      <c r="C3619" t="s">
        <v>2806</v>
      </c>
    </row>
    <row r="3620" spans="1:3">
      <c r="A3620" t="s">
        <v>2626</v>
      </c>
      <c r="B3620">
        <v>106638</v>
      </c>
      <c r="C3620" t="s">
        <v>2806</v>
      </c>
    </row>
    <row r="3621" spans="1:3">
      <c r="A3621" t="s">
        <v>2627</v>
      </c>
      <c r="B3621">
        <v>106619</v>
      </c>
      <c r="C3621" t="s">
        <v>2806</v>
      </c>
    </row>
    <row r="3622" spans="1:3">
      <c r="A3622" t="s">
        <v>2628</v>
      </c>
      <c r="B3622">
        <v>106570</v>
      </c>
      <c r="C3622" t="s">
        <v>2831</v>
      </c>
    </row>
    <row r="3623" spans="1:3">
      <c r="A3623" t="s">
        <v>2629</v>
      </c>
      <c r="B3623">
        <v>106565</v>
      </c>
      <c r="C3623" t="s">
        <v>2831</v>
      </c>
    </row>
    <row r="3624" spans="1:3">
      <c r="A3624" t="s">
        <v>2630</v>
      </c>
      <c r="B3624">
        <v>106565</v>
      </c>
      <c r="C3624" t="s">
        <v>2798</v>
      </c>
    </row>
    <row r="3625" spans="1:3">
      <c r="A3625" t="s">
        <v>2631</v>
      </c>
      <c r="B3625">
        <v>106549</v>
      </c>
      <c r="C3625" t="s">
        <v>2827</v>
      </c>
    </row>
    <row r="3626" spans="1:3">
      <c r="A3626" t="s">
        <v>2633</v>
      </c>
      <c r="B3626">
        <v>106475</v>
      </c>
      <c r="C3626" t="s">
        <v>2797</v>
      </c>
    </row>
    <row r="3627" spans="1:3">
      <c r="A3627" t="s">
        <v>2634</v>
      </c>
      <c r="B3627">
        <v>106425</v>
      </c>
      <c r="C3627" t="s">
        <v>2828</v>
      </c>
    </row>
    <row r="3628" spans="1:3">
      <c r="A3628" t="s">
        <v>2635</v>
      </c>
      <c r="B3628">
        <v>106418</v>
      </c>
      <c r="C3628" t="s">
        <v>2806</v>
      </c>
    </row>
    <row r="3629" spans="1:3">
      <c r="A3629" t="s">
        <v>2636</v>
      </c>
      <c r="B3629">
        <v>106400</v>
      </c>
      <c r="C3629" t="s">
        <v>2797</v>
      </c>
    </row>
    <row r="3630" spans="1:3">
      <c r="A3630" t="s">
        <v>2637</v>
      </c>
      <c r="B3630">
        <v>106371</v>
      </c>
      <c r="C3630" t="s">
        <v>2806</v>
      </c>
    </row>
    <row r="3631" spans="1:3">
      <c r="A3631" t="s">
        <v>2639</v>
      </c>
      <c r="B3631">
        <v>106370</v>
      </c>
      <c r="C3631" t="s">
        <v>2806</v>
      </c>
    </row>
    <row r="3632" spans="1:3">
      <c r="A3632" t="s">
        <v>2640</v>
      </c>
      <c r="B3632">
        <v>106350</v>
      </c>
      <c r="C3632" t="s">
        <v>2831</v>
      </c>
    </row>
    <row r="3633" spans="1:3">
      <c r="A3633" t="s">
        <v>2641</v>
      </c>
      <c r="B3633">
        <v>106302</v>
      </c>
      <c r="C3633" t="s">
        <v>2806</v>
      </c>
    </row>
    <row r="3634" spans="1:3">
      <c r="A3634" t="s">
        <v>2642</v>
      </c>
      <c r="B3634">
        <v>106256</v>
      </c>
      <c r="C3634" t="s">
        <v>2811</v>
      </c>
    </row>
    <row r="3635" spans="1:3">
      <c r="A3635" t="s">
        <v>2643</v>
      </c>
      <c r="B3635">
        <v>106236</v>
      </c>
      <c r="C3635" t="s">
        <v>2797</v>
      </c>
    </row>
    <row r="3636" spans="1:3">
      <c r="A3636" t="s">
        <v>2644</v>
      </c>
      <c r="B3636">
        <v>106182</v>
      </c>
      <c r="C3636" t="s">
        <v>2804</v>
      </c>
    </row>
    <row r="3637" spans="1:3">
      <c r="A3637" t="s">
        <v>2645</v>
      </c>
      <c r="B3637">
        <v>106169</v>
      </c>
      <c r="C3637" t="s">
        <v>2797</v>
      </c>
    </row>
    <row r="3638" spans="1:3">
      <c r="A3638" t="s">
        <v>2646</v>
      </c>
      <c r="B3638">
        <v>106132</v>
      </c>
      <c r="C3638" t="s">
        <v>2797</v>
      </c>
    </row>
    <row r="3639" spans="1:3">
      <c r="A3639" t="s">
        <v>2647</v>
      </c>
      <c r="B3639">
        <v>106062</v>
      </c>
      <c r="C3639" t="s">
        <v>2797</v>
      </c>
    </row>
    <row r="3640" spans="1:3">
      <c r="A3640" t="s">
        <v>2648</v>
      </c>
      <c r="B3640">
        <v>106042</v>
      </c>
      <c r="C3640" t="s">
        <v>2813</v>
      </c>
    </row>
    <row r="3641" spans="1:3">
      <c r="A3641" t="s">
        <v>2649</v>
      </c>
      <c r="B3641">
        <v>106033</v>
      </c>
      <c r="C3641" t="s">
        <v>2804</v>
      </c>
    </row>
    <row r="3642" spans="1:3">
      <c r="A3642" t="s">
        <v>2650</v>
      </c>
      <c r="B3642">
        <v>105968</v>
      </c>
      <c r="C3642" t="s">
        <v>2804</v>
      </c>
    </row>
    <row r="3643" spans="1:3">
      <c r="A3643" t="s">
        <v>2651</v>
      </c>
      <c r="B3643">
        <v>105954</v>
      </c>
      <c r="C3643" t="s">
        <v>2797</v>
      </c>
    </row>
    <row r="3644" spans="1:3">
      <c r="A3644" t="s">
        <v>2652</v>
      </c>
      <c r="B3644">
        <v>105946</v>
      </c>
      <c r="C3644" t="s">
        <v>2806</v>
      </c>
    </row>
    <row r="3645" spans="1:3">
      <c r="A3645" t="s">
        <v>2653</v>
      </c>
      <c r="B3645">
        <v>105836</v>
      </c>
      <c r="C3645" t="s">
        <v>2804</v>
      </c>
    </row>
    <row r="3646" spans="1:3">
      <c r="A3646" t="s">
        <v>2654</v>
      </c>
      <c r="B3646">
        <v>105809</v>
      </c>
      <c r="C3646" t="s">
        <v>2820</v>
      </c>
    </row>
    <row r="3647" spans="1:3">
      <c r="A3647" t="s">
        <v>2655</v>
      </c>
      <c r="B3647">
        <v>105807</v>
      </c>
      <c r="C3647" t="s">
        <v>2804</v>
      </c>
    </row>
    <row r="3648" spans="1:3">
      <c r="A3648" t="s">
        <v>2656</v>
      </c>
      <c r="B3648">
        <v>105763</v>
      </c>
      <c r="C3648" t="s">
        <v>2798</v>
      </c>
    </row>
    <row r="3649" spans="1:3">
      <c r="A3649" t="s">
        <v>2658</v>
      </c>
      <c r="B3649">
        <v>105717</v>
      </c>
      <c r="C3649" t="s">
        <v>2806</v>
      </c>
    </row>
    <row r="3650" spans="1:3">
      <c r="A3650" t="s">
        <v>2659</v>
      </c>
      <c r="B3650">
        <v>105642</v>
      </c>
      <c r="C3650" t="s">
        <v>2813</v>
      </c>
    </row>
    <row r="3651" spans="1:3">
      <c r="A3651" t="s">
        <v>2660</v>
      </c>
      <c r="B3651">
        <v>105538</v>
      </c>
      <c r="C3651" t="s">
        <v>2811</v>
      </c>
    </row>
    <row r="3652" spans="1:3">
      <c r="A3652" t="s">
        <v>2664</v>
      </c>
      <c r="B3652">
        <v>105415</v>
      </c>
      <c r="C3652" t="s">
        <v>2828</v>
      </c>
    </row>
    <row r="3653" spans="1:3">
      <c r="A3653" t="s">
        <v>2665</v>
      </c>
      <c r="B3653">
        <v>105401</v>
      </c>
      <c r="C3653" t="s">
        <v>2797</v>
      </c>
    </row>
    <row r="3654" spans="1:3">
      <c r="A3654" t="s">
        <v>2666</v>
      </c>
      <c r="B3654">
        <v>105389</v>
      </c>
      <c r="C3654" t="s">
        <v>2806</v>
      </c>
    </row>
    <row r="3655" spans="1:3">
      <c r="A3655" t="s">
        <v>2667</v>
      </c>
      <c r="B3655">
        <v>105327</v>
      </c>
      <c r="C3655" t="s">
        <v>2798</v>
      </c>
    </row>
    <row r="3656" spans="1:3">
      <c r="A3656" t="s">
        <v>2669</v>
      </c>
      <c r="B3656">
        <v>105212</v>
      </c>
      <c r="C3656" t="s">
        <v>2804</v>
      </c>
    </row>
    <row r="3657" spans="1:3">
      <c r="A3657" t="s">
        <v>2670</v>
      </c>
      <c r="B3657">
        <v>105062</v>
      </c>
      <c r="C3657" t="s">
        <v>2804</v>
      </c>
    </row>
    <row r="3658" spans="1:3">
      <c r="A3658" t="s">
        <v>2671</v>
      </c>
      <c r="B3658">
        <v>105035</v>
      </c>
      <c r="C3658" t="s">
        <v>2804</v>
      </c>
    </row>
    <row r="3659" spans="1:3">
      <c r="A3659" t="s">
        <v>2672</v>
      </c>
      <c r="B3659">
        <v>104935</v>
      </c>
      <c r="C3659" t="s">
        <v>2797</v>
      </c>
    </row>
    <row r="3660" spans="1:3">
      <c r="A3660" t="s">
        <v>2673</v>
      </c>
      <c r="B3660">
        <v>104907</v>
      </c>
      <c r="C3660" t="s">
        <v>2804</v>
      </c>
    </row>
    <row r="3661" spans="1:3">
      <c r="A3661" t="s">
        <v>2674</v>
      </c>
      <c r="B3661">
        <v>104901</v>
      </c>
      <c r="C3661" t="s">
        <v>2804</v>
      </c>
    </row>
    <row r="3662" spans="1:3">
      <c r="A3662" t="s">
        <v>2675</v>
      </c>
      <c r="B3662">
        <v>104739</v>
      </c>
      <c r="C3662" t="s">
        <v>2806</v>
      </c>
    </row>
    <row r="3663" spans="1:3">
      <c r="A3663" t="s">
        <v>2676</v>
      </c>
      <c r="B3663">
        <v>104738</v>
      </c>
      <c r="C3663" t="s">
        <v>2820</v>
      </c>
    </row>
    <row r="3664" spans="1:3">
      <c r="A3664" t="s">
        <v>2679</v>
      </c>
      <c r="B3664">
        <v>104707</v>
      </c>
      <c r="C3664" t="s">
        <v>2806</v>
      </c>
    </row>
    <row r="3665" spans="1:3">
      <c r="A3665" t="s">
        <v>2680</v>
      </c>
      <c r="B3665">
        <v>104689</v>
      </c>
      <c r="C3665" t="s">
        <v>2811</v>
      </c>
    </row>
    <row r="3666" spans="1:3">
      <c r="A3666" t="s">
        <v>2681</v>
      </c>
      <c r="B3666">
        <v>104644</v>
      </c>
      <c r="C3666" t="s">
        <v>2833</v>
      </c>
    </row>
    <row r="3667" spans="1:3">
      <c r="A3667" t="s">
        <v>2682</v>
      </c>
      <c r="B3667">
        <v>104531</v>
      </c>
      <c r="C3667" t="s">
        <v>2811</v>
      </c>
    </row>
    <row r="3668" spans="1:3">
      <c r="A3668" t="s">
        <v>2683</v>
      </c>
      <c r="B3668">
        <v>104521</v>
      </c>
      <c r="C3668" t="s">
        <v>2797</v>
      </c>
    </row>
    <row r="3669" spans="1:3">
      <c r="A3669" t="s">
        <v>2684</v>
      </c>
      <c r="B3669">
        <v>104516</v>
      </c>
      <c r="C3669" t="s">
        <v>2811</v>
      </c>
    </row>
    <row r="3670" spans="1:3">
      <c r="A3670" t="s">
        <v>2685</v>
      </c>
      <c r="B3670">
        <v>104493</v>
      </c>
      <c r="C3670" t="s">
        <v>2840</v>
      </c>
    </row>
    <row r="3671" spans="1:3">
      <c r="A3671" t="s">
        <v>2686</v>
      </c>
      <c r="B3671">
        <v>104484</v>
      </c>
      <c r="C3671" t="s">
        <v>2806</v>
      </c>
    </row>
    <row r="3672" spans="1:3">
      <c r="A3672" t="s">
        <v>2687</v>
      </c>
      <c r="B3672">
        <v>104347</v>
      </c>
      <c r="C3672" t="s">
        <v>2806</v>
      </c>
    </row>
    <row r="3673" spans="1:3">
      <c r="A3673" t="s">
        <v>2688</v>
      </c>
      <c r="B3673">
        <v>104322</v>
      </c>
      <c r="C3673" t="s">
        <v>2828</v>
      </c>
    </row>
    <row r="3674" spans="1:3">
      <c r="A3674" t="s">
        <v>2689</v>
      </c>
      <c r="B3674">
        <v>104306</v>
      </c>
      <c r="C3674" t="s">
        <v>2797</v>
      </c>
    </row>
    <row r="3675" spans="1:3">
      <c r="A3675" t="s">
        <v>2690</v>
      </c>
      <c r="B3675">
        <v>104304</v>
      </c>
      <c r="C3675" t="s">
        <v>2820</v>
      </c>
    </row>
    <row r="3676" spans="1:3">
      <c r="A3676" t="s">
        <v>2691</v>
      </c>
      <c r="B3676">
        <v>104288</v>
      </c>
      <c r="C3676" t="s">
        <v>2797</v>
      </c>
    </row>
    <row r="3677" spans="1:3">
      <c r="A3677" t="s">
        <v>2694</v>
      </c>
      <c r="B3677">
        <v>104280</v>
      </c>
      <c r="C3677" t="s">
        <v>2857</v>
      </c>
    </row>
    <row r="3678" spans="1:3">
      <c r="A3678" t="s">
        <v>2695</v>
      </c>
      <c r="B3678">
        <v>104270</v>
      </c>
      <c r="C3678" t="s">
        <v>2840</v>
      </c>
    </row>
    <row r="3679" spans="1:3">
      <c r="A3679" t="s">
        <v>2696</v>
      </c>
      <c r="B3679">
        <v>104095</v>
      </c>
      <c r="C3679" t="s">
        <v>2857</v>
      </c>
    </row>
    <row r="3680" spans="1:3">
      <c r="A3680" t="s">
        <v>2697</v>
      </c>
      <c r="B3680">
        <v>104071</v>
      </c>
      <c r="C3680" t="s">
        <v>2804</v>
      </c>
    </row>
    <row r="3681" spans="1:3">
      <c r="A3681" t="s">
        <v>2698</v>
      </c>
      <c r="B3681">
        <v>103957</v>
      </c>
      <c r="C3681" t="s">
        <v>2804</v>
      </c>
    </row>
    <row r="3682" spans="1:3">
      <c r="A3682" t="s">
        <v>2699</v>
      </c>
      <c r="B3682">
        <v>103949</v>
      </c>
      <c r="C3682" t="s">
        <v>2804</v>
      </c>
    </row>
    <row r="3683" spans="1:3">
      <c r="A3683" t="s">
        <v>2700</v>
      </c>
      <c r="B3683">
        <v>103905</v>
      </c>
      <c r="C3683" t="s">
        <v>2844</v>
      </c>
    </row>
    <row r="3684" spans="1:3">
      <c r="A3684" t="s">
        <v>2702</v>
      </c>
      <c r="B3684">
        <v>103823</v>
      </c>
      <c r="C3684" t="s">
        <v>2806</v>
      </c>
    </row>
    <row r="3685" spans="1:3">
      <c r="A3685" t="s">
        <v>2703</v>
      </c>
      <c r="B3685">
        <v>103794</v>
      </c>
      <c r="C3685" t="s">
        <v>2798</v>
      </c>
    </row>
    <row r="3686" spans="1:3">
      <c r="A3686" t="s">
        <v>2704</v>
      </c>
      <c r="B3686">
        <v>103720</v>
      </c>
      <c r="C3686" t="s">
        <v>2804</v>
      </c>
    </row>
    <row r="3687" spans="1:3">
      <c r="A3687" t="s">
        <v>2705</v>
      </c>
      <c r="B3687">
        <v>103595</v>
      </c>
      <c r="C3687" t="s">
        <v>2806</v>
      </c>
    </row>
    <row r="3688" spans="1:3">
      <c r="A3688" t="s">
        <v>2706</v>
      </c>
      <c r="B3688">
        <v>103525</v>
      </c>
      <c r="C3688" t="s">
        <v>2804</v>
      </c>
    </row>
    <row r="3689" spans="1:3">
      <c r="A3689" t="s">
        <v>2707</v>
      </c>
      <c r="B3689">
        <v>103492</v>
      </c>
      <c r="C3689" t="s">
        <v>2806</v>
      </c>
    </row>
    <row r="3690" spans="1:3">
      <c r="A3690" t="s">
        <v>2708</v>
      </c>
      <c r="B3690">
        <v>103487</v>
      </c>
      <c r="C3690" t="s">
        <v>2804</v>
      </c>
    </row>
    <row r="3691" spans="1:3">
      <c r="A3691" t="s">
        <v>2709</v>
      </c>
      <c r="B3691">
        <v>103458</v>
      </c>
      <c r="C3691" t="s">
        <v>2804</v>
      </c>
    </row>
    <row r="3692" spans="1:3">
      <c r="A3692" t="s">
        <v>2710</v>
      </c>
      <c r="B3692">
        <v>103424</v>
      </c>
      <c r="C3692" t="s">
        <v>2797</v>
      </c>
    </row>
    <row r="3693" spans="1:3">
      <c r="A3693" t="s">
        <v>2711</v>
      </c>
      <c r="B3693">
        <v>103388</v>
      </c>
      <c r="C3693" t="s">
        <v>2840</v>
      </c>
    </row>
    <row r="3694" spans="1:3">
      <c r="A3694" t="s">
        <v>2712</v>
      </c>
      <c r="B3694">
        <v>103360</v>
      </c>
      <c r="C3694" t="s">
        <v>2804</v>
      </c>
    </row>
    <row r="3695" spans="1:3">
      <c r="A3695" t="s">
        <v>2713</v>
      </c>
      <c r="B3695">
        <v>103301</v>
      </c>
      <c r="C3695" t="s">
        <v>2804</v>
      </c>
    </row>
    <row r="3696" spans="1:3">
      <c r="A3696" t="s">
        <v>2714</v>
      </c>
      <c r="B3696">
        <v>103221</v>
      </c>
      <c r="C3696" t="s">
        <v>2804</v>
      </c>
    </row>
    <row r="3697" spans="1:3">
      <c r="A3697" t="s">
        <v>2715</v>
      </c>
      <c r="B3697">
        <v>103199</v>
      </c>
      <c r="C3697" t="s">
        <v>2806</v>
      </c>
    </row>
    <row r="3698" spans="1:3">
      <c r="A3698" t="s">
        <v>2716</v>
      </c>
      <c r="B3698">
        <v>103128</v>
      </c>
      <c r="C3698" t="s">
        <v>2806</v>
      </c>
    </row>
    <row r="3699" spans="1:3">
      <c r="A3699" t="s">
        <v>2718</v>
      </c>
      <c r="B3699">
        <v>103022</v>
      </c>
      <c r="C3699" t="s">
        <v>2806</v>
      </c>
    </row>
    <row r="3700" spans="1:3">
      <c r="A3700" t="s">
        <v>1089</v>
      </c>
      <c r="B3700">
        <v>102964</v>
      </c>
      <c r="C3700" t="s">
        <v>2806</v>
      </c>
    </row>
    <row r="3701" spans="1:3">
      <c r="A3701" t="s">
        <v>2719</v>
      </c>
      <c r="B3701">
        <v>102954</v>
      </c>
      <c r="C3701" t="s">
        <v>2804</v>
      </c>
    </row>
    <row r="3702" spans="1:3">
      <c r="A3702" t="s">
        <v>2720</v>
      </c>
      <c r="B3702">
        <v>102905</v>
      </c>
      <c r="C3702" t="s">
        <v>2804</v>
      </c>
    </row>
    <row r="3703" spans="1:3">
      <c r="A3703" t="s">
        <v>1443</v>
      </c>
      <c r="B3703">
        <v>196888</v>
      </c>
      <c r="C3703" t="s">
        <v>2831</v>
      </c>
    </row>
    <row r="3704" spans="1:3">
      <c r="A3704" t="s">
        <v>1444</v>
      </c>
      <c r="B3704">
        <v>196840</v>
      </c>
      <c r="C3704" t="s">
        <v>2806</v>
      </c>
    </row>
    <row r="3705" spans="1:3">
      <c r="A3705" t="s">
        <v>1446</v>
      </c>
      <c r="B3705">
        <v>196775</v>
      </c>
      <c r="C3705" t="s">
        <v>2840</v>
      </c>
    </row>
    <row r="3706" spans="1:3">
      <c r="A3706" t="s">
        <v>1447</v>
      </c>
      <c r="B3706">
        <v>196704</v>
      </c>
      <c r="C3706" t="s">
        <v>2813</v>
      </c>
    </row>
    <row r="3707" spans="1:3">
      <c r="A3707" t="s">
        <v>1448</v>
      </c>
      <c r="B3707">
        <v>196626</v>
      </c>
      <c r="C3707" t="s">
        <v>2831</v>
      </c>
    </row>
    <row r="3708" spans="1:3">
      <c r="A3708" t="s">
        <v>1449</v>
      </c>
      <c r="B3708">
        <v>196625</v>
      </c>
      <c r="C3708" t="s">
        <v>2811</v>
      </c>
    </row>
    <row r="3709" spans="1:3">
      <c r="A3709" t="s">
        <v>572</v>
      </c>
      <c r="B3709">
        <v>195696</v>
      </c>
      <c r="C3709" t="s">
        <v>2807</v>
      </c>
    </row>
    <row r="3710" spans="1:3">
      <c r="A3710" t="s">
        <v>1450</v>
      </c>
      <c r="B3710">
        <v>195456</v>
      </c>
      <c r="C3710" t="s">
        <v>2806</v>
      </c>
    </row>
    <row r="3711" spans="1:3">
      <c r="A3711" t="s">
        <v>1451</v>
      </c>
      <c r="B3711">
        <v>195372</v>
      </c>
      <c r="C3711" t="s">
        <v>2844</v>
      </c>
    </row>
    <row r="3712" spans="1:3">
      <c r="A3712" t="s">
        <v>1452</v>
      </c>
      <c r="B3712">
        <v>195292</v>
      </c>
      <c r="C3712" t="s">
        <v>2797</v>
      </c>
    </row>
    <row r="3713" spans="1:3">
      <c r="A3713" t="s">
        <v>1453</v>
      </c>
      <c r="B3713">
        <v>195151</v>
      </c>
      <c r="C3713" t="s">
        <v>2828</v>
      </c>
    </row>
    <row r="3714" spans="1:3">
      <c r="A3714" t="s">
        <v>1454</v>
      </c>
      <c r="B3714">
        <v>195003</v>
      </c>
      <c r="C3714" t="s">
        <v>2804</v>
      </c>
    </row>
    <row r="3715" spans="1:3">
      <c r="A3715" t="s">
        <v>1455</v>
      </c>
      <c r="B3715">
        <v>194992</v>
      </c>
      <c r="C3715" t="s">
        <v>2828</v>
      </c>
    </row>
    <row r="3716" spans="1:3">
      <c r="A3716" t="s">
        <v>1456</v>
      </c>
      <c r="B3716">
        <v>194848</v>
      </c>
      <c r="C3716" t="s">
        <v>2806</v>
      </c>
    </row>
    <row r="3717" spans="1:3">
      <c r="A3717" t="s">
        <v>1457</v>
      </c>
      <c r="B3717">
        <v>194782</v>
      </c>
      <c r="C3717" t="s">
        <v>2871</v>
      </c>
    </row>
    <row r="3718" spans="1:3">
      <c r="A3718" t="s">
        <v>1458</v>
      </c>
      <c r="B3718">
        <v>194654</v>
      </c>
      <c r="C3718" t="s">
        <v>2811</v>
      </c>
    </row>
    <row r="3719" spans="1:3">
      <c r="A3719" t="s">
        <v>1459</v>
      </c>
      <c r="B3719">
        <v>194566</v>
      </c>
      <c r="C3719" t="s">
        <v>2806</v>
      </c>
    </row>
    <row r="3720" spans="1:3">
      <c r="A3720" t="s">
        <v>1089</v>
      </c>
      <c r="B3720">
        <v>194454</v>
      </c>
      <c r="C3720" t="s">
        <v>2806</v>
      </c>
    </row>
    <row r="3721" spans="1:3">
      <c r="A3721" t="s">
        <v>1460</v>
      </c>
      <c r="B3721">
        <v>194441</v>
      </c>
      <c r="C3721" t="s">
        <v>2820</v>
      </c>
    </row>
    <row r="3722" spans="1:3">
      <c r="A3722" t="s">
        <v>1461</v>
      </c>
      <c r="B3722">
        <v>194340</v>
      </c>
      <c r="C3722" t="s">
        <v>2806</v>
      </c>
    </row>
    <row r="3723" spans="1:3">
      <c r="A3723" t="s">
        <v>1462</v>
      </c>
      <c r="B3723">
        <v>194052</v>
      </c>
      <c r="C3723" t="s">
        <v>2811</v>
      </c>
    </row>
    <row r="3724" spans="1:3">
      <c r="A3724" t="s">
        <v>1463</v>
      </c>
      <c r="B3724">
        <v>194032</v>
      </c>
      <c r="C3724" t="s">
        <v>2828</v>
      </c>
    </row>
    <row r="3725" spans="1:3">
      <c r="A3725" t="s">
        <v>1464</v>
      </c>
      <c r="B3725">
        <v>193906</v>
      </c>
      <c r="C3725" t="s">
        <v>2804</v>
      </c>
    </row>
    <row r="3726" spans="1:3">
      <c r="A3726" t="s">
        <v>1465</v>
      </c>
      <c r="B3726">
        <v>193886</v>
      </c>
      <c r="C3726" t="s">
        <v>2806</v>
      </c>
    </row>
    <row r="3727" spans="1:3">
      <c r="A3727" t="s">
        <v>1466</v>
      </c>
      <c r="B3727">
        <v>193582</v>
      </c>
      <c r="C3727" t="s">
        <v>2827</v>
      </c>
    </row>
    <row r="3728" spans="1:3">
      <c r="A3728" t="s">
        <v>1467</v>
      </c>
      <c r="B3728">
        <v>193553</v>
      </c>
      <c r="C3728" t="s">
        <v>2804</v>
      </c>
    </row>
    <row r="3729" spans="1:3">
      <c r="A3729" t="s">
        <v>1468</v>
      </c>
      <c r="B3729">
        <v>193072</v>
      </c>
      <c r="C3729" t="s">
        <v>2797</v>
      </c>
    </row>
    <row r="3730" spans="1:3">
      <c r="A3730" t="s">
        <v>540</v>
      </c>
      <c r="B3730">
        <v>193033</v>
      </c>
      <c r="C3730" t="s">
        <v>2806</v>
      </c>
    </row>
    <row r="3731" spans="1:3">
      <c r="A3731" t="s">
        <v>1469</v>
      </c>
      <c r="B3731">
        <v>193015</v>
      </c>
      <c r="C3731" t="s">
        <v>2806</v>
      </c>
    </row>
    <row r="3732" spans="1:3">
      <c r="A3732" t="s">
        <v>1470</v>
      </c>
      <c r="B3732">
        <v>192936</v>
      </c>
      <c r="C3732" t="s">
        <v>2804</v>
      </c>
    </row>
    <row r="3733" spans="1:3">
      <c r="A3733" t="s">
        <v>1471</v>
      </c>
      <c r="B3733">
        <v>192634</v>
      </c>
      <c r="C3733" t="s">
        <v>2804</v>
      </c>
    </row>
    <row r="3734" spans="1:3">
      <c r="A3734" t="s">
        <v>1472</v>
      </c>
      <c r="B3734">
        <v>192556</v>
      </c>
      <c r="C3734" t="s">
        <v>2811</v>
      </c>
    </row>
    <row r="3735" spans="1:3">
      <c r="A3735" t="s">
        <v>1473</v>
      </c>
      <c r="B3735">
        <v>192114</v>
      </c>
      <c r="C3735" t="s">
        <v>2840</v>
      </c>
    </row>
    <row r="3736" spans="1:3">
      <c r="A3736" t="s">
        <v>1474</v>
      </c>
      <c r="B3736">
        <v>191972</v>
      </c>
      <c r="C3736" t="s">
        <v>2831</v>
      </c>
    </row>
    <row r="3737" spans="1:3">
      <c r="A3737" t="s">
        <v>1475</v>
      </c>
      <c r="B3737">
        <v>191701</v>
      </c>
      <c r="C3737" t="s">
        <v>2821</v>
      </c>
    </row>
    <row r="3738" spans="1:3">
      <c r="A3738" t="s">
        <v>1477</v>
      </c>
      <c r="B3738">
        <v>191524</v>
      </c>
      <c r="C3738" t="s">
        <v>2804</v>
      </c>
    </row>
    <row r="3739" spans="1:3">
      <c r="A3739" t="s">
        <v>1479</v>
      </c>
      <c r="B3739">
        <v>191484</v>
      </c>
      <c r="C3739" t="s">
        <v>2844</v>
      </c>
    </row>
    <row r="3740" spans="1:3">
      <c r="A3740" t="s">
        <v>1480</v>
      </c>
      <c r="B3740">
        <v>191368</v>
      </c>
      <c r="C3740" t="s">
        <v>2804</v>
      </c>
    </row>
    <row r="3741" spans="1:3">
      <c r="A3741" t="s">
        <v>1481</v>
      </c>
      <c r="B3741">
        <v>191335</v>
      </c>
      <c r="C3741" t="s">
        <v>2820</v>
      </c>
    </row>
    <row r="3742" spans="1:3">
      <c r="A3742" t="s">
        <v>1482</v>
      </c>
      <c r="B3742">
        <v>190974</v>
      </c>
      <c r="C3742" t="s">
        <v>2804</v>
      </c>
    </row>
    <row r="3743" spans="1:3">
      <c r="A3743" t="s">
        <v>1483</v>
      </c>
      <c r="B3743">
        <v>190915</v>
      </c>
      <c r="C3743" t="s">
        <v>2806</v>
      </c>
    </row>
    <row r="3744" spans="1:3">
      <c r="A3744" t="s">
        <v>1484</v>
      </c>
      <c r="B3744">
        <v>190817</v>
      </c>
      <c r="C3744" t="s">
        <v>2844</v>
      </c>
    </row>
    <row r="3745" spans="1:3">
      <c r="A3745" t="s">
        <v>1485</v>
      </c>
      <c r="B3745">
        <v>190607</v>
      </c>
      <c r="C3745" t="s">
        <v>2806</v>
      </c>
    </row>
    <row r="3746" spans="1:3">
      <c r="A3746" t="s">
        <v>1486</v>
      </c>
      <c r="B3746">
        <v>190317</v>
      </c>
      <c r="C3746" t="s">
        <v>2806</v>
      </c>
    </row>
    <row r="3747" spans="1:3">
      <c r="A3747" t="s">
        <v>1487</v>
      </c>
      <c r="B3747">
        <v>190162</v>
      </c>
      <c r="C3747" t="s">
        <v>2806</v>
      </c>
    </row>
    <row r="3748" spans="1:3">
      <c r="A3748" t="s">
        <v>1488</v>
      </c>
      <c r="B3748">
        <v>190110</v>
      </c>
      <c r="C3748" t="s">
        <v>2804</v>
      </c>
    </row>
    <row r="3749" spans="1:3">
      <c r="A3749" t="s">
        <v>1489</v>
      </c>
      <c r="B3749">
        <v>190084</v>
      </c>
      <c r="C3749" t="s">
        <v>2833</v>
      </c>
    </row>
    <row r="3750" spans="1:3">
      <c r="A3750" t="s">
        <v>1490</v>
      </c>
      <c r="B3750">
        <v>189970</v>
      </c>
      <c r="C3750" t="s">
        <v>2806</v>
      </c>
    </row>
    <row r="3751" spans="1:3">
      <c r="A3751" t="s">
        <v>1491</v>
      </c>
      <c r="B3751">
        <v>189915</v>
      </c>
      <c r="C3751" t="s">
        <v>2804</v>
      </c>
    </row>
    <row r="3752" spans="1:3">
      <c r="A3752" t="s">
        <v>1492</v>
      </c>
      <c r="B3752">
        <v>189843</v>
      </c>
      <c r="C3752" t="s">
        <v>2804</v>
      </c>
    </row>
    <row r="3753" spans="1:3">
      <c r="A3753" t="s">
        <v>1493</v>
      </c>
      <c r="B3753">
        <v>189789</v>
      </c>
      <c r="C3753" t="s">
        <v>2828</v>
      </c>
    </row>
    <row r="3754" spans="1:3">
      <c r="A3754" t="s">
        <v>1494</v>
      </c>
      <c r="B3754">
        <v>189738</v>
      </c>
      <c r="C3754" t="s">
        <v>2831</v>
      </c>
    </row>
    <row r="3755" spans="1:3">
      <c r="A3755" t="s">
        <v>1495</v>
      </c>
      <c r="B3755">
        <v>189685</v>
      </c>
      <c r="C3755" t="s">
        <v>2797</v>
      </c>
    </row>
    <row r="3756" spans="1:3">
      <c r="A3756" t="s">
        <v>1496</v>
      </c>
      <c r="B3756">
        <v>189446</v>
      </c>
      <c r="C3756" t="s">
        <v>2798</v>
      </c>
    </row>
    <row r="3757" spans="1:3">
      <c r="A3757" t="s">
        <v>1497</v>
      </c>
      <c r="B3757">
        <v>189352</v>
      </c>
      <c r="C3757" t="s">
        <v>2840</v>
      </c>
    </row>
    <row r="3758" spans="1:3">
      <c r="A3758" t="s">
        <v>1498</v>
      </c>
      <c r="B3758">
        <v>189271</v>
      </c>
      <c r="C3758" t="s">
        <v>2806</v>
      </c>
    </row>
    <row r="3759" spans="1:3">
      <c r="A3759" t="s">
        <v>1499</v>
      </c>
      <c r="B3759">
        <v>189238</v>
      </c>
      <c r="C3759" t="s">
        <v>2806</v>
      </c>
    </row>
    <row r="3760" spans="1:3">
      <c r="A3760" t="s">
        <v>1500</v>
      </c>
      <c r="B3760">
        <v>189172</v>
      </c>
      <c r="C3760" t="s">
        <v>2804</v>
      </c>
    </row>
    <row r="3761" spans="1:3">
      <c r="A3761" t="s">
        <v>1501</v>
      </c>
      <c r="B3761">
        <v>189025</v>
      </c>
      <c r="C3761" t="s">
        <v>2820</v>
      </c>
    </row>
    <row r="3762" spans="1:3">
      <c r="A3762" t="s">
        <v>1502</v>
      </c>
      <c r="B3762">
        <v>188881</v>
      </c>
      <c r="C3762" t="s">
        <v>2804</v>
      </c>
    </row>
    <row r="3763" spans="1:3">
      <c r="A3763" t="s">
        <v>1503</v>
      </c>
      <c r="B3763">
        <v>188879</v>
      </c>
      <c r="C3763" t="s">
        <v>2828</v>
      </c>
    </row>
    <row r="3764" spans="1:3">
      <c r="A3764" t="s">
        <v>1504</v>
      </c>
      <c r="B3764">
        <v>188758</v>
      </c>
      <c r="C3764" t="s">
        <v>2807</v>
      </c>
    </row>
    <row r="3765" spans="1:3">
      <c r="A3765" t="s">
        <v>1505</v>
      </c>
      <c r="B3765">
        <v>188648</v>
      </c>
      <c r="C3765" t="s">
        <v>2828</v>
      </c>
    </row>
    <row r="3766" spans="1:3">
      <c r="A3766" t="s">
        <v>1506</v>
      </c>
      <c r="B3766">
        <v>188604</v>
      </c>
      <c r="C3766" t="s">
        <v>2828</v>
      </c>
    </row>
    <row r="3767" spans="1:3">
      <c r="A3767" t="s">
        <v>1508</v>
      </c>
      <c r="B3767">
        <v>188516</v>
      </c>
      <c r="C3767" t="s">
        <v>2804</v>
      </c>
    </row>
    <row r="3768" spans="1:3">
      <c r="A3768" t="s">
        <v>1509</v>
      </c>
      <c r="B3768">
        <v>188505</v>
      </c>
      <c r="C3768" t="s">
        <v>2797</v>
      </c>
    </row>
    <row r="3769" spans="1:3">
      <c r="A3769" t="s">
        <v>1510</v>
      </c>
      <c r="B3769">
        <v>188457</v>
      </c>
      <c r="C3769" t="s">
        <v>2804</v>
      </c>
    </row>
    <row r="3770" spans="1:3">
      <c r="A3770" t="s">
        <v>1511</v>
      </c>
      <c r="B3770">
        <v>188332</v>
      </c>
      <c r="C3770" t="s">
        <v>2804</v>
      </c>
    </row>
    <row r="3771" spans="1:3">
      <c r="A3771" t="s">
        <v>1229</v>
      </c>
      <c r="B3771">
        <v>188311</v>
      </c>
      <c r="C3771" t="s">
        <v>2804</v>
      </c>
    </row>
    <row r="3772" spans="1:3">
      <c r="A3772">
        <v>24</v>
      </c>
      <c r="B3772">
        <v>188290</v>
      </c>
      <c r="C3772" t="s">
        <v>2797</v>
      </c>
    </row>
    <row r="3773" spans="1:3">
      <c r="A3773" t="s">
        <v>1513</v>
      </c>
      <c r="B3773">
        <v>188189</v>
      </c>
      <c r="C3773" t="s">
        <v>2828</v>
      </c>
    </row>
    <row r="3774" spans="1:3">
      <c r="A3774" t="s">
        <v>1514</v>
      </c>
      <c r="B3774">
        <v>188039</v>
      </c>
      <c r="C3774" t="s">
        <v>2871</v>
      </c>
    </row>
    <row r="3775" spans="1:3">
      <c r="A3775" t="s">
        <v>1515</v>
      </c>
      <c r="B3775">
        <v>187876</v>
      </c>
      <c r="C3775" t="s">
        <v>2804</v>
      </c>
    </row>
    <row r="3776" spans="1:3">
      <c r="A3776" t="s">
        <v>1516</v>
      </c>
      <c r="B3776">
        <v>187818</v>
      </c>
      <c r="C3776" t="s">
        <v>2806</v>
      </c>
    </row>
    <row r="3777" spans="1:3">
      <c r="A3777" t="s">
        <v>1517</v>
      </c>
      <c r="B3777">
        <v>187546</v>
      </c>
      <c r="C3777" t="s">
        <v>2820</v>
      </c>
    </row>
    <row r="3778" spans="1:3">
      <c r="A3778" t="s">
        <v>1518</v>
      </c>
      <c r="B3778">
        <v>187433</v>
      </c>
      <c r="C3778" t="s">
        <v>2831</v>
      </c>
    </row>
    <row r="3779" spans="1:3">
      <c r="A3779" t="s">
        <v>1519</v>
      </c>
      <c r="B3779">
        <v>187350</v>
      </c>
      <c r="C3779" t="s">
        <v>2804</v>
      </c>
    </row>
    <row r="3780" spans="1:3">
      <c r="A3780" t="s">
        <v>1521</v>
      </c>
      <c r="B3780">
        <v>187348</v>
      </c>
      <c r="C3780" t="s">
        <v>2797</v>
      </c>
    </row>
    <row r="3781" spans="1:3">
      <c r="A3781" t="s">
        <v>1522</v>
      </c>
      <c r="B3781">
        <v>186982</v>
      </c>
      <c r="C3781" t="s">
        <v>2840</v>
      </c>
    </row>
    <row r="3782" spans="1:3">
      <c r="A3782" t="s">
        <v>1524</v>
      </c>
      <c r="B3782">
        <v>186712</v>
      </c>
      <c r="C3782" t="s">
        <v>2797</v>
      </c>
    </row>
    <row r="3783" spans="1:3">
      <c r="A3783" t="s">
        <v>1525</v>
      </c>
      <c r="B3783">
        <v>186646</v>
      </c>
      <c r="C3783" t="s">
        <v>2840</v>
      </c>
    </row>
    <row r="3784" spans="1:3">
      <c r="A3784" t="s">
        <v>1526</v>
      </c>
      <c r="B3784">
        <v>186643</v>
      </c>
      <c r="C3784" t="s">
        <v>2797</v>
      </c>
    </row>
    <row r="3785" spans="1:3">
      <c r="A3785" t="s">
        <v>1527</v>
      </c>
      <c r="B3785">
        <v>186515</v>
      </c>
      <c r="C3785" t="s">
        <v>2804</v>
      </c>
    </row>
    <row r="3786" spans="1:3">
      <c r="A3786" t="s">
        <v>1529</v>
      </c>
      <c r="B3786">
        <v>186339</v>
      </c>
      <c r="C3786" t="s">
        <v>2806</v>
      </c>
    </row>
    <row r="3787" spans="1:3">
      <c r="A3787" t="s">
        <v>1530</v>
      </c>
      <c r="B3787">
        <v>186294</v>
      </c>
      <c r="C3787" t="s">
        <v>2797</v>
      </c>
    </row>
    <row r="3788" spans="1:3">
      <c r="A3788" t="s">
        <v>943</v>
      </c>
      <c r="B3788">
        <v>186263</v>
      </c>
      <c r="C3788" t="s">
        <v>2806</v>
      </c>
    </row>
    <row r="3789" spans="1:3">
      <c r="A3789" t="s">
        <v>1531</v>
      </c>
      <c r="B3789">
        <v>186134</v>
      </c>
      <c r="C3789" t="s">
        <v>2831</v>
      </c>
    </row>
    <row r="3790" spans="1:3">
      <c r="A3790" t="s">
        <v>1532</v>
      </c>
      <c r="B3790">
        <v>186114</v>
      </c>
      <c r="C3790" t="s">
        <v>2820</v>
      </c>
    </row>
    <row r="3791" spans="1:3">
      <c r="A3791" t="s">
        <v>1533</v>
      </c>
      <c r="B3791">
        <v>186112</v>
      </c>
      <c r="C3791" t="s">
        <v>2840</v>
      </c>
    </row>
    <row r="3792" spans="1:3">
      <c r="A3792" t="s">
        <v>1534</v>
      </c>
      <c r="B3792">
        <v>186062</v>
      </c>
      <c r="C3792" t="s">
        <v>2804</v>
      </c>
    </row>
    <row r="3793" spans="1:3">
      <c r="A3793" t="s">
        <v>1535</v>
      </c>
      <c r="B3793">
        <v>186022</v>
      </c>
      <c r="C3793" t="s">
        <v>2831</v>
      </c>
    </row>
    <row r="3794" spans="1:3">
      <c r="A3794" t="s">
        <v>1536</v>
      </c>
      <c r="B3794">
        <v>186001</v>
      </c>
      <c r="C3794" t="s">
        <v>2806</v>
      </c>
    </row>
    <row r="3795" spans="1:3">
      <c r="A3795" t="s">
        <v>1537</v>
      </c>
      <c r="B3795">
        <v>185770</v>
      </c>
      <c r="C3795" t="s">
        <v>2806</v>
      </c>
    </row>
    <row r="3796" spans="1:3">
      <c r="A3796" t="s">
        <v>1538</v>
      </c>
      <c r="B3796">
        <v>185670</v>
      </c>
      <c r="C3796" t="s">
        <v>2828</v>
      </c>
    </row>
    <row r="3797" spans="1:3">
      <c r="A3797" t="s">
        <v>1539</v>
      </c>
      <c r="B3797">
        <v>185560</v>
      </c>
      <c r="C3797" t="s">
        <v>2813</v>
      </c>
    </row>
    <row r="3798" spans="1:3">
      <c r="A3798" t="s">
        <v>1540</v>
      </c>
      <c r="B3798">
        <v>185524</v>
      </c>
      <c r="C3798" t="s">
        <v>2807</v>
      </c>
    </row>
    <row r="3799" spans="1:3">
      <c r="A3799" t="s">
        <v>1541</v>
      </c>
      <c r="B3799">
        <v>185415</v>
      </c>
      <c r="C3799" t="s">
        <v>2806</v>
      </c>
    </row>
    <row r="3800" spans="1:3">
      <c r="A3800" t="s">
        <v>1542</v>
      </c>
      <c r="B3800">
        <v>185280</v>
      </c>
      <c r="C3800" t="s">
        <v>2831</v>
      </c>
    </row>
    <row r="3801" spans="1:3">
      <c r="A3801" t="s">
        <v>1543</v>
      </c>
      <c r="B3801">
        <v>185261</v>
      </c>
      <c r="C3801" t="s">
        <v>2797</v>
      </c>
    </row>
    <row r="3802" spans="1:3">
      <c r="A3802" t="s">
        <v>1544</v>
      </c>
      <c r="B3802">
        <v>185124</v>
      </c>
      <c r="C3802" t="s">
        <v>2806</v>
      </c>
    </row>
    <row r="3803" spans="1:3">
      <c r="A3803" t="s">
        <v>1545</v>
      </c>
      <c r="B3803">
        <v>184979</v>
      </c>
      <c r="C3803" t="s">
        <v>2806</v>
      </c>
    </row>
    <row r="3804" spans="1:3">
      <c r="A3804" t="s">
        <v>1547</v>
      </c>
      <c r="B3804">
        <v>184422</v>
      </c>
      <c r="C3804" t="s">
        <v>2806</v>
      </c>
    </row>
    <row r="3805" spans="1:3">
      <c r="A3805" t="s">
        <v>1548</v>
      </c>
      <c r="B3805">
        <v>184397</v>
      </c>
      <c r="C3805" t="s">
        <v>2806</v>
      </c>
    </row>
    <row r="3806" spans="1:3">
      <c r="A3806" t="s">
        <v>1549</v>
      </c>
      <c r="B3806">
        <v>184298</v>
      </c>
      <c r="C3806" t="s">
        <v>2797</v>
      </c>
    </row>
    <row r="3807" spans="1:3">
      <c r="A3807" t="s">
        <v>1550</v>
      </c>
      <c r="B3807">
        <v>184198</v>
      </c>
      <c r="C3807" t="s">
        <v>2807</v>
      </c>
    </row>
    <row r="3808" spans="1:3">
      <c r="A3808" t="s">
        <v>1551</v>
      </c>
      <c r="B3808">
        <v>183937</v>
      </c>
      <c r="C3808" t="s">
        <v>2804</v>
      </c>
    </row>
    <row r="3809" spans="1:3">
      <c r="A3809" t="s">
        <v>1552</v>
      </c>
      <c r="B3809">
        <v>183828</v>
      </c>
      <c r="C3809" t="s">
        <v>2820</v>
      </c>
    </row>
    <row r="3810" spans="1:3">
      <c r="A3810" t="s">
        <v>1553</v>
      </c>
      <c r="B3810">
        <v>183722</v>
      </c>
      <c r="C3810" t="s">
        <v>2840</v>
      </c>
    </row>
    <row r="3811" spans="1:3">
      <c r="A3811" t="s">
        <v>1554</v>
      </c>
      <c r="B3811">
        <v>183632</v>
      </c>
      <c r="C3811" t="s">
        <v>2797</v>
      </c>
    </row>
    <row r="3812" spans="1:3">
      <c r="A3812" t="s">
        <v>1555</v>
      </c>
      <c r="B3812">
        <v>183557</v>
      </c>
      <c r="C3812" t="s">
        <v>2804</v>
      </c>
    </row>
    <row r="3813" spans="1:3">
      <c r="A3813" t="s">
        <v>1556</v>
      </c>
      <c r="B3813">
        <v>183323</v>
      </c>
      <c r="C3813" t="s">
        <v>2828</v>
      </c>
    </row>
    <row r="3814" spans="1:3">
      <c r="A3814" t="s">
        <v>1557</v>
      </c>
      <c r="B3814">
        <v>183257</v>
      </c>
      <c r="C3814" t="s">
        <v>2840</v>
      </c>
    </row>
    <row r="3815" spans="1:3">
      <c r="A3815" t="s">
        <v>1558</v>
      </c>
      <c r="B3815">
        <v>183234</v>
      </c>
      <c r="C3815" t="s">
        <v>2806</v>
      </c>
    </row>
    <row r="3816" spans="1:3">
      <c r="A3816" t="s">
        <v>1559</v>
      </c>
      <c r="B3816">
        <v>182959</v>
      </c>
      <c r="C3816" t="s">
        <v>2806</v>
      </c>
    </row>
    <row r="3817" spans="1:3">
      <c r="A3817" t="s">
        <v>1560</v>
      </c>
      <c r="B3817">
        <v>182917</v>
      </c>
      <c r="C3817" t="s">
        <v>2804</v>
      </c>
    </row>
    <row r="3818" spans="1:3">
      <c r="A3818" t="s">
        <v>1563</v>
      </c>
      <c r="B3818">
        <v>182886</v>
      </c>
      <c r="C3818" t="s">
        <v>2806</v>
      </c>
    </row>
    <row r="3819" spans="1:3">
      <c r="A3819" t="s">
        <v>1564</v>
      </c>
      <c r="B3819">
        <v>182805</v>
      </c>
      <c r="C3819" t="s">
        <v>2797</v>
      </c>
    </row>
    <row r="3820" spans="1:3">
      <c r="A3820" t="s">
        <v>1565</v>
      </c>
      <c r="B3820">
        <v>182648</v>
      </c>
      <c r="C3820" t="s">
        <v>2804</v>
      </c>
    </row>
    <row r="3821" spans="1:3">
      <c r="A3821" t="s">
        <v>1278</v>
      </c>
      <c r="B3821">
        <v>182453</v>
      </c>
      <c r="C3821" t="s">
        <v>2807</v>
      </c>
    </row>
    <row r="3822" spans="1:3">
      <c r="A3822" t="s">
        <v>1567</v>
      </c>
      <c r="B3822">
        <v>182423</v>
      </c>
      <c r="C3822" t="s">
        <v>2804</v>
      </c>
    </row>
    <row r="3823" spans="1:3">
      <c r="A3823" t="s">
        <v>1568</v>
      </c>
      <c r="B3823">
        <v>181906</v>
      </c>
      <c r="C3823" t="s">
        <v>2797</v>
      </c>
    </row>
    <row r="3824" spans="1:3">
      <c r="A3824" t="s">
        <v>1569</v>
      </c>
      <c r="B3824">
        <v>181637</v>
      </c>
      <c r="C3824" t="s">
        <v>2806</v>
      </c>
    </row>
    <row r="3825" spans="1:3">
      <c r="A3825" t="s">
        <v>1570</v>
      </c>
      <c r="B3825">
        <v>181620</v>
      </c>
      <c r="C3825" t="s">
        <v>2806</v>
      </c>
    </row>
    <row r="3826" spans="1:3">
      <c r="A3826" t="s">
        <v>1571</v>
      </c>
      <c r="B3826">
        <v>181522</v>
      </c>
      <c r="C3826" t="s">
        <v>2806</v>
      </c>
    </row>
    <row r="3827" spans="1:3">
      <c r="A3827" t="s">
        <v>1573</v>
      </c>
      <c r="B3827">
        <v>181314</v>
      </c>
      <c r="C3827" t="s">
        <v>2840</v>
      </c>
    </row>
    <row r="3828" spans="1:3">
      <c r="A3828" t="s">
        <v>1574</v>
      </c>
      <c r="B3828">
        <v>181013</v>
      </c>
      <c r="C3828" t="s">
        <v>2804</v>
      </c>
    </row>
    <row r="3829" spans="1:3">
      <c r="A3829" t="s">
        <v>1575</v>
      </c>
      <c r="B3829">
        <v>180948</v>
      </c>
      <c r="C3829" t="s">
        <v>2804</v>
      </c>
    </row>
    <row r="3830" spans="1:3">
      <c r="A3830" t="s">
        <v>1576</v>
      </c>
      <c r="B3830">
        <v>180708</v>
      </c>
      <c r="C3830" t="s">
        <v>2806</v>
      </c>
    </row>
    <row r="3831" spans="1:3">
      <c r="A3831" t="s">
        <v>1577</v>
      </c>
      <c r="B3831">
        <v>180475</v>
      </c>
      <c r="C3831" t="s">
        <v>2840</v>
      </c>
    </row>
    <row r="3832" spans="1:3">
      <c r="A3832" t="s">
        <v>1579</v>
      </c>
      <c r="B3832">
        <v>180429</v>
      </c>
      <c r="C3832" t="s">
        <v>2813</v>
      </c>
    </row>
    <row r="3833" spans="1:3">
      <c r="A3833" t="s">
        <v>1580</v>
      </c>
      <c r="B3833">
        <v>180418</v>
      </c>
      <c r="C3833" t="s">
        <v>2840</v>
      </c>
    </row>
    <row r="3834" spans="1:3">
      <c r="A3834" t="s">
        <v>1581</v>
      </c>
      <c r="B3834">
        <v>180398</v>
      </c>
      <c r="C3834" t="s">
        <v>2857</v>
      </c>
    </row>
    <row r="3835" spans="1:3">
      <c r="A3835" t="s">
        <v>1582</v>
      </c>
      <c r="B3835">
        <v>180330</v>
      </c>
      <c r="C3835" t="s">
        <v>2820</v>
      </c>
    </row>
    <row r="3836" spans="1:3">
      <c r="A3836" t="s">
        <v>1583</v>
      </c>
      <c r="B3836">
        <v>180184</v>
      </c>
      <c r="C3836" t="s">
        <v>2807</v>
      </c>
    </row>
    <row r="3837" spans="1:3">
      <c r="A3837" t="s">
        <v>1584</v>
      </c>
      <c r="B3837">
        <v>179947</v>
      </c>
      <c r="C3837" t="s">
        <v>2833</v>
      </c>
    </row>
    <row r="3838" spans="1:3">
      <c r="A3838" t="s">
        <v>1585</v>
      </c>
      <c r="B3838">
        <v>179877</v>
      </c>
      <c r="C3838" t="s">
        <v>2804</v>
      </c>
    </row>
    <row r="3839" spans="1:3">
      <c r="A3839" t="s">
        <v>1586</v>
      </c>
      <c r="B3839">
        <v>179825</v>
      </c>
      <c r="C3839" t="s">
        <v>2806</v>
      </c>
    </row>
    <row r="3840" spans="1:3">
      <c r="A3840" t="s">
        <v>1587</v>
      </c>
      <c r="B3840">
        <v>179559</v>
      </c>
      <c r="C3840" t="s">
        <v>2798</v>
      </c>
    </row>
    <row r="3841" spans="1:3">
      <c r="A3841" t="s">
        <v>1588</v>
      </c>
      <c r="B3841">
        <v>179479</v>
      </c>
      <c r="C3841" t="s">
        <v>2804</v>
      </c>
    </row>
    <row r="3842" spans="1:3">
      <c r="A3842" t="s">
        <v>1589</v>
      </c>
      <c r="B3842">
        <v>179257</v>
      </c>
      <c r="C3842" t="s">
        <v>2804</v>
      </c>
    </row>
    <row r="3843" spans="1:3">
      <c r="A3843" t="s">
        <v>1590</v>
      </c>
      <c r="B3843">
        <v>179192</v>
      </c>
      <c r="C3843" t="s">
        <v>2806</v>
      </c>
    </row>
    <row r="3844" spans="1:3">
      <c r="A3844" t="s">
        <v>1591</v>
      </c>
      <c r="B3844">
        <v>179123</v>
      </c>
      <c r="C3844" t="s">
        <v>2797</v>
      </c>
    </row>
    <row r="3845" spans="1:3">
      <c r="A3845" t="s">
        <v>1592</v>
      </c>
      <c r="B3845">
        <v>179059</v>
      </c>
      <c r="C3845" t="s">
        <v>2811</v>
      </c>
    </row>
    <row r="3846" spans="1:3">
      <c r="A3846" t="s">
        <v>1593</v>
      </c>
      <c r="B3846">
        <v>178994</v>
      </c>
      <c r="C3846" t="s">
        <v>2811</v>
      </c>
    </row>
    <row r="3847" spans="1:3">
      <c r="A3847" t="s">
        <v>1594</v>
      </c>
      <c r="B3847">
        <v>178962</v>
      </c>
      <c r="C3847" t="s">
        <v>2828</v>
      </c>
    </row>
    <row r="3848" spans="1:3">
      <c r="A3848" t="s">
        <v>1595</v>
      </c>
      <c r="B3848">
        <v>178858</v>
      </c>
      <c r="C3848" t="s">
        <v>2806</v>
      </c>
    </row>
    <row r="3849" spans="1:3">
      <c r="A3849" t="s">
        <v>1596</v>
      </c>
      <c r="B3849">
        <v>178848</v>
      </c>
      <c r="C3849" t="s">
        <v>2831</v>
      </c>
    </row>
    <row r="3850" spans="1:3">
      <c r="A3850" t="s">
        <v>1597</v>
      </c>
      <c r="B3850">
        <v>178835</v>
      </c>
      <c r="C3850" t="s">
        <v>2804</v>
      </c>
    </row>
    <row r="3851" spans="1:3">
      <c r="A3851" t="s">
        <v>1598</v>
      </c>
      <c r="B3851">
        <v>178528</v>
      </c>
      <c r="C3851" t="s">
        <v>2797</v>
      </c>
    </row>
    <row r="3852" spans="1:3">
      <c r="A3852" t="s">
        <v>1600</v>
      </c>
      <c r="B3852">
        <v>178214</v>
      </c>
      <c r="C3852" t="s">
        <v>2806</v>
      </c>
    </row>
    <row r="3853" spans="1:3">
      <c r="A3853" t="s">
        <v>1601</v>
      </c>
      <c r="B3853">
        <v>178201</v>
      </c>
      <c r="C3853" t="s">
        <v>2797</v>
      </c>
    </row>
    <row r="3854" spans="1:3">
      <c r="A3854" t="s">
        <v>1602</v>
      </c>
      <c r="B3854">
        <v>178150</v>
      </c>
      <c r="C3854" t="s">
        <v>2813</v>
      </c>
    </row>
    <row r="3855" spans="1:3">
      <c r="A3855" t="s">
        <v>1603</v>
      </c>
      <c r="B3855">
        <v>178105</v>
      </c>
      <c r="C3855" t="s">
        <v>2806</v>
      </c>
    </row>
    <row r="3856" spans="1:3">
      <c r="A3856" t="s">
        <v>1604</v>
      </c>
      <c r="B3856">
        <v>178102</v>
      </c>
      <c r="C3856" t="s">
        <v>2828</v>
      </c>
    </row>
    <row r="3857" spans="1:3">
      <c r="A3857" t="s">
        <v>1605</v>
      </c>
      <c r="B3857">
        <v>178060</v>
      </c>
      <c r="C3857" t="s">
        <v>2804</v>
      </c>
    </row>
    <row r="3858" spans="1:3">
      <c r="A3858" t="s">
        <v>1606</v>
      </c>
      <c r="B3858">
        <v>177857</v>
      </c>
      <c r="C3858" t="s">
        <v>2807</v>
      </c>
    </row>
    <row r="3859" spans="1:3">
      <c r="A3859" t="s">
        <v>1607</v>
      </c>
      <c r="B3859">
        <v>177743</v>
      </c>
      <c r="C3859" t="s">
        <v>2811</v>
      </c>
    </row>
    <row r="3860" spans="1:3">
      <c r="A3860" t="s">
        <v>1608</v>
      </c>
      <c r="B3860">
        <v>177558</v>
      </c>
      <c r="C3860" t="s">
        <v>2806</v>
      </c>
    </row>
    <row r="3861" spans="1:3">
      <c r="A3861" t="s">
        <v>1609</v>
      </c>
      <c r="B3861">
        <v>177490</v>
      </c>
      <c r="C3861" t="s">
        <v>2804</v>
      </c>
    </row>
    <row r="3862" spans="1:3">
      <c r="A3862" t="s">
        <v>1610</v>
      </c>
      <c r="B3862">
        <v>177369</v>
      </c>
      <c r="C3862" t="s">
        <v>2811</v>
      </c>
    </row>
    <row r="3863" spans="1:3">
      <c r="A3863" t="s">
        <v>1612</v>
      </c>
      <c r="B3863">
        <v>177235</v>
      </c>
      <c r="C3863" t="s">
        <v>2797</v>
      </c>
    </row>
    <row r="3864" spans="1:3">
      <c r="A3864" t="s">
        <v>1614</v>
      </c>
      <c r="B3864">
        <v>176912</v>
      </c>
      <c r="C3864" t="s">
        <v>2804</v>
      </c>
    </row>
    <row r="3865" spans="1:3">
      <c r="A3865" t="s">
        <v>1615</v>
      </c>
      <c r="B3865">
        <v>176775</v>
      </c>
      <c r="C3865" t="s">
        <v>2806</v>
      </c>
    </row>
    <row r="3866" spans="1:3">
      <c r="A3866" t="s">
        <v>1616</v>
      </c>
      <c r="B3866">
        <v>176747</v>
      </c>
      <c r="C3866" t="s">
        <v>2804</v>
      </c>
    </row>
    <row r="3867" spans="1:3">
      <c r="A3867" t="s">
        <v>1617</v>
      </c>
      <c r="B3867">
        <v>176745</v>
      </c>
      <c r="C3867" t="s">
        <v>2804</v>
      </c>
    </row>
    <row r="3868" spans="1:3">
      <c r="A3868" t="s">
        <v>1619</v>
      </c>
      <c r="B3868">
        <v>176499</v>
      </c>
      <c r="C3868" t="s">
        <v>2807</v>
      </c>
    </row>
    <row r="3869" spans="1:3">
      <c r="A3869" t="s">
        <v>1620</v>
      </c>
      <c r="B3869">
        <v>176367</v>
      </c>
      <c r="C3869" t="s">
        <v>2806</v>
      </c>
    </row>
    <row r="3870" spans="1:3">
      <c r="A3870" t="s">
        <v>1621</v>
      </c>
      <c r="B3870">
        <v>176325</v>
      </c>
      <c r="C3870" t="s">
        <v>2806</v>
      </c>
    </row>
    <row r="3871" spans="1:3">
      <c r="A3871" t="s">
        <v>1622</v>
      </c>
      <c r="B3871">
        <v>176220</v>
      </c>
      <c r="C3871" t="s">
        <v>2807</v>
      </c>
    </row>
    <row r="3872" spans="1:3">
      <c r="A3872" t="s">
        <v>1625</v>
      </c>
      <c r="B3872">
        <v>175720</v>
      </c>
      <c r="C3872" t="s">
        <v>2844</v>
      </c>
    </row>
    <row r="3873" spans="1:3">
      <c r="A3873" t="s">
        <v>1626</v>
      </c>
      <c r="B3873">
        <v>175691</v>
      </c>
      <c r="C3873" t="s">
        <v>2804</v>
      </c>
    </row>
    <row r="3874" spans="1:3">
      <c r="A3874" t="s">
        <v>1627</v>
      </c>
      <c r="B3874">
        <v>175678</v>
      </c>
      <c r="C3874" t="s">
        <v>2804</v>
      </c>
    </row>
    <row r="3875" spans="1:3">
      <c r="A3875" t="s">
        <v>1628</v>
      </c>
      <c r="B3875">
        <v>175586</v>
      </c>
      <c r="C3875" t="s">
        <v>2797</v>
      </c>
    </row>
    <row r="3876" spans="1:3">
      <c r="A3876" t="s">
        <v>1629</v>
      </c>
      <c r="B3876">
        <v>175566</v>
      </c>
      <c r="C3876" t="s">
        <v>2797</v>
      </c>
    </row>
    <row r="3877" spans="1:3">
      <c r="A3877" t="s">
        <v>1630</v>
      </c>
      <c r="B3877">
        <v>174972</v>
      </c>
      <c r="C3877" t="s">
        <v>2797</v>
      </c>
    </row>
    <row r="3878" spans="1:3">
      <c r="A3878" t="s">
        <v>1631</v>
      </c>
      <c r="B3878">
        <v>174601</v>
      </c>
      <c r="C3878" t="s">
        <v>2828</v>
      </c>
    </row>
    <row r="3879" spans="1:3">
      <c r="A3879" t="s">
        <v>1632</v>
      </c>
      <c r="B3879">
        <v>174536</v>
      </c>
      <c r="C3879" t="s">
        <v>2804</v>
      </c>
    </row>
    <row r="3880" spans="1:3">
      <c r="A3880" t="s">
        <v>1633</v>
      </c>
      <c r="B3880">
        <v>174220</v>
      </c>
      <c r="C3880" t="s">
        <v>2840</v>
      </c>
    </row>
    <row r="3881" spans="1:3">
      <c r="A3881" t="s">
        <v>1634</v>
      </c>
      <c r="B3881">
        <v>174219</v>
      </c>
      <c r="C3881" t="s">
        <v>2806</v>
      </c>
    </row>
    <row r="3882" spans="1:3">
      <c r="A3882" t="s">
        <v>1635</v>
      </c>
      <c r="B3882">
        <v>174185</v>
      </c>
      <c r="C3882" t="s">
        <v>2813</v>
      </c>
    </row>
    <row r="3883" spans="1:3">
      <c r="A3883" t="s">
        <v>1636</v>
      </c>
      <c r="B3883">
        <v>174086</v>
      </c>
      <c r="C3883" t="s">
        <v>2804</v>
      </c>
    </row>
    <row r="3884" spans="1:3">
      <c r="A3884" t="s">
        <v>1637</v>
      </c>
      <c r="B3884">
        <v>174021</v>
      </c>
      <c r="C3884" t="s">
        <v>2828</v>
      </c>
    </row>
    <row r="3885" spans="1:3">
      <c r="A3885" t="s">
        <v>1638</v>
      </c>
      <c r="B3885">
        <v>173832</v>
      </c>
      <c r="C3885" t="s">
        <v>2820</v>
      </c>
    </row>
    <row r="3886" spans="1:3">
      <c r="A3886" t="s">
        <v>1639</v>
      </c>
      <c r="B3886">
        <v>173738</v>
      </c>
      <c r="C3886" t="s">
        <v>2804</v>
      </c>
    </row>
    <row r="3887" spans="1:3">
      <c r="A3887" t="s">
        <v>1641</v>
      </c>
      <c r="B3887">
        <v>173662</v>
      </c>
      <c r="C3887" t="s">
        <v>2806</v>
      </c>
    </row>
    <row r="3888" spans="1:3">
      <c r="A3888" t="s">
        <v>1642</v>
      </c>
      <c r="B3888">
        <v>173604</v>
      </c>
      <c r="C3888" t="s">
        <v>2820</v>
      </c>
    </row>
    <row r="3889" spans="1:3">
      <c r="A3889" t="s">
        <v>1645</v>
      </c>
      <c r="B3889">
        <v>173587</v>
      </c>
      <c r="C3889" t="s">
        <v>2840</v>
      </c>
    </row>
    <row r="3890" spans="1:3">
      <c r="A3890" t="s">
        <v>1646</v>
      </c>
      <c r="B3890">
        <v>173448</v>
      </c>
      <c r="C3890" t="s">
        <v>2828</v>
      </c>
    </row>
    <row r="3891" spans="1:3">
      <c r="A3891" t="s">
        <v>1647</v>
      </c>
      <c r="B3891">
        <v>173222</v>
      </c>
      <c r="C3891" t="s">
        <v>2804</v>
      </c>
    </row>
    <row r="3892" spans="1:3">
      <c r="A3892" t="s">
        <v>1648</v>
      </c>
      <c r="B3892">
        <v>173184</v>
      </c>
      <c r="C3892" t="s">
        <v>2804</v>
      </c>
    </row>
    <row r="3893" spans="1:3">
      <c r="A3893" t="s">
        <v>1650</v>
      </c>
      <c r="B3893">
        <v>173035</v>
      </c>
      <c r="C3893" t="s">
        <v>2804</v>
      </c>
    </row>
    <row r="3894" spans="1:3">
      <c r="A3894" t="s">
        <v>1651</v>
      </c>
      <c r="B3894">
        <v>172883</v>
      </c>
      <c r="C3894" t="s">
        <v>2797</v>
      </c>
    </row>
    <row r="3895" spans="1:3">
      <c r="A3895" t="s">
        <v>1652</v>
      </c>
      <c r="B3895">
        <v>172754</v>
      </c>
      <c r="C3895" t="s">
        <v>2813</v>
      </c>
    </row>
    <row r="3896" spans="1:3">
      <c r="A3896" t="s">
        <v>1653</v>
      </c>
      <c r="B3896">
        <v>172651</v>
      </c>
      <c r="C3896" t="s">
        <v>2904</v>
      </c>
    </row>
    <row r="3897" spans="1:3">
      <c r="A3897" t="s">
        <v>1656</v>
      </c>
      <c r="B3897">
        <v>172415</v>
      </c>
      <c r="C3897" t="s">
        <v>2804</v>
      </c>
    </row>
    <row r="3898" spans="1:3">
      <c r="A3898" t="s">
        <v>1657</v>
      </c>
      <c r="B3898">
        <v>172326</v>
      </c>
      <c r="C3898" t="s">
        <v>2806</v>
      </c>
    </row>
    <row r="3899" spans="1:3">
      <c r="A3899" t="s">
        <v>1658</v>
      </c>
      <c r="B3899">
        <v>172100</v>
      </c>
      <c r="C3899" t="s">
        <v>2806</v>
      </c>
    </row>
    <row r="3900" spans="1:3">
      <c r="A3900" t="s">
        <v>1659</v>
      </c>
      <c r="B3900">
        <v>172100</v>
      </c>
      <c r="C3900" t="s">
        <v>2797</v>
      </c>
    </row>
    <row r="3901" spans="1:3">
      <c r="A3901" t="s">
        <v>1660</v>
      </c>
      <c r="B3901">
        <v>171960</v>
      </c>
      <c r="C3901" t="s">
        <v>2828</v>
      </c>
    </row>
    <row r="3902" spans="1:3">
      <c r="A3902" t="s">
        <v>1661</v>
      </c>
      <c r="B3902">
        <v>171843</v>
      </c>
      <c r="C3902" t="s">
        <v>2831</v>
      </c>
    </row>
    <row r="3903" spans="1:3">
      <c r="A3903" t="s">
        <v>1662</v>
      </c>
      <c r="B3903">
        <v>171639</v>
      </c>
      <c r="C3903" t="s">
        <v>2804</v>
      </c>
    </row>
    <row r="3904" spans="1:3">
      <c r="A3904" t="s">
        <v>1663</v>
      </c>
      <c r="B3904">
        <v>171596</v>
      </c>
      <c r="C3904" t="s">
        <v>2840</v>
      </c>
    </row>
    <row r="3905" spans="1:3">
      <c r="A3905" t="s">
        <v>1665</v>
      </c>
      <c r="B3905">
        <v>171514</v>
      </c>
      <c r="C3905" t="s">
        <v>2827</v>
      </c>
    </row>
    <row r="3906" spans="1:3">
      <c r="A3906" t="s">
        <v>1666</v>
      </c>
      <c r="B3906">
        <v>171478</v>
      </c>
      <c r="C3906" t="s">
        <v>2828</v>
      </c>
    </row>
    <row r="3907" spans="1:3">
      <c r="A3907" t="s">
        <v>1667</v>
      </c>
      <c r="B3907">
        <v>171386</v>
      </c>
      <c r="C3907" t="s">
        <v>2806</v>
      </c>
    </row>
    <row r="3908" spans="1:3">
      <c r="A3908" t="s">
        <v>1668</v>
      </c>
      <c r="B3908">
        <v>171337</v>
      </c>
      <c r="C3908" t="s">
        <v>2798</v>
      </c>
    </row>
    <row r="3909" spans="1:3">
      <c r="A3909" t="s">
        <v>1670</v>
      </c>
      <c r="B3909">
        <v>171330</v>
      </c>
      <c r="C3909" t="s">
        <v>2806</v>
      </c>
    </row>
    <row r="3910" spans="1:3">
      <c r="A3910" t="s">
        <v>1671</v>
      </c>
      <c r="B3910">
        <v>171322</v>
      </c>
      <c r="C3910" t="s">
        <v>2804</v>
      </c>
    </row>
    <row r="3911" spans="1:3">
      <c r="A3911" t="s">
        <v>1672</v>
      </c>
      <c r="B3911">
        <v>171145</v>
      </c>
      <c r="C3911" t="s">
        <v>2871</v>
      </c>
    </row>
    <row r="3912" spans="1:3">
      <c r="A3912" t="s">
        <v>1673</v>
      </c>
      <c r="B3912">
        <v>170974</v>
      </c>
      <c r="C3912" t="s">
        <v>2806</v>
      </c>
    </row>
    <row r="3913" spans="1:3">
      <c r="A3913" t="s">
        <v>1674</v>
      </c>
      <c r="B3913">
        <v>170974</v>
      </c>
      <c r="C3913" t="s">
        <v>2797</v>
      </c>
    </row>
    <row r="3914" spans="1:3">
      <c r="A3914" t="s">
        <v>1675</v>
      </c>
      <c r="B3914">
        <v>170921</v>
      </c>
      <c r="C3914" t="s">
        <v>2827</v>
      </c>
    </row>
    <row r="3915" spans="1:3">
      <c r="A3915" t="s">
        <v>1676</v>
      </c>
      <c r="B3915">
        <v>170677</v>
      </c>
      <c r="C3915" t="s">
        <v>2804</v>
      </c>
    </row>
    <row r="3916" spans="1:3">
      <c r="A3916" t="s">
        <v>1678</v>
      </c>
      <c r="B3916">
        <v>170675</v>
      </c>
      <c r="C3916" t="s">
        <v>2806</v>
      </c>
    </row>
    <row r="3917" spans="1:3">
      <c r="A3917" t="s">
        <v>1679</v>
      </c>
      <c r="B3917">
        <v>170563</v>
      </c>
      <c r="C3917" t="s">
        <v>2804</v>
      </c>
    </row>
    <row r="3918" spans="1:3">
      <c r="A3918" t="s">
        <v>1680</v>
      </c>
      <c r="B3918">
        <v>170560</v>
      </c>
      <c r="C3918" t="s">
        <v>2813</v>
      </c>
    </row>
    <row r="3919" spans="1:3">
      <c r="A3919" t="s">
        <v>1681</v>
      </c>
      <c r="B3919">
        <v>170515</v>
      </c>
      <c r="C3919" t="s">
        <v>2804</v>
      </c>
    </row>
    <row r="3920" spans="1:3">
      <c r="A3920" t="s">
        <v>1682</v>
      </c>
      <c r="B3920">
        <v>170512</v>
      </c>
      <c r="C3920" t="s">
        <v>2804</v>
      </c>
    </row>
    <row r="3921" spans="1:3">
      <c r="A3921" t="s">
        <v>1683</v>
      </c>
      <c r="B3921">
        <v>170256</v>
      </c>
      <c r="C3921" t="s">
        <v>2806</v>
      </c>
    </row>
    <row r="3922" spans="1:3">
      <c r="A3922" t="s">
        <v>1684</v>
      </c>
      <c r="B3922">
        <v>170249</v>
      </c>
      <c r="C3922" t="s">
        <v>2806</v>
      </c>
    </row>
    <row r="3923" spans="1:3">
      <c r="A3923" t="s">
        <v>1685</v>
      </c>
      <c r="B3923">
        <v>170117</v>
      </c>
      <c r="C3923" t="s">
        <v>2806</v>
      </c>
    </row>
    <row r="3924" spans="1:3">
      <c r="A3924" t="s">
        <v>1686</v>
      </c>
      <c r="B3924">
        <v>170057</v>
      </c>
      <c r="C3924" t="s">
        <v>2811</v>
      </c>
    </row>
    <row r="3925" spans="1:3">
      <c r="A3925" t="s">
        <v>1687</v>
      </c>
      <c r="B3925">
        <v>169918</v>
      </c>
      <c r="C3925" t="s">
        <v>2806</v>
      </c>
    </row>
    <row r="3926" spans="1:3">
      <c r="A3926" t="s">
        <v>1688</v>
      </c>
      <c r="B3926">
        <v>169724</v>
      </c>
      <c r="C3926" t="s">
        <v>2798</v>
      </c>
    </row>
    <row r="3927" spans="1:3">
      <c r="A3927" t="s">
        <v>1689</v>
      </c>
      <c r="B3927">
        <v>169530</v>
      </c>
      <c r="C3927" t="s">
        <v>2806</v>
      </c>
    </row>
    <row r="3928" spans="1:3">
      <c r="A3928" t="s">
        <v>1690</v>
      </c>
      <c r="B3928">
        <v>169441</v>
      </c>
      <c r="C3928" t="s">
        <v>2820</v>
      </c>
    </row>
    <row r="3929" spans="1:3">
      <c r="A3929" t="s">
        <v>1691</v>
      </c>
      <c r="B3929">
        <v>169423</v>
      </c>
      <c r="C3929" t="s">
        <v>2806</v>
      </c>
    </row>
    <row r="3930" spans="1:3">
      <c r="A3930" t="s">
        <v>1692</v>
      </c>
      <c r="B3930">
        <v>169384</v>
      </c>
      <c r="C3930" t="s">
        <v>2806</v>
      </c>
    </row>
    <row r="3931" spans="1:3">
      <c r="A3931" t="s">
        <v>769</v>
      </c>
      <c r="B3931">
        <v>169295</v>
      </c>
      <c r="C3931" t="s">
        <v>2806</v>
      </c>
    </row>
    <row r="3932" spans="1:3">
      <c r="A3932" t="s">
        <v>1693</v>
      </c>
      <c r="B3932">
        <v>169174</v>
      </c>
      <c r="C3932" t="s">
        <v>2806</v>
      </c>
    </row>
    <row r="3933" spans="1:3">
      <c r="A3933" t="s">
        <v>1694</v>
      </c>
      <c r="B3933">
        <v>169121</v>
      </c>
      <c r="C3933" t="s">
        <v>2804</v>
      </c>
    </row>
    <row r="3934" spans="1:3">
      <c r="A3934" t="s">
        <v>1695</v>
      </c>
      <c r="B3934">
        <v>169061</v>
      </c>
      <c r="C3934" t="s">
        <v>2806</v>
      </c>
    </row>
    <row r="3935" spans="1:3">
      <c r="A3935" t="s">
        <v>1696</v>
      </c>
      <c r="B3935">
        <v>168829</v>
      </c>
      <c r="C3935" t="s">
        <v>2806</v>
      </c>
    </row>
    <row r="3936" spans="1:3">
      <c r="A3936" t="s">
        <v>1697</v>
      </c>
      <c r="B3936">
        <v>168545</v>
      </c>
      <c r="C3936" t="s">
        <v>2831</v>
      </c>
    </row>
    <row r="3937" spans="1:3">
      <c r="A3937" t="s">
        <v>1698</v>
      </c>
      <c r="B3937">
        <v>168349</v>
      </c>
      <c r="C3937" t="s">
        <v>2813</v>
      </c>
    </row>
    <row r="3938" spans="1:3">
      <c r="A3938" t="s">
        <v>1699</v>
      </c>
      <c r="B3938">
        <v>168141</v>
      </c>
      <c r="C3938" t="s">
        <v>2804</v>
      </c>
    </row>
    <row r="3939" spans="1:3">
      <c r="A3939" t="s">
        <v>1700</v>
      </c>
      <c r="B3939">
        <v>168025</v>
      </c>
      <c r="C3939" t="s">
        <v>2804</v>
      </c>
    </row>
    <row r="3940" spans="1:3">
      <c r="A3940" t="s">
        <v>1701</v>
      </c>
      <c r="B3940">
        <v>167749</v>
      </c>
      <c r="C3940" t="s">
        <v>2804</v>
      </c>
    </row>
    <row r="3941" spans="1:3">
      <c r="A3941" t="s">
        <v>1702</v>
      </c>
      <c r="B3941">
        <v>167731</v>
      </c>
      <c r="C3941" t="s">
        <v>2804</v>
      </c>
    </row>
    <row r="3942" spans="1:3">
      <c r="A3942" t="s">
        <v>1703</v>
      </c>
      <c r="B3942">
        <v>167705</v>
      </c>
      <c r="C3942" t="s">
        <v>2840</v>
      </c>
    </row>
    <row r="3943" spans="1:3">
      <c r="A3943" t="s">
        <v>1704</v>
      </c>
      <c r="B3943">
        <v>167642</v>
      </c>
      <c r="C3943" t="s">
        <v>2813</v>
      </c>
    </row>
    <row r="3944" spans="1:3">
      <c r="A3944" t="s">
        <v>1705</v>
      </c>
      <c r="B3944">
        <v>167579</v>
      </c>
      <c r="C3944" t="s">
        <v>2871</v>
      </c>
    </row>
    <row r="3945" spans="1:3">
      <c r="A3945" t="s">
        <v>1706</v>
      </c>
      <c r="B3945">
        <v>167408</v>
      </c>
      <c r="C3945" t="s">
        <v>2806</v>
      </c>
    </row>
    <row r="3946" spans="1:3">
      <c r="A3946" t="s">
        <v>1708</v>
      </c>
      <c r="B3946">
        <v>167008</v>
      </c>
      <c r="C3946" t="s">
        <v>2844</v>
      </c>
    </row>
    <row r="3947" spans="1:3">
      <c r="A3947" t="s">
        <v>1709</v>
      </c>
      <c r="B3947">
        <v>166936</v>
      </c>
      <c r="C3947" t="s">
        <v>2811</v>
      </c>
    </row>
    <row r="3948" spans="1:3">
      <c r="A3948" t="s">
        <v>1089</v>
      </c>
      <c r="B3948">
        <v>166729</v>
      </c>
      <c r="C3948" t="s">
        <v>2806</v>
      </c>
    </row>
    <row r="3949" spans="1:3">
      <c r="A3949" t="s">
        <v>1710</v>
      </c>
      <c r="B3949">
        <v>166657</v>
      </c>
      <c r="C3949" t="s">
        <v>2806</v>
      </c>
    </row>
    <row r="3950" spans="1:3">
      <c r="A3950" t="s">
        <v>1711</v>
      </c>
      <c r="B3950">
        <v>166630</v>
      </c>
      <c r="C3950" t="s">
        <v>2828</v>
      </c>
    </row>
    <row r="3951" spans="1:3">
      <c r="A3951" t="s">
        <v>1712</v>
      </c>
      <c r="B3951">
        <v>166575</v>
      </c>
      <c r="C3951" t="s">
        <v>2806</v>
      </c>
    </row>
    <row r="3952" spans="1:3">
      <c r="A3952" t="s">
        <v>1714</v>
      </c>
      <c r="B3952">
        <v>166232</v>
      </c>
      <c r="C3952" t="s">
        <v>2806</v>
      </c>
    </row>
    <row r="3953" spans="1:3">
      <c r="A3953" t="s">
        <v>1715</v>
      </c>
      <c r="B3953">
        <v>166202</v>
      </c>
      <c r="C3953" t="s">
        <v>2804</v>
      </c>
    </row>
    <row r="3954" spans="1:3">
      <c r="A3954" t="s">
        <v>1717</v>
      </c>
      <c r="B3954">
        <v>166143</v>
      </c>
      <c r="C3954" t="s">
        <v>2828</v>
      </c>
    </row>
    <row r="3955" spans="1:3">
      <c r="A3955" t="s">
        <v>1718</v>
      </c>
      <c r="B3955">
        <v>165910</v>
      </c>
      <c r="C3955" t="s">
        <v>2806</v>
      </c>
    </row>
    <row r="3956" spans="1:3">
      <c r="A3956" t="s">
        <v>1719</v>
      </c>
      <c r="B3956">
        <v>165818</v>
      </c>
      <c r="C3956" t="s">
        <v>2804</v>
      </c>
    </row>
    <row r="3957" spans="1:3">
      <c r="A3957" t="s">
        <v>1720</v>
      </c>
      <c r="B3957">
        <v>165732</v>
      </c>
      <c r="C3957" t="s">
        <v>2840</v>
      </c>
    </row>
    <row r="3958" spans="1:3">
      <c r="A3958" t="s">
        <v>1722</v>
      </c>
      <c r="B3958">
        <v>165576</v>
      </c>
      <c r="C3958" t="s">
        <v>2798</v>
      </c>
    </row>
    <row r="3959" spans="1:3">
      <c r="A3959" t="s">
        <v>1723</v>
      </c>
      <c r="B3959">
        <v>165530</v>
      </c>
      <c r="C3959" t="s">
        <v>2797</v>
      </c>
    </row>
    <row r="3960" spans="1:3">
      <c r="A3960" t="s">
        <v>1724</v>
      </c>
      <c r="B3960">
        <v>165464</v>
      </c>
      <c r="C3960" t="s">
        <v>2806</v>
      </c>
    </row>
    <row r="3961" spans="1:3">
      <c r="A3961" t="s">
        <v>1727</v>
      </c>
      <c r="B3961">
        <v>164896</v>
      </c>
      <c r="C3961" t="s">
        <v>2797</v>
      </c>
    </row>
    <row r="3962" spans="1:3">
      <c r="A3962" t="s">
        <v>1728</v>
      </c>
      <c r="B3962">
        <v>164753</v>
      </c>
      <c r="C3962" t="s">
        <v>2806</v>
      </c>
    </row>
    <row r="3963" spans="1:3">
      <c r="A3963" t="s">
        <v>1729</v>
      </c>
      <c r="B3963">
        <v>164714</v>
      </c>
      <c r="C3963" t="s">
        <v>2820</v>
      </c>
    </row>
    <row r="3964" spans="1:3">
      <c r="A3964" t="s">
        <v>1730</v>
      </c>
      <c r="B3964">
        <v>164625</v>
      </c>
      <c r="C3964" t="s">
        <v>2804</v>
      </c>
    </row>
    <row r="3965" spans="1:3">
      <c r="A3965" t="s">
        <v>1731</v>
      </c>
      <c r="B3965">
        <v>164563</v>
      </c>
      <c r="C3965" t="s">
        <v>2840</v>
      </c>
    </row>
    <row r="3966" spans="1:3">
      <c r="A3966" t="s">
        <v>1732</v>
      </c>
      <c r="B3966">
        <v>164410</v>
      </c>
      <c r="C3966" t="s">
        <v>2806</v>
      </c>
    </row>
    <row r="3967" spans="1:3">
      <c r="A3967" t="s">
        <v>1733</v>
      </c>
      <c r="B3967">
        <v>164353</v>
      </c>
      <c r="C3967" t="s">
        <v>2797</v>
      </c>
    </row>
    <row r="3968" spans="1:3">
      <c r="A3968" t="s">
        <v>1736</v>
      </c>
      <c r="B3968">
        <v>164280</v>
      </c>
      <c r="C3968" t="s">
        <v>2804</v>
      </c>
    </row>
    <row r="3969" spans="1:3">
      <c r="A3969" t="s">
        <v>1738</v>
      </c>
      <c r="B3969">
        <v>164161</v>
      </c>
      <c r="C3969" t="s">
        <v>2806</v>
      </c>
    </row>
    <row r="3970" spans="1:3">
      <c r="A3970" t="s">
        <v>1739</v>
      </c>
      <c r="B3970">
        <v>164143</v>
      </c>
      <c r="C3970" t="s">
        <v>2797</v>
      </c>
    </row>
    <row r="3971" spans="1:3">
      <c r="A3971" t="s">
        <v>1740</v>
      </c>
      <c r="B3971">
        <v>164122</v>
      </c>
      <c r="C3971" t="s">
        <v>2806</v>
      </c>
    </row>
    <row r="3972" spans="1:3">
      <c r="A3972" t="s">
        <v>1741</v>
      </c>
      <c r="B3972">
        <v>164059</v>
      </c>
      <c r="C3972" t="s">
        <v>2828</v>
      </c>
    </row>
    <row r="3973" spans="1:3">
      <c r="A3973" t="s">
        <v>1742</v>
      </c>
      <c r="B3973">
        <v>164057</v>
      </c>
      <c r="C3973" t="s">
        <v>2797</v>
      </c>
    </row>
    <row r="3974" spans="1:3">
      <c r="A3974" t="s">
        <v>1743</v>
      </c>
      <c r="B3974">
        <v>164038</v>
      </c>
      <c r="C3974" t="s">
        <v>2804</v>
      </c>
    </row>
    <row r="3975" spans="1:3">
      <c r="A3975" t="s">
        <v>1744</v>
      </c>
      <c r="B3975">
        <v>163789</v>
      </c>
      <c r="C3975" t="s">
        <v>2806</v>
      </c>
    </row>
    <row r="3976" spans="1:3">
      <c r="A3976" t="s">
        <v>1745</v>
      </c>
      <c r="B3976">
        <v>163670</v>
      </c>
      <c r="C3976" t="s">
        <v>2806</v>
      </c>
    </row>
    <row r="3977" spans="1:3">
      <c r="A3977" t="s">
        <v>1746</v>
      </c>
      <c r="B3977">
        <v>163581</v>
      </c>
      <c r="C3977" t="s">
        <v>2797</v>
      </c>
    </row>
    <row r="3978" spans="1:3">
      <c r="A3978" t="s">
        <v>1747</v>
      </c>
      <c r="B3978">
        <v>163495</v>
      </c>
      <c r="C3978" t="s">
        <v>2798</v>
      </c>
    </row>
    <row r="3979" spans="1:3">
      <c r="A3979" t="s">
        <v>1748</v>
      </c>
      <c r="B3979">
        <v>163453</v>
      </c>
      <c r="C3979" t="s">
        <v>2806</v>
      </c>
    </row>
    <row r="3980" spans="1:3">
      <c r="A3980" t="s">
        <v>1585</v>
      </c>
      <c r="B3980">
        <v>163313</v>
      </c>
      <c r="C3980" t="s">
        <v>2844</v>
      </c>
    </row>
    <row r="3981" spans="1:3">
      <c r="A3981" t="s">
        <v>1749</v>
      </c>
      <c r="B3981">
        <v>163209</v>
      </c>
      <c r="C3981" t="s">
        <v>2828</v>
      </c>
    </row>
    <row r="3982" spans="1:3">
      <c r="A3982" t="s">
        <v>1750</v>
      </c>
      <c r="B3982">
        <v>162966</v>
      </c>
      <c r="C3982" t="s">
        <v>2797</v>
      </c>
    </row>
    <row r="3983" spans="1:3">
      <c r="A3983" t="s">
        <v>1751</v>
      </c>
      <c r="B3983">
        <v>162930</v>
      </c>
      <c r="C3983" t="s">
        <v>2798</v>
      </c>
    </row>
    <row r="3984" spans="1:3">
      <c r="A3984" t="s">
        <v>1752</v>
      </c>
      <c r="B3984">
        <v>162855</v>
      </c>
      <c r="C3984" t="s">
        <v>2831</v>
      </c>
    </row>
    <row r="3985" spans="1:3">
      <c r="A3985" t="s">
        <v>1753</v>
      </c>
      <c r="B3985">
        <v>162831</v>
      </c>
      <c r="C3985" t="s">
        <v>2820</v>
      </c>
    </row>
    <row r="3986" spans="1:3">
      <c r="A3986" t="s">
        <v>1754</v>
      </c>
      <c r="B3986">
        <v>162782</v>
      </c>
      <c r="C3986" t="s">
        <v>2804</v>
      </c>
    </row>
    <row r="3987" spans="1:3">
      <c r="A3987" t="s">
        <v>1756</v>
      </c>
      <c r="B3987">
        <v>162623</v>
      </c>
      <c r="C3987" t="s">
        <v>2828</v>
      </c>
    </row>
    <row r="3988" spans="1:3">
      <c r="A3988" t="s">
        <v>1757</v>
      </c>
      <c r="B3988">
        <v>162597</v>
      </c>
      <c r="C3988" t="s">
        <v>2804</v>
      </c>
    </row>
    <row r="3989" spans="1:3">
      <c r="A3989" t="s">
        <v>1169</v>
      </c>
      <c r="B3989">
        <v>162546</v>
      </c>
      <c r="C3989" t="s">
        <v>2797</v>
      </c>
    </row>
    <row r="3990" spans="1:3">
      <c r="A3990" t="s">
        <v>1758</v>
      </c>
      <c r="B3990">
        <v>162511</v>
      </c>
      <c r="C3990" t="s">
        <v>2811</v>
      </c>
    </row>
    <row r="3991" spans="1:3">
      <c r="A3991" t="s">
        <v>1759</v>
      </c>
      <c r="B3991">
        <v>162467</v>
      </c>
      <c r="C3991" t="s">
        <v>2804</v>
      </c>
    </row>
    <row r="3992" spans="1:3">
      <c r="A3992" t="s">
        <v>1760</v>
      </c>
      <c r="B3992">
        <v>162456</v>
      </c>
      <c r="C3992" t="s">
        <v>2813</v>
      </c>
    </row>
    <row r="3993" spans="1:3">
      <c r="A3993" t="s">
        <v>1761</v>
      </c>
      <c r="B3993">
        <v>162409</v>
      </c>
      <c r="C3993" t="s">
        <v>2820</v>
      </c>
    </row>
    <row r="3994" spans="1:3">
      <c r="A3994" t="s">
        <v>1762</v>
      </c>
      <c r="B3994">
        <v>162396</v>
      </c>
      <c r="C3994" t="s">
        <v>2797</v>
      </c>
    </row>
    <row r="3995" spans="1:3">
      <c r="A3995" t="s">
        <v>1763</v>
      </c>
      <c r="B3995">
        <v>162095</v>
      </c>
      <c r="C3995" t="s">
        <v>2831</v>
      </c>
    </row>
    <row r="3996" spans="1:3">
      <c r="A3996" t="s">
        <v>1764</v>
      </c>
      <c r="B3996">
        <v>162060</v>
      </c>
      <c r="C3996" t="s">
        <v>2797</v>
      </c>
    </row>
    <row r="3997" spans="1:3">
      <c r="A3997" t="s">
        <v>1765</v>
      </c>
      <c r="B3997">
        <v>161860</v>
      </c>
      <c r="C3997" t="s">
        <v>2831</v>
      </c>
    </row>
    <row r="3998" spans="1:3">
      <c r="A3998" t="s">
        <v>1766</v>
      </c>
      <c r="B3998">
        <v>161676</v>
      </c>
      <c r="C3998" t="s">
        <v>2828</v>
      </c>
    </row>
    <row r="3999" spans="1:3">
      <c r="A3999" t="s">
        <v>1767</v>
      </c>
      <c r="B3999">
        <v>161640</v>
      </c>
      <c r="C3999" t="s">
        <v>2827</v>
      </c>
    </row>
    <row r="4000" spans="1:3">
      <c r="A4000" t="s">
        <v>1768</v>
      </c>
      <c r="B4000">
        <v>161330</v>
      </c>
      <c r="C4000" t="s">
        <v>2828</v>
      </c>
    </row>
    <row r="4001" spans="1:3">
      <c r="A4001" t="s">
        <v>1770</v>
      </c>
      <c r="B4001">
        <v>161093</v>
      </c>
      <c r="C4001" t="s">
        <v>2820</v>
      </c>
    </row>
    <row r="4002" spans="1:3">
      <c r="A4002" t="s">
        <v>1772</v>
      </c>
      <c r="B4002">
        <v>161078</v>
      </c>
      <c r="C4002" t="s">
        <v>2813</v>
      </c>
    </row>
    <row r="4003" spans="1:3">
      <c r="A4003" t="s">
        <v>1773</v>
      </c>
      <c r="B4003">
        <v>161021</v>
      </c>
      <c r="C4003" t="s">
        <v>2806</v>
      </c>
    </row>
    <row r="4004" spans="1:3">
      <c r="A4004" t="s">
        <v>1774</v>
      </c>
      <c r="B4004">
        <v>160886</v>
      </c>
      <c r="C4004" t="s">
        <v>2811</v>
      </c>
    </row>
    <row r="4005" spans="1:3">
      <c r="A4005" t="s">
        <v>1776</v>
      </c>
      <c r="B4005">
        <v>160705</v>
      </c>
      <c r="C4005" t="s">
        <v>2804</v>
      </c>
    </row>
    <row r="4006" spans="1:3">
      <c r="A4006" t="s">
        <v>1778</v>
      </c>
      <c r="B4006">
        <v>160640</v>
      </c>
      <c r="C4006" t="s">
        <v>2804</v>
      </c>
    </row>
    <row r="4007" spans="1:3">
      <c r="A4007" t="s">
        <v>1779</v>
      </c>
      <c r="B4007">
        <v>160614</v>
      </c>
      <c r="C4007" t="s">
        <v>2807</v>
      </c>
    </row>
    <row r="4008" spans="1:3">
      <c r="A4008" t="s">
        <v>1780</v>
      </c>
      <c r="B4008">
        <v>160594</v>
      </c>
      <c r="C4008" t="s">
        <v>2844</v>
      </c>
    </row>
    <row r="4009" spans="1:3">
      <c r="A4009" t="s">
        <v>1781</v>
      </c>
      <c r="B4009">
        <v>160491</v>
      </c>
      <c r="C4009" t="s">
        <v>2844</v>
      </c>
    </row>
    <row r="4010" spans="1:3">
      <c r="A4010" t="s">
        <v>1782</v>
      </c>
      <c r="B4010">
        <v>160370</v>
      </c>
      <c r="C4010" t="s">
        <v>2799</v>
      </c>
    </row>
    <row r="4011" spans="1:3">
      <c r="A4011" t="s">
        <v>1784</v>
      </c>
      <c r="B4011">
        <v>160227</v>
      </c>
      <c r="C4011" t="s">
        <v>2857</v>
      </c>
    </row>
    <row r="4012" spans="1:3">
      <c r="A4012" t="s">
        <v>1785</v>
      </c>
      <c r="B4012">
        <v>159994</v>
      </c>
      <c r="C4012" t="s">
        <v>2844</v>
      </c>
    </row>
    <row r="4013" spans="1:3">
      <c r="A4013" t="s">
        <v>1786</v>
      </c>
      <c r="B4013">
        <v>159948</v>
      </c>
      <c r="C4013" t="s">
        <v>2857</v>
      </c>
    </row>
    <row r="4014" spans="1:3">
      <c r="A4014" t="s">
        <v>1787</v>
      </c>
      <c r="B4014">
        <v>159851</v>
      </c>
      <c r="C4014" t="s">
        <v>2820</v>
      </c>
    </row>
    <row r="4015" spans="1:3">
      <c r="A4015" t="s">
        <v>1788</v>
      </c>
      <c r="B4015">
        <v>159830</v>
      </c>
      <c r="C4015" t="s">
        <v>2804</v>
      </c>
    </row>
    <row r="4016" spans="1:3">
      <c r="A4016" t="s">
        <v>1789</v>
      </c>
      <c r="B4016">
        <v>159595</v>
      </c>
      <c r="C4016" t="s">
        <v>2806</v>
      </c>
    </row>
    <row r="4017" spans="1:3">
      <c r="A4017" t="s">
        <v>1790</v>
      </c>
      <c r="B4017">
        <v>159445</v>
      </c>
      <c r="C4017" t="s">
        <v>2804</v>
      </c>
    </row>
    <row r="4018" spans="1:3">
      <c r="A4018" t="s">
        <v>1791</v>
      </c>
      <c r="B4018">
        <v>159194</v>
      </c>
      <c r="C4018" t="s">
        <v>2797</v>
      </c>
    </row>
    <row r="4019" spans="1:3">
      <c r="A4019" t="s">
        <v>1792</v>
      </c>
      <c r="B4019">
        <v>159163</v>
      </c>
      <c r="C4019" t="s">
        <v>2797</v>
      </c>
    </row>
    <row r="4020" spans="1:3">
      <c r="A4020" t="s">
        <v>1793</v>
      </c>
      <c r="B4020">
        <v>159140</v>
      </c>
      <c r="C4020" t="s">
        <v>2804</v>
      </c>
    </row>
    <row r="4021" spans="1:3">
      <c r="A4021" t="s">
        <v>1795</v>
      </c>
      <c r="B4021">
        <v>159084</v>
      </c>
      <c r="C4021" t="s">
        <v>2844</v>
      </c>
    </row>
    <row r="4022" spans="1:3">
      <c r="A4022" t="s">
        <v>1796</v>
      </c>
      <c r="B4022">
        <v>158935</v>
      </c>
      <c r="C4022" t="s">
        <v>2833</v>
      </c>
    </row>
    <row r="4023" spans="1:3">
      <c r="A4023" t="s">
        <v>1797</v>
      </c>
      <c r="B4023">
        <v>158801</v>
      </c>
      <c r="C4023" t="s">
        <v>2840</v>
      </c>
    </row>
    <row r="4024" spans="1:3">
      <c r="A4024" t="s">
        <v>1798</v>
      </c>
      <c r="B4024">
        <v>158757</v>
      </c>
      <c r="C4024" t="s">
        <v>2804</v>
      </c>
    </row>
    <row r="4025" spans="1:3">
      <c r="A4025" t="s">
        <v>1800</v>
      </c>
      <c r="B4025">
        <v>158287</v>
      </c>
      <c r="C4025" t="s">
        <v>2797</v>
      </c>
    </row>
    <row r="4026" spans="1:3">
      <c r="A4026" t="s">
        <v>1801</v>
      </c>
      <c r="B4026">
        <v>158177</v>
      </c>
      <c r="C4026" t="s">
        <v>2820</v>
      </c>
    </row>
    <row r="4027" spans="1:3">
      <c r="A4027" t="s">
        <v>1187</v>
      </c>
      <c r="B4027">
        <v>158160</v>
      </c>
      <c r="C4027" t="s">
        <v>2806</v>
      </c>
    </row>
    <row r="4028" spans="1:3">
      <c r="A4028" t="s">
        <v>1802</v>
      </c>
      <c r="B4028">
        <v>157978</v>
      </c>
      <c r="C4028" t="s">
        <v>2804</v>
      </c>
    </row>
    <row r="4029" spans="1:3">
      <c r="A4029" t="s">
        <v>1803</v>
      </c>
      <c r="B4029">
        <v>157942</v>
      </c>
      <c r="C4029" t="s">
        <v>2820</v>
      </c>
    </row>
    <row r="4030" spans="1:3">
      <c r="A4030" t="s">
        <v>1804</v>
      </c>
      <c r="B4030">
        <v>157684</v>
      </c>
      <c r="C4030" t="s">
        <v>2840</v>
      </c>
    </row>
    <row r="4031" spans="1:3">
      <c r="A4031" t="s">
        <v>1805</v>
      </c>
      <c r="B4031">
        <v>157676</v>
      </c>
      <c r="C4031" t="s">
        <v>2820</v>
      </c>
    </row>
    <row r="4032" spans="1:3">
      <c r="A4032" t="s">
        <v>1806</v>
      </c>
      <c r="B4032">
        <v>157668</v>
      </c>
      <c r="C4032" t="s">
        <v>2811</v>
      </c>
    </row>
    <row r="4033" spans="1:3">
      <c r="A4033" t="s">
        <v>1807</v>
      </c>
      <c r="B4033">
        <v>157644</v>
      </c>
      <c r="C4033" t="s">
        <v>2828</v>
      </c>
    </row>
    <row r="4034" spans="1:3">
      <c r="A4034" t="s">
        <v>931</v>
      </c>
      <c r="B4034">
        <v>157554</v>
      </c>
      <c r="C4034" t="s">
        <v>2840</v>
      </c>
    </row>
    <row r="4035" spans="1:3">
      <c r="A4035" t="s">
        <v>1808</v>
      </c>
      <c r="B4035">
        <v>157438</v>
      </c>
      <c r="C4035" t="s">
        <v>2831</v>
      </c>
    </row>
    <row r="4036" spans="1:3">
      <c r="A4036" t="s">
        <v>1809</v>
      </c>
      <c r="B4036">
        <v>157419</v>
      </c>
      <c r="C4036" t="s">
        <v>2806</v>
      </c>
    </row>
    <row r="4037" spans="1:3">
      <c r="A4037" t="s">
        <v>1811</v>
      </c>
      <c r="B4037">
        <v>157114</v>
      </c>
      <c r="C4037" t="s">
        <v>2844</v>
      </c>
    </row>
    <row r="4038" spans="1:3">
      <c r="A4038" t="s">
        <v>1812</v>
      </c>
      <c r="B4038">
        <v>156893</v>
      </c>
      <c r="C4038" t="s">
        <v>2804</v>
      </c>
    </row>
    <row r="4039" spans="1:3">
      <c r="A4039" t="s">
        <v>1813</v>
      </c>
      <c r="B4039">
        <v>156789</v>
      </c>
      <c r="C4039" t="s">
        <v>2798</v>
      </c>
    </row>
    <row r="4040" spans="1:3">
      <c r="A4040" t="s">
        <v>1816</v>
      </c>
      <c r="B4040">
        <v>156421</v>
      </c>
      <c r="C4040" t="s">
        <v>2821</v>
      </c>
    </row>
    <row r="4041" spans="1:3">
      <c r="A4041" t="s">
        <v>1817</v>
      </c>
      <c r="B4041">
        <v>156332</v>
      </c>
      <c r="C4041" t="s">
        <v>2797</v>
      </c>
    </row>
    <row r="4042" spans="1:3">
      <c r="A4042" t="s">
        <v>1818</v>
      </c>
      <c r="B4042">
        <v>156319</v>
      </c>
      <c r="C4042" t="s">
        <v>2807</v>
      </c>
    </row>
    <row r="4043" spans="1:3">
      <c r="A4043" t="s">
        <v>1819</v>
      </c>
      <c r="B4043">
        <v>156312</v>
      </c>
      <c r="C4043" t="s">
        <v>2828</v>
      </c>
    </row>
    <row r="4044" spans="1:3">
      <c r="A4044" t="s">
        <v>1820</v>
      </c>
      <c r="B4044">
        <v>156284</v>
      </c>
      <c r="C4044" t="s">
        <v>2831</v>
      </c>
    </row>
    <row r="4045" spans="1:3">
      <c r="A4045" t="s">
        <v>1821</v>
      </c>
      <c r="B4045">
        <v>156263</v>
      </c>
      <c r="C4045" t="s">
        <v>2820</v>
      </c>
    </row>
    <row r="4046" spans="1:3">
      <c r="A4046" t="s">
        <v>1822</v>
      </c>
      <c r="B4046">
        <v>156235</v>
      </c>
      <c r="C4046" t="s">
        <v>2857</v>
      </c>
    </row>
    <row r="4047" spans="1:3">
      <c r="A4047" t="s">
        <v>1823</v>
      </c>
      <c r="B4047">
        <v>156084</v>
      </c>
      <c r="C4047" t="s">
        <v>2828</v>
      </c>
    </row>
    <row r="4048" spans="1:3">
      <c r="A4048" t="s">
        <v>1824</v>
      </c>
      <c r="B4048">
        <v>156057</v>
      </c>
      <c r="C4048" t="s">
        <v>2831</v>
      </c>
    </row>
    <row r="4049" spans="1:3">
      <c r="A4049" t="s">
        <v>1826</v>
      </c>
      <c r="B4049">
        <v>155983</v>
      </c>
      <c r="C4049" t="s">
        <v>2804</v>
      </c>
    </row>
    <row r="4050" spans="1:3">
      <c r="A4050" t="s">
        <v>1827</v>
      </c>
      <c r="B4050">
        <v>155981</v>
      </c>
      <c r="C4050" t="s">
        <v>2820</v>
      </c>
    </row>
    <row r="4051" spans="1:3">
      <c r="A4051" t="s">
        <v>1828</v>
      </c>
      <c r="B4051">
        <v>155771</v>
      </c>
      <c r="C4051" t="s">
        <v>2811</v>
      </c>
    </row>
    <row r="4052" spans="1:3">
      <c r="A4052" t="s">
        <v>1829</v>
      </c>
      <c r="B4052">
        <v>155652</v>
      </c>
      <c r="C4052" t="s">
        <v>2811</v>
      </c>
    </row>
    <row r="4053" spans="1:3">
      <c r="A4053" t="s">
        <v>1831</v>
      </c>
      <c r="B4053">
        <v>155490</v>
      </c>
      <c r="C4053" t="s">
        <v>2840</v>
      </c>
    </row>
    <row r="4054" spans="1:3">
      <c r="A4054" t="s">
        <v>1832</v>
      </c>
      <c r="B4054">
        <v>155362</v>
      </c>
      <c r="C4054" t="s">
        <v>2840</v>
      </c>
    </row>
    <row r="4055" spans="1:3">
      <c r="A4055" t="s">
        <v>1833</v>
      </c>
      <c r="B4055">
        <v>154990</v>
      </c>
      <c r="C4055" t="s">
        <v>2798</v>
      </c>
    </row>
    <row r="4056" spans="1:3">
      <c r="A4056" t="s">
        <v>1835</v>
      </c>
      <c r="B4056">
        <v>154815</v>
      </c>
      <c r="C4056" t="s">
        <v>2806</v>
      </c>
    </row>
    <row r="4057" spans="1:3">
      <c r="A4057" t="s">
        <v>1836</v>
      </c>
      <c r="B4057">
        <v>154796</v>
      </c>
      <c r="C4057" t="s">
        <v>2806</v>
      </c>
    </row>
    <row r="4058" spans="1:3">
      <c r="A4058" t="s">
        <v>1837</v>
      </c>
      <c r="B4058">
        <v>154704</v>
      </c>
      <c r="C4058" t="s">
        <v>2811</v>
      </c>
    </row>
    <row r="4059" spans="1:3">
      <c r="A4059" t="s">
        <v>1838</v>
      </c>
      <c r="B4059">
        <v>154651</v>
      </c>
      <c r="C4059" t="s">
        <v>2840</v>
      </c>
    </row>
    <row r="4060" spans="1:3">
      <c r="A4060" t="s">
        <v>1839</v>
      </c>
      <c r="B4060">
        <v>154636</v>
      </c>
      <c r="C4060" t="s">
        <v>2798</v>
      </c>
    </row>
    <row r="4061" spans="1:3">
      <c r="A4061" t="s">
        <v>1840</v>
      </c>
      <c r="B4061">
        <v>154528</v>
      </c>
      <c r="C4061" t="s">
        <v>2806</v>
      </c>
    </row>
    <row r="4062" spans="1:3">
      <c r="A4062" t="s">
        <v>1842</v>
      </c>
      <c r="B4062">
        <v>154398</v>
      </c>
      <c r="C4062" t="s">
        <v>2797</v>
      </c>
    </row>
    <row r="4063" spans="1:3">
      <c r="A4063" t="s">
        <v>1843</v>
      </c>
      <c r="B4063">
        <v>154389</v>
      </c>
      <c r="C4063" t="s">
        <v>2804</v>
      </c>
    </row>
    <row r="4064" spans="1:3">
      <c r="A4064" t="s">
        <v>1844</v>
      </c>
      <c r="B4064">
        <v>154346</v>
      </c>
      <c r="C4064" t="s">
        <v>2804</v>
      </c>
    </row>
    <row r="4065" spans="1:3">
      <c r="A4065" t="s">
        <v>1845</v>
      </c>
      <c r="B4065">
        <v>154283</v>
      </c>
      <c r="C4065" t="s">
        <v>2797</v>
      </c>
    </row>
    <row r="4066" spans="1:3">
      <c r="A4066" t="s">
        <v>1846</v>
      </c>
      <c r="B4066">
        <v>154140</v>
      </c>
      <c r="C4066" t="s">
        <v>2804</v>
      </c>
    </row>
    <row r="4067" spans="1:3">
      <c r="A4067" t="s">
        <v>1847</v>
      </c>
      <c r="B4067">
        <v>154042</v>
      </c>
      <c r="C4067" t="s">
        <v>2804</v>
      </c>
    </row>
    <row r="4068" spans="1:3">
      <c r="A4068" t="s">
        <v>1848</v>
      </c>
      <c r="B4068">
        <v>153994</v>
      </c>
      <c r="C4068" t="s">
        <v>2804</v>
      </c>
    </row>
    <row r="4069" spans="1:3">
      <c r="A4069" t="s">
        <v>1849</v>
      </c>
      <c r="B4069">
        <v>153962</v>
      </c>
      <c r="C4069" t="s">
        <v>2797</v>
      </c>
    </row>
    <row r="4070" spans="1:3">
      <c r="A4070" t="s">
        <v>1850</v>
      </c>
      <c r="B4070">
        <v>153846</v>
      </c>
      <c r="C4070" t="s">
        <v>2804</v>
      </c>
    </row>
    <row r="4071" spans="1:3">
      <c r="A4071" t="s">
        <v>1851</v>
      </c>
      <c r="B4071">
        <v>153810</v>
      </c>
      <c r="C4071" t="s">
        <v>2804</v>
      </c>
    </row>
    <row r="4072" spans="1:3">
      <c r="A4072" t="s">
        <v>1852</v>
      </c>
      <c r="B4072">
        <v>153584</v>
      </c>
      <c r="C4072" t="s">
        <v>2804</v>
      </c>
    </row>
    <row r="4073" spans="1:3">
      <c r="A4073" t="s">
        <v>1853</v>
      </c>
      <c r="B4073">
        <v>153526</v>
      </c>
      <c r="C4073" t="s">
        <v>2804</v>
      </c>
    </row>
    <row r="4074" spans="1:3">
      <c r="A4074" t="s">
        <v>1854</v>
      </c>
      <c r="B4074">
        <v>153303</v>
      </c>
      <c r="C4074" t="s">
        <v>2840</v>
      </c>
    </row>
    <row r="4075" spans="1:3">
      <c r="A4075" t="s">
        <v>1855</v>
      </c>
      <c r="B4075">
        <v>153198</v>
      </c>
      <c r="C4075" t="s">
        <v>2804</v>
      </c>
    </row>
    <row r="4076" spans="1:3">
      <c r="A4076" t="s">
        <v>1856</v>
      </c>
      <c r="B4076">
        <v>153138</v>
      </c>
      <c r="C4076" t="s">
        <v>2857</v>
      </c>
    </row>
    <row r="4077" spans="1:3">
      <c r="A4077" t="s">
        <v>1857</v>
      </c>
      <c r="B4077">
        <v>153091</v>
      </c>
      <c r="C4077" t="s">
        <v>2840</v>
      </c>
    </row>
    <row r="4078" spans="1:3">
      <c r="A4078" t="s">
        <v>1858</v>
      </c>
      <c r="B4078">
        <v>152938</v>
      </c>
      <c r="C4078" t="s">
        <v>2804</v>
      </c>
    </row>
    <row r="4079" spans="1:3">
      <c r="A4079" t="s">
        <v>1859</v>
      </c>
      <c r="B4079">
        <v>152867</v>
      </c>
      <c r="C4079" t="s">
        <v>2811</v>
      </c>
    </row>
    <row r="4080" spans="1:3">
      <c r="A4080" t="s">
        <v>1860</v>
      </c>
      <c r="B4080">
        <v>152822</v>
      </c>
      <c r="C4080" t="s">
        <v>2804</v>
      </c>
    </row>
    <row r="4081" spans="1:3">
      <c r="A4081" t="s">
        <v>1861</v>
      </c>
      <c r="B4081">
        <v>152819</v>
      </c>
      <c r="C4081" t="s">
        <v>2840</v>
      </c>
    </row>
    <row r="4082" spans="1:3">
      <c r="A4082" t="s">
        <v>1862</v>
      </c>
      <c r="B4082">
        <v>152597</v>
      </c>
      <c r="C4082" t="s">
        <v>2828</v>
      </c>
    </row>
    <row r="4083" spans="1:3">
      <c r="A4083" t="s">
        <v>1863</v>
      </c>
      <c r="B4083">
        <v>152587</v>
      </c>
      <c r="C4083" t="s">
        <v>2828</v>
      </c>
    </row>
    <row r="4084" spans="1:3">
      <c r="A4084" t="s">
        <v>1864</v>
      </c>
      <c r="B4084">
        <v>152540</v>
      </c>
      <c r="C4084" t="s">
        <v>2806</v>
      </c>
    </row>
    <row r="4085" spans="1:3">
      <c r="A4085" t="s">
        <v>1865</v>
      </c>
      <c r="B4085">
        <v>152421</v>
      </c>
      <c r="C4085" t="s">
        <v>2806</v>
      </c>
    </row>
    <row r="4086" spans="1:3">
      <c r="A4086" t="s">
        <v>1867</v>
      </c>
      <c r="B4086">
        <v>152325</v>
      </c>
      <c r="C4086" t="s">
        <v>2811</v>
      </c>
    </row>
    <row r="4087" spans="1:3">
      <c r="A4087" t="s">
        <v>1869</v>
      </c>
      <c r="B4087">
        <v>152268</v>
      </c>
      <c r="C4087" t="s">
        <v>2804</v>
      </c>
    </row>
    <row r="4088" spans="1:3">
      <c r="A4088" t="s">
        <v>1870</v>
      </c>
      <c r="B4088">
        <v>152055</v>
      </c>
      <c r="C4088" t="s">
        <v>2797</v>
      </c>
    </row>
    <row r="4089" spans="1:3">
      <c r="A4089" t="s">
        <v>1871</v>
      </c>
      <c r="B4089">
        <v>152045</v>
      </c>
      <c r="C4089" t="s">
        <v>2804</v>
      </c>
    </row>
    <row r="4090" spans="1:3">
      <c r="A4090" t="s">
        <v>1872</v>
      </c>
      <c r="B4090">
        <v>152015</v>
      </c>
      <c r="C4090" t="s">
        <v>2804</v>
      </c>
    </row>
    <row r="4091" spans="1:3">
      <c r="A4091" t="s">
        <v>1873</v>
      </c>
      <c r="B4091">
        <v>151763</v>
      </c>
      <c r="C4091" t="s">
        <v>2797</v>
      </c>
    </row>
    <row r="4092" spans="1:3">
      <c r="A4092" t="s">
        <v>1874</v>
      </c>
      <c r="B4092">
        <v>151653</v>
      </c>
      <c r="C4092" t="s">
        <v>2831</v>
      </c>
    </row>
    <row r="4093" spans="1:3">
      <c r="A4093" t="s">
        <v>1875</v>
      </c>
      <c r="B4093">
        <v>151575</v>
      </c>
      <c r="C4093" t="s">
        <v>2828</v>
      </c>
    </row>
    <row r="4094" spans="1:3">
      <c r="A4094" t="s">
        <v>1876</v>
      </c>
      <c r="B4094">
        <v>151547</v>
      </c>
      <c r="C4094" t="s">
        <v>2806</v>
      </c>
    </row>
    <row r="4095" spans="1:3">
      <c r="A4095" t="s">
        <v>1089</v>
      </c>
      <c r="B4095">
        <v>151528</v>
      </c>
      <c r="C4095" t="s">
        <v>2806</v>
      </c>
    </row>
    <row r="4096" spans="1:3">
      <c r="A4096" t="s">
        <v>1877</v>
      </c>
      <c r="B4096">
        <v>151457</v>
      </c>
      <c r="C4096" t="s">
        <v>2797</v>
      </c>
    </row>
    <row r="4097" spans="1:3">
      <c r="A4097" t="s">
        <v>1878</v>
      </c>
      <c r="B4097">
        <v>151436</v>
      </c>
      <c r="C4097" t="s">
        <v>2797</v>
      </c>
    </row>
    <row r="4098" spans="1:3">
      <c r="A4098" t="s">
        <v>1880</v>
      </c>
      <c r="B4098">
        <v>151289</v>
      </c>
      <c r="C4098" t="s">
        <v>2820</v>
      </c>
    </row>
    <row r="4099" spans="1:3">
      <c r="A4099" t="s">
        <v>1881</v>
      </c>
      <c r="B4099">
        <v>151253</v>
      </c>
      <c r="C4099" t="s">
        <v>2811</v>
      </c>
    </row>
    <row r="4100" spans="1:3">
      <c r="A4100" t="s">
        <v>1882</v>
      </c>
      <c r="B4100">
        <v>151224</v>
      </c>
      <c r="C4100" t="s">
        <v>2804</v>
      </c>
    </row>
    <row r="4101" spans="1:3">
      <c r="A4101" t="s">
        <v>1883</v>
      </c>
      <c r="B4101">
        <v>151112</v>
      </c>
      <c r="C4101" t="s">
        <v>2804</v>
      </c>
    </row>
    <row r="4102" spans="1:3">
      <c r="A4102" t="s">
        <v>1885</v>
      </c>
      <c r="B4102">
        <v>150790</v>
      </c>
      <c r="C4102" t="s">
        <v>2840</v>
      </c>
    </row>
    <row r="4103" spans="1:3">
      <c r="A4103" t="s">
        <v>1886</v>
      </c>
      <c r="B4103">
        <v>150785</v>
      </c>
      <c r="C4103" t="s">
        <v>2804</v>
      </c>
    </row>
    <row r="4104" spans="1:3">
      <c r="A4104" t="s">
        <v>1887</v>
      </c>
      <c r="B4104">
        <v>150724</v>
      </c>
      <c r="C4104" t="s">
        <v>2828</v>
      </c>
    </row>
    <row r="4105" spans="1:3">
      <c r="A4105" t="s">
        <v>1888</v>
      </c>
      <c r="B4105">
        <v>150613</v>
      </c>
      <c r="C4105" t="s">
        <v>2804</v>
      </c>
    </row>
    <row r="4106" spans="1:3">
      <c r="A4106" t="s">
        <v>1889</v>
      </c>
      <c r="B4106">
        <v>150539</v>
      </c>
      <c r="C4106" t="s">
        <v>2806</v>
      </c>
    </row>
    <row r="4107" spans="1:3">
      <c r="A4107" t="s">
        <v>1890</v>
      </c>
      <c r="B4107">
        <v>150473</v>
      </c>
      <c r="C4107" t="s">
        <v>2828</v>
      </c>
    </row>
    <row r="4108" spans="1:3">
      <c r="A4108" t="s">
        <v>1891</v>
      </c>
      <c r="B4108">
        <v>150412</v>
      </c>
      <c r="C4108" t="s">
        <v>2806</v>
      </c>
    </row>
    <row r="4109" spans="1:3">
      <c r="A4109" t="s">
        <v>1893</v>
      </c>
      <c r="B4109">
        <v>150119</v>
      </c>
      <c r="C4109" t="s">
        <v>2804</v>
      </c>
    </row>
    <row r="4110" spans="1:3">
      <c r="A4110" t="s">
        <v>1894</v>
      </c>
      <c r="B4110">
        <v>150106</v>
      </c>
      <c r="C4110" t="s">
        <v>2806</v>
      </c>
    </row>
    <row r="4111" spans="1:3">
      <c r="A4111" t="s">
        <v>1895</v>
      </c>
      <c r="B4111">
        <v>150050</v>
      </c>
      <c r="C4111" t="s">
        <v>2797</v>
      </c>
    </row>
    <row r="4112" spans="1:3">
      <c r="A4112" t="s">
        <v>910</v>
      </c>
      <c r="B4112">
        <v>150014</v>
      </c>
      <c r="C4112" t="s">
        <v>2806</v>
      </c>
    </row>
    <row r="4113" spans="1:3">
      <c r="A4113" t="s">
        <v>1897</v>
      </c>
      <c r="B4113">
        <v>149958</v>
      </c>
      <c r="C4113" t="s">
        <v>2804</v>
      </c>
    </row>
    <row r="4114" spans="1:3">
      <c r="A4114" t="s">
        <v>1898</v>
      </c>
      <c r="B4114">
        <v>149930</v>
      </c>
      <c r="C4114" t="s">
        <v>2844</v>
      </c>
    </row>
    <row r="4115" spans="1:3">
      <c r="A4115" t="s">
        <v>1900</v>
      </c>
      <c r="B4115">
        <v>149847</v>
      </c>
      <c r="C4115" t="s">
        <v>2804</v>
      </c>
    </row>
    <row r="4116" spans="1:3">
      <c r="A4116" t="s">
        <v>1901</v>
      </c>
      <c r="B4116">
        <v>149571</v>
      </c>
      <c r="C4116" t="s">
        <v>2844</v>
      </c>
    </row>
    <row r="4117" spans="1:3">
      <c r="A4117" t="s">
        <v>1902</v>
      </c>
      <c r="B4117">
        <v>149449</v>
      </c>
      <c r="C4117" t="s">
        <v>2797</v>
      </c>
    </row>
    <row r="4118" spans="1:3">
      <c r="A4118" t="s">
        <v>1903</v>
      </c>
      <c r="B4118">
        <v>149429</v>
      </c>
      <c r="C4118" t="s">
        <v>2811</v>
      </c>
    </row>
    <row r="4119" spans="1:3">
      <c r="A4119" t="s">
        <v>1904</v>
      </c>
      <c r="B4119">
        <v>149410</v>
      </c>
      <c r="C4119" t="s">
        <v>2797</v>
      </c>
    </row>
    <row r="4120" spans="1:3">
      <c r="A4120" t="s">
        <v>1905</v>
      </c>
      <c r="B4120">
        <v>149345</v>
      </c>
      <c r="C4120" t="s">
        <v>2806</v>
      </c>
    </row>
    <row r="4121" spans="1:3">
      <c r="A4121" t="s">
        <v>1906</v>
      </c>
      <c r="B4121">
        <v>149326</v>
      </c>
      <c r="C4121" t="s">
        <v>2820</v>
      </c>
    </row>
    <row r="4122" spans="1:3">
      <c r="A4122" t="s">
        <v>1907</v>
      </c>
      <c r="B4122">
        <v>149280</v>
      </c>
      <c r="C4122" t="s">
        <v>2797</v>
      </c>
    </row>
    <row r="4123" spans="1:3">
      <c r="A4123" t="s">
        <v>1908</v>
      </c>
      <c r="B4123">
        <v>149222</v>
      </c>
      <c r="C4123" t="s">
        <v>2804</v>
      </c>
    </row>
    <row r="4124" spans="1:3">
      <c r="A4124" t="s">
        <v>1910</v>
      </c>
      <c r="B4124">
        <v>149147</v>
      </c>
      <c r="C4124" t="s">
        <v>2811</v>
      </c>
    </row>
    <row r="4125" spans="1:3">
      <c r="A4125" t="s">
        <v>1911</v>
      </c>
      <c r="B4125">
        <v>149072</v>
      </c>
      <c r="C4125" t="s">
        <v>2806</v>
      </c>
    </row>
    <row r="4126" spans="1:3">
      <c r="A4126" t="s">
        <v>1912</v>
      </c>
      <c r="B4126">
        <v>148996</v>
      </c>
      <c r="C4126" t="s">
        <v>2831</v>
      </c>
    </row>
    <row r="4127" spans="1:3">
      <c r="A4127" t="s">
        <v>1913</v>
      </c>
      <c r="B4127">
        <v>148935</v>
      </c>
      <c r="C4127" t="s">
        <v>2820</v>
      </c>
    </row>
    <row r="4128" spans="1:3">
      <c r="A4128" t="s">
        <v>1914</v>
      </c>
      <c r="B4128">
        <v>148652</v>
      </c>
      <c r="C4128" t="s">
        <v>2804</v>
      </c>
    </row>
    <row r="4129" spans="1:3">
      <c r="A4129" t="s">
        <v>1915</v>
      </c>
      <c r="B4129">
        <v>148512</v>
      </c>
      <c r="C4129" t="s">
        <v>2813</v>
      </c>
    </row>
    <row r="4130" spans="1:3">
      <c r="A4130" t="s">
        <v>1916</v>
      </c>
      <c r="B4130">
        <v>147925</v>
      </c>
      <c r="C4130" t="s">
        <v>2797</v>
      </c>
    </row>
    <row r="4131" spans="1:3">
      <c r="A4131" t="s">
        <v>1917</v>
      </c>
      <c r="B4131">
        <v>147672</v>
      </c>
      <c r="C4131" t="s">
        <v>2804</v>
      </c>
    </row>
    <row r="4132" spans="1:3">
      <c r="A4132" t="s">
        <v>1918</v>
      </c>
      <c r="B4132">
        <v>147656</v>
      </c>
      <c r="C4132" t="s">
        <v>2811</v>
      </c>
    </row>
    <row r="4133" spans="1:3">
      <c r="A4133" t="s">
        <v>1919</v>
      </c>
      <c r="B4133">
        <v>147638</v>
      </c>
      <c r="C4133" t="s">
        <v>2797</v>
      </c>
    </row>
    <row r="4134" spans="1:3">
      <c r="A4134" t="s">
        <v>1920</v>
      </c>
      <c r="B4134">
        <v>147614</v>
      </c>
      <c r="C4134" t="s">
        <v>2844</v>
      </c>
    </row>
    <row r="4135" spans="1:3">
      <c r="A4135" t="s">
        <v>1921</v>
      </c>
      <c r="B4135">
        <v>147595</v>
      </c>
      <c r="C4135" t="s">
        <v>2804</v>
      </c>
    </row>
    <row r="4136" spans="1:3">
      <c r="A4136" t="s">
        <v>1922</v>
      </c>
      <c r="B4136">
        <v>147470</v>
      </c>
      <c r="C4136" t="s">
        <v>2804</v>
      </c>
    </row>
    <row r="4137" spans="1:3">
      <c r="A4137" t="s">
        <v>1925</v>
      </c>
      <c r="B4137">
        <v>147215</v>
      </c>
      <c r="C4137" t="s">
        <v>2828</v>
      </c>
    </row>
    <row r="4138" spans="1:3">
      <c r="A4138" t="s">
        <v>1926</v>
      </c>
      <c r="B4138">
        <v>147175</v>
      </c>
      <c r="C4138" t="s">
        <v>2840</v>
      </c>
    </row>
    <row r="4139" spans="1:3">
      <c r="A4139" t="s">
        <v>1927</v>
      </c>
      <c r="B4139">
        <v>147029</v>
      </c>
      <c r="C4139" t="s">
        <v>2828</v>
      </c>
    </row>
    <row r="4140" spans="1:3">
      <c r="A4140" t="s">
        <v>1928</v>
      </c>
      <c r="B4140">
        <v>146974</v>
      </c>
      <c r="C4140" t="s">
        <v>2827</v>
      </c>
    </row>
    <row r="4141" spans="1:3">
      <c r="A4141" t="s">
        <v>1929</v>
      </c>
      <c r="B4141">
        <v>146909</v>
      </c>
      <c r="C4141" t="s">
        <v>2804</v>
      </c>
    </row>
    <row r="4142" spans="1:3">
      <c r="A4142" t="s">
        <v>1930</v>
      </c>
      <c r="B4142">
        <v>146832</v>
      </c>
      <c r="C4142" t="s">
        <v>2804</v>
      </c>
    </row>
    <row r="4143" spans="1:3">
      <c r="A4143" t="s">
        <v>1932</v>
      </c>
      <c r="B4143">
        <v>146775</v>
      </c>
      <c r="C4143" t="s">
        <v>2806</v>
      </c>
    </row>
    <row r="4144" spans="1:3">
      <c r="A4144" t="s">
        <v>1933</v>
      </c>
      <c r="B4144">
        <v>146756</v>
      </c>
      <c r="C4144" t="s">
        <v>2804</v>
      </c>
    </row>
    <row r="4145" spans="1:3">
      <c r="A4145" t="s">
        <v>1934</v>
      </c>
      <c r="B4145">
        <v>146727</v>
      </c>
      <c r="C4145" t="s">
        <v>2840</v>
      </c>
    </row>
    <row r="4146" spans="1:3">
      <c r="A4146" t="s">
        <v>1935</v>
      </c>
      <c r="B4146">
        <v>146533</v>
      </c>
      <c r="C4146" t="s">
        <v>2820</v>
      </c>
    </row>
    <row r="4147" spans="1:3">
      <c r="A4147" t="s">
        <v>1936</v>
      </c>
      <c r="B4147">
        <v>146527</v>
      </c>
      <c r="C4147" t="s">
        <v>2820</v>
      </c>
    </row>
    <row r="4148" spans="1:3">
      <c r="A4148" t="s">
        <v>1937</v>
      </c>
      <c r="B4148">
        <v>146433</v>
      </c>
      <c r="C4148" t="s">
        <v>2804</v>
      </c>
    </row>
    <row r="4149" spans="1:3">
      <c r="A4149" t="s">
        <v>1938</v>
      </c>
      <c r="B4149">
        <v>146427</v>
      </c>
      <c r="C4149" t="s">
        <v>2811</v>
      </c>
    </row>
    <row r="4150" spans="1:3">
      <c r="A4150" t="s">
        <v>1939</v>
      </c>
      <c r="B4150">
        <v>146408</v>
      </c>
      <c r="C4150" t="s">
        <v>2840</v>
      </c>
    </row>
    <row r="4151" spans="1:3">
      <c r="A4151" t="s">
        <v>1940</v>
      </c>
      <c r="B4151">
        <v>146271</v>
      </c>
      <c r="C4151" t="s">
        <v>2828</v>
      </c>
    </row>
    <row r="4152" spans="1:3">
      <c r="A4152" t="s">
        <v>1941</v>
      </c>
      <c r="B4152">
        <v>146244</v>
      </c>
      <c r="C4152" t="s">
        <v>2804</v>
      </c>
    </row>
    <row r="4153" spans="1:3">
      <c r="A4153" t="s">
        <v>1942</v>
      </c>
      <c r="B4153">
        <v>145859</v>
      </c>
      <c r="C4153" t="s">
        <v>2806</v>
      </c>
    </row>
    <row r="4154" spans="1:3">
      <c r="A4154" t="s">
        <v>1943</v>
      </c>
      <c r="B4154">
        <v>145683</v>
      </c>
      <c r="C4154" t="s">
        <v>2804</v>
      </c>
    </row>
    <row r="4155" spans="1:3">
      <c r="A4155" t="s">
        <v>1944</v>
      </c>
      <c r="B4155">
        <v>145564</v>
      </c>
      <c r="C4155" t="s">
        <v>2797</v>
      </c>
    </row>
    <row r="4156" spans="1:3">
      <c r="A4156" t="s">
        <v>1945</v>
      </c>
      <c r="B4156">
        <v>145539</v>
      </c>
      <c r="C4156" t="s">
        <v>2797</v>
      </c>
    </row>
    <row r="4157" spans="1:3">
      <c r="A4157" t="s">
        <v>1947</v>
      </c>
      <c r="B4157">
        <v>145526</v>
      </c>
      <c r="C4157" t="s">
        <v>2804</v>
      </c>
    </row>
    <row r="4158" spans="1:3">
      <c r="A4158" t="s">
        <v>1948</v>
      </c>
      <c r="B4158">
        <v>145504</v>
      </c>
      <c r="C4158" t="s">
        <v>2798</v>
      </c>
    </row>
    <row r="4159" spans="1:3">
      <c r="A4159" t="s">
        <v>1949</v>
      </c>
      <c r="B4159">
        <v>145461</v>
      </c>
      <c r="C4159" t="s">
        <v>2804</v>
      </c>
    </row>
    <row r="4160" spans="1:3">
      <c r="A4160" t="s">
        <v>1950</v>
      </c>
      <c r="B4160">
        <v>145446</v>
      </c>
      <c r="C4160" t="s">
        <v>2806</v>
      </c>
    </row>
    <row r="4161" spans="1:3">
      <c r="A4161" t="s">
        <v>1951</v>
      </c>
      <c r="B4161">
        <v>145329</v>
      </c>
      <c r="C4161" t="s">
        <v>2797</v>
      </c>
    </row>
    <row r="4162" spans="1:3">
      <c r="A4162" t="s">
        <v>1952</v>
      </c>
      <c r="B4162">
        <v>145075</v>
      </c>
      <c r="C4162" t="s">
        <v>2813</v>
      </c>
    </row>
    <row r="4163" spans="1:3">
      <c r="A4163" t="s">
        <v>1953</v>
      </c>
      <c r="B4163">
        <v>145049</v>
      </c>
      <c r="C4163" t="s">
        <v>2840</v>
      </c>
    </row>
    <row r="4164" spans="1:3">
      <c r="A4164" t="s">
        <v>1954</v>
      </c>
      <c r="B4164">
        <v>145006</v>
      </c>
      <c r="C4164" t="s">
        <v>2804</v>
      </c>
    </row>
    <row r="4165" spans="1:3">
      <c r="A4165" t="s">
        <v>1955</v>
      </c>
      <c r="B4165">
        <v>144954</v>
      </c>
      <c r="C4165" t="s">
        <v>2813</v>
      </c>
    </row>
    <row r="4166" spans="1:3">
      <c r="A4166" t="s">
        <v>1956</v>
      </c>
      <c r="B4166">
        <v>144827</v>
      </c>
      <c r="C4166" t="s">
        <v>2804</v>
      </c>
    </row>
    <row r="4167" spans="1:3">
      <c r="A4167" t="s">
        <v>1957</v>
      </c>
      <c r="B4167">
        <v>144818</v>
      </c>
      <c r="C4167" t="s">
        <v>2797</v>
      </c>
    </row>
    <row r="4168" spans="1:3">
      <c r="A4168" t="s">
        <v>1958</v>
      </c>
      <c r="B4168">
        <v>144796</v>
      </c>
      <c r="C4168" t="s">
        <v>2820</v>
      </c>
    </row>
    <row r="4169" spans="1:3">
      <c r="A4169" t="s">
        <v>1959</v>
      </c>
      <c r="B4169">
        <v>144628</v>
      </c>
      <c r="C4169" t="s">
        <v>2844</v>
      </c>
    </row>
    <row r="4170" spans="1:3">
      <c r="A4170" t="s">
        <v>1960</v>
      </c>
      <c r="B4170">
        <v>144614</v>
      </c>
      <c r="C4170" t="s">
        <v>2804</v>
      </c>
    </row>
    <row r="4171" spans="1:3">
      <c r="A4171" t="s">
        <v>1961</v>
      </c>
      <c r="B4171">
        <v>144527</v>
      </c>
      <c r="C4171" t="s">
        <v>2804</v>
      </c>
    </row>
    <row r="4172" spans="1:3">
      <c r="A4172" t="s">
        <v>1963</v>
      </c>
      <c r="B4172">
        <v>144515</v>
      </c>
      <c r="C4172" t="s">
        <v>2840</v>
      </c>
    </row>
    <row r="4173" spans="1:3">
      <c r="A4173" t="s">
        <v>569</v>
      </c>
      <c r="B4173">
        <v>144461</v>
      </c>
      <c r="C4173" t="s">
        <v>2806</v>
      </c>
    </row>
    <row r="4174" spans="1:3">
      <c r="A4174" t="s">
        <v>1965</v>
      </c>
      <c r="B4174">
        <v>144420</v>
      </c>
      <c r="C4174" t="s">
        <v>2844</v>
      </c>
    </row>
    <row r="4175" spans="1:3">
      <c r="A4175" t="s">
        <v>1966</v>
      </c>
      <c r="B4175">
        <v>144393</v>
      </c>
      <c r="C4175" t="s">
        <v>2804</v>
      </c>
    </row>
    <row r="4176" spans="1:3">
      <c r="A4176" t="s">
        <v>1967</v>
      </c>
      <c r="B4176">
        <v>144315</v>
      </c>
      <c r="C4176" t="s">
        <v>2806</v>
      </c>
    </row>
    <row r="4177" spans="1:3">
      <c r="A4177" t="s">
        <v>1968</v>
      </c>
      <c r="B4177">
        <v>144314</v>
      </c>
      <c r="C4177" t="s">
        <v>2804</v>
      </c>
    </row>
    <row r="4178" spans="1:3">
      <c r="A4178" t="s">
        <v>1969</v>
      </c>
      <c r="B4178">
        <v>144274</v>
      </c>
      <c r="C4178" t="s">
        <v>2804</v>
      </c>
    </row>
    <row r="4179" spans="1:3">
      <c r="A4179" t="s">
        <v>1970</v>
      </c>
      <c r="B4179">
        <v>144127</v>
      </c>
      <c r="C4179" t="s">
        <v>2811</v>
      </c>
    </row>
    <row r="4180" spans="1:3">
      <c r="A4180" t="s">
        <v>1971</v>
      </c>
      <c r="B4180">
        <v>144076</v>
      </c>
      <c r="C4180" t="s">
        <v>2820</v>
      </c>
    </row>
    <row r="4181" spans="1:3">
      <c r="A4181" t="s">
        <v>1972</v>
      </c>
      <c r="B4181">
        <v>143936</v>
      </c>
      <c r="C4181" t="s">
        <v>2811</v>
      </c>
    </row>
    <row r="4182" spans="1:3">
      <c r="A4182" t="s">
        <v>1973</v>
      </c>
      <c r="B4182">
        <v>143904</v>
      </c>
      <c r="C4182" t="s">
        <v>2828</v>
      </c>
    </row>
    <row r="4183" spans="1:3">
      <c r="A4183" t="s">
        <v>1974</v>
      </c>
      <c r="B4183">
        <v>143797</v>
      </c>
      <c r="C4183" t="s">
        <v>2804</v>
      </c>
    </row>
    <row r="4184" spans="1:3">
      <c r="A4184" t="s">
        <v>1975</v>
      </c>
      <c r="B4184">
        <v>143750</v>
      </c>
      <c r="C4184" t="s">
        <v>2804</v>
      </c>
    </row>
    <row r="4185" spans="1:3">
      <c r="A4185" t="s">
        <v>1976</v>
      </c>
      <c r="B4185">
        <v>143541</v>
      </c>
      <c r="C4185" t="s">
        <v>2806</v>
      </c>
    </row>
    <row r="4186" spans="1:3">
      <c r="A4186" t="s">
        <v>1977</v>
      </c>
      <c r="B4186">
        <v>143509</v>
      </c>
      <c r="C4186" t="s">
        <v>2820</v>
      </c>
    </row>
    <row r="4187" spans="1:3">
      <c r="A4187" t="s">
        <v>1978</v>
      </c>
      <c r="B4187">
        <v>143386</v>
      </c>
      <c r="C4187" t="s">
        <v>2804</v>
      </c>
    </row>
    <row r="4188" spans="1:3">
      <c r="A4188" t="s">
        <v>1979</v>
      </c>
      <c r="B4188">
        <v>143200</v>
      </c>
      <c r="C4188" t="s">
        <v>2804</v>
      </c>
    </row>
    <row r="4189" spans="1:3">
      <c r="A4189" t="s">
        <v>1980</v>
      </c>
      <c r="B4189">
        <v>143173</v>
      </c>
      <c r="C4189" t="s">
        <v>2820</v>
      </c>
    </row>
    <row r="4190" spans="1:3">
      <c r="A4190" t="s">
        <v>1981</v>
      </c>
      <c r="B4190">
        <v>143172</v>
      </c>
      <c r="C4190" t="s">
        <v>2811</v>
      </c>
    </row>
    <row r="4191" spans="1:3">
      <c r="A4191" t="s">
        <v>1982</v>
      </c>
      <c r="B4191">
        <v>143032</v>
      </c>
      <c r="C4191" t="s">
        <v>2828</v>
      </c>
    </row>
    <row r="4192" spans="1:3">
      <c r="A4192" t="s">
        <v>1984</v>
      </c>
      <c r="B4192">
        <v>143013</v>
      </c>
      <c r="C4192" t="s">
        <v>2831</v>
      </c>
    </row>
    <row r="4193" spans="1:3">
      <c r="A4193" t="s">
        <v>1985</v>
      </c>
      <c r="B4193">
        <v>143008</v>
      </c>
      <c r="C4193" t="s">
        <v>2806</v>
      </c>
    </row>
    <row r="4194" spans="1:3">
      <c r="A4194" t="s">
        <v>1986</v>
      </c>
      <c r="B4194">
        <v>142838</v>
      </c>
      <c r="C4194" t="s">
        <v>2806</v>
      </c>
    </row>
    <row r="4195" spans="1:3">
      <c r="A4195" t="s">
        <v>1988</v>
      </c>
      <c r="B4195">
        <v>142460</v>
      </c>
      <c r="C4195" t="s">
        <v>2806</v>
      </c>
    </row>
    <row r="4196" spans="1:3">
      <c r="A4196" t="s">
        <v>1481</v>
      </c>
      <c r="B4196">
        <v>142393</v>
      </c>
      <c r="C4196" t="s">
        <v>2840</v>
      </c>
    </row>
    <row r="4197" spans="1:3">
      <c r="A4197" t="s">
        <v>1989</v>
      </c>
      <c r="B4197">
        <v>142329</v>
      </c>
      <c r="C4197" t="s">
        <v>2840</v>
      </c>
    </row>
    <row r="4198" spans="1:3">
      <c r="A4198" t="s">
        <v>1990</v>
      </c>
      <c r="B4198">
        <v>142170</v>
      </c>
      <c r="C4198" t="s">
        <v>2806</v>
      </c>
    </row>
    <row r="4199" spans="1:3">
      <c r="A4199" t="s">
        <v>1991</v>
      </c>
      <c r="B4199">
        <v>142028</v>
      </c>
      <c r="C4199" t="s">
        <v>2828</v>
      </c>
    </row>
    <row r="4200" spans="1:3">
      <c r="A4200" t="s">
        <v>1992</v>
      </c>
      <c r="B4200">
        <v>141996</v>
      </c>
      <c r="C4200" t="s">
        <v>2821</v>
      </c>
    </row>
    <row r="4201" spans="1:3">
      <c r="A4201" t="s">
        <v>1993</v>
      </c>
      <c r="B4201">
        <v>141990</v>
      </c>
      <c r="C4201" t="s">
        <v>2798</v>
      </c>
    </row>
    <row r="4202" spans="1:3">
      <c r="A4202">
        <v>9</v>
      </c>
      <c r="B4202">
        <v>141874</v>
      </c>
      <c r="C4202" t="s">
        <v>2798</v>
      </c>
    </row>
    <row r="4203" spans="1:3">
      <c r="A4203" t="s">
        <v>1995</v>
      </c>
      <c r="B4203">
        <v>141864</v>
      </c>
      <c r="C4203" t="s">
        <v>2844</v>
      </c>
    </row>
    <row r="4204" spans="1:3">
      <c r="A4204" t="s">
        <v>1996</v>
      </c>
      <c r="B4204">
        <v>141684</v>
      </c>
      <c r="C4204" t="s">
        <v>2804</v>
      </c>
    </row>
    <row r="4205" spans="1:3">
      <c r="A4205" t="s">
        <v>1997</v>
      </c>
      <c r="B4205">
        <v>141639</v>
      </c>
      <c r="C4205" t="s">
        <v>2797</v>
      </c>
    </row>
    <row r="4206" spans="1:3">
      <c r="A4206" t="s">
        <v>1998</v>
      </c>
      <c r="B4206">
        <v>141519</v>
      </c>
      <c r="C4206" t="s">
        <v>2820</v>
      </c>
    </row>
    <row r="4207" spans="1:3">
      <c r="A4207" t="s">
        <v>1999</v>
      </c>
      <c r="B4207">
        <v>141446</v>
      </c>
      <c r="C4207" t="s">
        <v>2828</v>
      </c>
    </row>
    <row r="4208" spans="1:3">
      <c r="A4208" t="s">
        <v>2000</v>
      </c>
      <c r="B4208">
        <v>141379</v>
      </c>
      <c r="C4208" t="s">
        <v>2806</v>
      </c>
    </row>
    <row r="4209" spans="1:3">
      <c r="A4209" t="s">
        <v>2001</v>
      </c>
      <c r="B4209">
        <v>141315</v>
      </c>
      <c r="C4209" t="s">
        <v>2857</v>
      </c>
    </row>
    <row r="4210" spans="1:3">
      <c r="A4210" t="s">
        <v>2002</v>
      </c>
      <c r="B4210">
        <v>141035</v>
      </c>
      <c r="C4210" t="s">
        <v>2806</v>
      </c>
    </row>
    <row r="4211" spans="1:3">
      <c r="A4211" t="s">
        <v>2003</v>
      </c>
      <c r="B4211">
        <v>140967</v>
      </c>
      <c r="C4211" t="s">
        <v>2840</v>
      </c>
    </row>
    <row r="4212" spans="1:3">
      <c r="A4212" t="s">
        <v>2004</v>
      </c>
      <c r="B4212">
        <v>140870</v>
      </c>
      <c r="C4212" t="s">
        <v>2804</v>
      </c>
    </row>
    <row r="4213" spans="1:3">
      <c r="A4213" t="s">
        <v>2005</v>
      </c>
      <c r="B4213">
        <v>140824</v>
      </c>
      <c r="C4213" t="s">
        <v>2806</v>
      </c>
    </row>
    <row r="4214" spans="1:3">
      <c r="A4214" t="s">
        <v>2006</v>
      </c>
      <c r="B4214">
        <v>140438</v>
      </c>
      <c r="C4214" t="s">
        <v>2811</v>
      </c>
    </row>
    <row r="4215" spans="1:3">
      <c r="A4215" t="s">
        <v>2007</v>
      </c>
      <c r="B4215">
        <v>140435</v>
      </c>
      <c r="C4215" t="s">
        <v>2806</v>
      </c>
    </row>
    <row r="4216" spans="1:3">
      <c r="A4216" t="s">
        <v>2008</v>
      </c>
      <c r="B4216">
        <v>140386</v>
      </c>
      <c r="C4216" t="s">
        <v>2806</v>
      </c>
    </row>
    <row r="4217" spans="1:3">
      <c r="A4217" t="s">
        <v>2009</v>
      </c>
      <c r="B4217">
        <v>140356</v>
      </c>
      <c r="C4217" t="s">
        <v>2813</v>
      </c>
    </row>
    <row r="4218" spans="1:3">
      <c r="A4218" t="s">
        <v>2010</v>
      </c>
      <c r="B4218">
        <v>140312</v>
      </c>
      <c r="C4218" t="s">
        <v>2820</v>
      </c>
    </row>
    <row r="4219" spans="1:3">
      <c r="A4219" t="s">
        <v>2011</v>
      </c>
      <c r="B4219">
        <v>140272</v>
      </c>
      <c r="C4219" t="s">
        <v>2844</v>
      </c>
    </row>
    <row r="4220" spans="1:3">
      <c r="A4220" t="s">
        <v>2012</v>
      </c>
      <c r="B4220">
        <v>140261</v>
      </c>
      <c r="C4220" t="s">
        <v>2833</v>
      </c>
    </row>
    <row r="4221" spans="1:3">
      <c r="A4221" t="s">
        <v>2013</v>
      </c>
      <c r="B4221">
        <v>140224</v>
      </c>
      <c r="C4221" t="s">
        <v>2797</v>
      </c>
    </row>
    <row r="4222" spans="1:3">
      <c r="A4222" t="s">
        <v>2015</v>
      </c>
      <c r="B4222">
        <v>140146</v>
      </c>
      <c r="C4222" t="s">
        <v>2806</v>
      </c>
    </row>
    <row r="4223" spans="1:3">
      <c r="A4223" t="s">
        <v>2016</v>
      </c>
      <c r="B4223">
        <v>140142</v>
      </c>
      <c r="C4223" t="s">
        <v>2806</v>
      </c>
    </row>
    <row r="4224" spans="1:3">
      <c r="A4224" t="s">
        <v>2017</v>
      </c>
      <c r="B4224">
        <v>140054</v>
      </c>
      <c r="C4224" t="s">
        <v>2804</v>
      </c>
    </row>
    <row r="4225" spans="1:3">
      <c r="A4225" t="s">
        <v>2018</v>
      </c>
      <c r="B4225">
        <v>140051</v>
      </c>
      <c r="C4225" t="s">
        <v>2804</v>
      </c>
    </row>
    <row r="4226" spans="1:3">
      <c r="A4226" t="s">
        <v>2019</v>
      </c>
      <c r="B4226">
        <v>140020</v>
      </c>
      <c r="C4226" t="s">
        <v>2871</v>
      </c>
    </row>
    <row r="4227" spans="1:3">
      <c r="A4227" t="s">
        <v>2020</v>
      </c>
      <c r="B4227">
        <v>139976</v>
      </c>
      <c r="C4227" t="s">
        <v>2828</v>
      </c>
    </row>
    <row r="4228" spans="1:3">
      <c r="A4228" t="s">
        <v>2021</v>
      </c>
      <c r="B4228">
        <v>139682</v>
      </c>
      <c r="C4228" t="s">
        <v>2804</v>
      </c>
    </row>
    <row r="4229" spans="1:3">
      <c r="A4229" t="s">
        <v>2022</v>
      </c>
      <c r="B4229">
        <v>139454</v>
      </c>
      <c r="C4229" t="s">
        <v>2797</v>
      </c>
    </row>
    <row r="4230" spans="1:3">
      <c r="A4230" t="s">
        <v>2024</v>
      </c>
      <c r="B4230">
        <v>139328</v>
      </c>
      <c r="C4230" t="s">
        <v>2797</v>
      </c>
    </row>
    <row r="4231" spans="1:3">
      <c r="A4231" t="s">
        <v>2025</v>
      </c>
      <c r="B4231">
        <v>139177</v>
      </c>
      <c r="C4231" t="s">
        <v>2813</v>
      </c>
    </row>
    <row r="4232" spans="1:3">
      <c r="A4232" t="s">
        <v>2026</v>
      </c>
      <c r="B4232">
        <v>139108</v>
      </c>
      <c r="C4232" t="s">
        <v>2806</v>
      </c>
    </row>
    <row r="4233" spans="1:3">
      <c r="A4233" t="s">
        <v>2027</v>
      </c>
      <c r="B4233">
        <v>139095</v>
      </c>
      <c r="C4233" t="s">
        <v>2827</v>
      </c>
    </row>
    <row r="4234" spans="1:3">
      <c r="A4234" t="s">
        <v>2028</v>
      </c>
      <c r="B4234">
        <v>139076</v>
      </c>
      <c r="C4234" t="s">
        <v>2806</v>
      </c>
    </row>
    <row r="4235" spans="1:3">
      <c r="A4235" t="s">
        <v>2029</v>
      </c>
      <c r="B4235">
        <v>138998</v>
      </c>
      <c r="C4235" t="s">
        <v>2811</v>
      </c>
    </row>
    <row r="4236" spans="1:3">
      <c r="A4236" t="s">
        <v>2030</v>
      </c>
      <c r="B4236">
        <v>138905</v>
      </c>
      <c r="C4236" t="s">
        <v>2799</v>
      </c>
    </row>
    <row r="4237" spans="1:3">
      <c r="A4237" t="s">
        <v>2031</v>
      </c>
      <c r="B4237">
        <v>138859</v>
      </c>
      <c r="C4237" t="s">
        <v>2806</v>
      </c>
    </row>
    <row r="4238" spans="1:3">
      <c r="A4238" t="s">
        <v>2032</v>
      </c>
      <c r="B4238">
        <v>138725</v>
      </c>
      <c r="C4238" t="s">
        <v>2806</v>
      </c>
    </row>
    <row r="4239" spans="1:3">
      <c r="A4239" t="s">
        <v>2033</v>
      </c>
      <c r="B4239">
        <v>138719</v>
      </c>
      <c r="C4239" t="s">
        <v>2804</v>
      </c>
    </row>
    <row r="4240" spans="1:3">
      <c r="A4240" t="s">
        <v>2034</v>
      </c>
      <c r="B4240">
        <v>138669</v>
      </c>
      <c r="C4240" t="s">
        <v>2828</v>
      </c>
    </row>
    <row r="4241" spans="1:3">
      <c r="A4241" t="s">
        <v>2035</v>
      </c>
      <c r="B4241">
        <v>138634</v>
      </c>
      <c r="C4241" t="s">
        <v>2804</v>
      </c>
    </row>
    <row r="4242" spans="1:3">
      <c r="A4242" t="s">
        <v>2036</v>
      </c>
      <c r="B4242">
        <v>138627</v>
      </c>
      <c r="C4242" t="s">
        <v>2804</v>
      </c>
    </row>
    <row r="4243" spans="1:3">
      <c r="A4243" t="s">
        <v>2038</v>
      </c>
      <c r="B4243">
        <v>138589</v>
      </c>
      <c r="C4243" t="s">
        <v>2806</v>
      </c>
    </row>
    <row r="4244" spans="1:3">
      <c r="A4244" t="s">
        <v>2040</v>
      </c>
      <c r="B4244">
        <v>138518</v>
      </c>
      <c r="C4244" t="s">
        <v>2828</v>
      </c>
    </row>
    <row r="4245" spans="1:3">
      <c r="A4245" t="s">
        <v>2041</v>
      </c>
      <c r="B4245">
        <v>138402</v>
      </c>
      <c r="C4245" t="s">
        <v>2804</v>
      </c>
    </row>
    <row r="4246" spans="1:3">
      <c r="A4246" t="s">
        <v>2042</v>
      </c>
      <c r="B4246">
        <v>138389</v>
      </c>
      <c r="C4246" t="s">
        <v>2806</v>
      </c>
    </row>
    <row r="4247" spans="1:3">
      <c r="A4247" t="s">
        <v>2043</v>
      </c>
      <c r="B4247">
        <v>138350</v>
      </c>
      <c r="C4247" t="s">
        <v>2806</v>
      </c>
    </row>
    <row r="4248" spans="1:3">
      <c r="A4248" t="s">
        <v>2044</v>
      </c>
      <c r="B4248">
        <v>138333</v>
      </c>
      <c r="C4248" t="s">
        <v>2804</v>
      </c>
    </row>
    <row r="4249" spans="1:3">
      <c r="A4249" t="s">
        <v>2046</v>
      </c>
      <c r="B4249">
        <v>138298</v>
      </c>
      <c r="C4249" t="s">
        <v>2806</v>
      </c>
    </row>
    <row r="4250" spans="1:3">
      <c r="A4250" t="s">
        <v>2047</v>
      </c>
      <c r="B4250">
        <v>138247</v>
      </c>
      <c r="C4250" t="s">
        <v>2840</v>
      </c>
    </row>
    <row r="4251" spans="1:3">
      <c r="A4251" t="s">
        <v>2048</v>
      </c>
      <c r="B4251">
        <v>138235</v>
      </c>
      <c r="C4251" t="s">
        <v>2811</v>
      </c>
    </row>
    <row r="4252" spans="1:3">
      <c r="A4252" t="s">
        <v>2049</v>
      </c>
      <c r="B4252">
        <v>138136</v>
      </c>
      <c r="C4252" t="s">
        <v>2804</v>
      </c>
    </row>
    <row r="4253" spans="1:3">
      <c r="A4253" t="s">
        <v>2050</v>
      </c>
      <c r="B4253">
        <v>138090</v>
      </c>
      <c r="C4253" t="s">
        <v>2804</v>
      </c>
    </row>
    <row r="4254" spans="1:3">
      <c r="A4254" t="s">
        <v>2051</v>
      </c>
      <c r="B4254">
        <v>138002</v>
      </c>
      <c r="C4254" t="s">
        <v>2813</v>
      </c>
    </row>
    <row r="4255" spans="1:3">
      <c r="A4255" t="s">
        <v>2052</v>
      </c>
      <c r="B4255">
        <v>137964</v>
      </c>
      <c r="C4255" t="s">
        <v>2831</v>
      </c>
    </row>
    <row r="4256" spans="1:3">
      <c r="A4256" t="s">
        <v>2053</v>
      </c>
      <c r="B4256">
        <v>137939</v>
      </c>
      <c r="C4256" t="s">
        <v>2820</v>
      </c>
    </row>
    <row r="4257" spans="1:3">
      <c r="A4257" t="s">
        <v>2054</v>
      </c>
      <c r="B4257">
        <v>137833</v>
      </c>
      <c r="C4257" t="s">
        <v>2804</v>
      </c>
    </row>
    <row r="4258" spans="1:3">
      <c r="A4258" t="s">
        <v>2055</v>
      </c>
      <c r="B4258">
        <v>137647</v>
      </c>
      <c r="C4258" t="s">
        <v>2820</v>
      </c>
    </row>
    <row r="4259" spans="1:3">
      <c r="A4259" t="s">
        <v>2056</v>
      </c>
      <c r="B4259">
        <v>137515</v>
      </c>
      <c r="C4259" t="s">
        <v>2844</v>
      </c>
    </row>
    <row r="4260" spans="1:3">
      <c r="A4260" t="s">
        <v>2057</v>
      </c>
      <c r="B4260">
        <v>137418</v>
      </c>
      <c r="C4260" t="s">
        <v>2804</v>
      </c>
    </row>
    <row r="4261" spans="1:3">
      <c r="A4261" t="s">
        <v>2058</v>
      </c>
      <c r="B4261">
        <v>137347</v>
      </c>
      <c r="C4261" t="s">
        <v>2820</v>
      </c>
    </row>
    <row r="4262" spans="1:3">
      <c r="A4262" t="s">
        <v>2059</v>
      </c>
      <c r="B4262">
        <v>137327</v>
      </c>
      <c r="C4262" t="s">
        <v>2825</v>
      </c>
    </row>
    <row r="4263" spans="1:3">
      <c r="A4263" t="s">
        <v>2060</v>
      </c>
      <c r="B4263">
        <v>137246</v>
      </c>
      <c r="C4263" t="s">
        <v>2806</v>
      </c>
    </row>
    <row r="4264" spans="1:3">
      <c r="A4264" t="s">
        <v>2063</v>
      </c>
      <c r="B4264">
        <v>137008</v>
      </c>
      <c r="C4264" t="s">
        <v>2804</v>
      </c>
    </row>
    <row r="4265" spans="1:3">
      <c r="A4265" t="s">
        <v>2064</v>
      </c>
      <c r="B4265">
        <v>136959</v>
      </c>
      <c r="C4265" t="s">
        <v>2804</v>
      </c>
    </row>
    <row r="4266" spans="1:3">
      <c r="A4266" t="s">
        <v>2065</v>
      </c>
      <c r="B4266">
        <v>136884</v>
      </c>
      <c r="C4266" t="s">
        <v>2806</v>
      </c>
    </row>
    <row r="4267" spans="1:3">
      <c r="A4267" t="s">
        <v>2066</v>
      </c>
      <c r="B4267">
        <v>136866</v>
      </c>
      <c r="C4267" t="s">
        <v>2804</v>
      </c>
    </row>
    <row r="4268" spans="1:3">
      <c r="A4268" t="s">
        <v>2067</v>
      </c>
      <c r="B4268">
        <v>136841</v>
      </c>
      <c r="C4268" t="s">
        <v>2804</v>
      </c>
    </row>
    <row r="4269" spans="1:3">
      <c r="A4269" t="s">
        <v>2068</v>
      </c>
      <c r="B4269">
        <v>136722</v>
      </c>
      <c r="C4269" t="s">
        <v>2857</v>
      </c>
    </row>
    <row r="4270" spans="1:3">
      <c r="A4270" t="s">
        <v>2071</v>
      </c>
      <c r="B4270">
        <v>136715</v>
      </c>
      <c r="C4270" t="s">
        <v>2804</v>
      </c>
    </row>
    <row r="4271" spans="1:3">
      <c r="A4271" t="s">
        <v>2073</v>
      </c>
      <c r="B4271">
        <v>136593</v>
      </c>
      <c r="C4271" t="s">
        <v>2827</v>
      </c>
    </row>
    <row r="4272" spans="1:3">
      <c r="A4272" t="s">
        <v>2074</v>
      </c>
      <c r="B4272">
        <v>136564</v>
      </c>
      <c r="C4272" t="s">
        <v>2804</v>
      </c>
    </row>
    <row r="4273" spans="1:3">
      <c r="A4273" t="s">
        <v>2075</v>
      </c>
      <c r="B4273">
        <v>136395</v>
      </c>
      <c r="C4273" t="s">
        <v>2828</v>
      </c>
    </row>
    <row r="4274" spans="1:3">
      <c r="A4274" t="s">
        <v>2076</v>
      </c>
      <c r="B4274">
        <v>136282</v>
      </c>
      <c r="C4274" t="s">
        <v>2807</v>
      </c>
    </row>
    <row r="4275" spans="1:3">
      <c r="A4275" t="s">
        <v>2077</v>
      </c>
      <c r="B4275">
        <v>136255</v>
      </c>
      <c r="C4275" t="s">
        <v>2804</v>
      </c>
    </row>
    <row r="4276" spans="1:3">
      <c r="A4276" t="s">
        <v>2078</v>
      </c>
      <c r="B4276">
        <v>136193</v>
      </c>
      <c r="C4276" t="s">
        <v>2806</v>
      </c>
    </row>
    <row r="4277" spans="1:3">
      <c r="A4277" t="s">
        <v>2079</v>
      </c>
      <c r="B4277">
        <v>136143</v>
      </c>
      <c r="C4277" t="s">
        <v>2807</v>
      </c>
    </row>
    <row r="4278" spans="1:3">
      <c r="A4278" t="s">
        <v>2080</v>
      </c>
      <c r="B4278">
        <v>135824</v>
      </c>
      <c r="C4278" t="s">
        <v>2828</v>
      </c>
    </row>
    <row r="4279" spans="1:3">
      <c r="A4279" t="s">
        <v>787</v>
      </c>
      <c r="B4279">
        <v>328122</v>
      </c>
      <c r="C4279" t="s">
        <v>2831</v>
      </c>
    </row>
    <row r="4280" spans="1:3">
      <c r="A4280" t="s">
        <v>788</v>
      </c>
      <c r="B4280">
        <v>326056</v>
      </c>
      <c r="C4280" t="s">
        <v>2806</v>
      </c>
    </row>
    <row r="4281" spans="1:3">
      <c r="A4281" t="s">
        <v>789</v>
      </c>
      <c r="B4281">
        <v>325891</v>
      </c>
      <c r="C4281" t="s">
        <v>2804</v>
      </c>
    </row>
    <row r="4282" spans="1:3">
      <c r="A4282" t="s">
        <v>790</v>
      </c>
      <c r="B4282">
        <v>325822</v>
      </c>
      <c r="C4282" t="s">
        <v>2840</v>
      </c>
    </row>
    <row r="4283" spans="1:3">
      <c r="A4283" t="s">
        <v>791</v>
      </c>
      <c r="B4283">
        <v>325294</v>
      </c>
      <c r="C4283" t="s">
        <v>2831</v>
      </c>
    </row>
    <row r="4284" spans="1:3">
      <c r="A4284" t="s">
        <v>793</v>
      </c>
      <c r="B4284">
        <v>323522</v>
      </c>
      <c r="C4284" t="s">
        <v>2806</v>
      </c>
    </row>
    <row r="4285" spans="1:3">
      <c r="A4285" t="s">
        <v>796</v>
      </c>
      <c r="B4285">
        <v>322760</v>
      </c>
      <c r="C4285" t="s">
        <v>2806</v>
      </c>
    </row>
    <row r="4286" spans="1:3">
      <c r="A4286" t="s">
        <v>797</v>
      </c>
      <c r="B4286">
        <v>322717</v>
      </c>
      <c r="C4286" t="s">
        <v>2811</v>
      </c>
    </row>
    <row r="4287" spans="1:3">
      <c r="A4287" t="s">
        <v>798</v>
      </c>
      <c r="B4287">
        <v>322706</v>
      </c>
      <c r="C4287" t="s">
        <v>2840</v>
      </c>
    </row>
    <row r="4288" spans="1:3">
      <c r="A4288" t="s">
        <v>800</v>
      </c>
      <c r="B4288">
        <v>322099</v>
      </c>
      <c r="C4288" t="s">
        <v>2797</v>
      </c>
    </row>
    <row r="4289" spans="1:3">
      <c r="A4289" t="s">
        <v>802</v>
      </c>
      <c r="B4289">
        <v>322068</v>
      </c>
      <c r="C4289" t="s">
        <v>2806</v>
      </c>
    </row>
    <row r="4290" spans="1:3">
      <c r="A4290" t="s">
        <v>803</v>
      </c>
      <c r="B4290">
        <v>321789</v>
      </c>
      <c r="C4290" t="s">
        <v>2804</v>
      </c>
    </row>
    <row r="4291" spans="1:3">
      <c r="A4291" t="s">
        <v>804</v>
      </c>
      <c r="B4291">
        <v>321514</v>
      </c>
      <c r="C4291" t="s">
        <v>2828</v>
      </c>
    </row>
    <row r="4292" spans="1:3">
      <c r="A4292" t="s">
        <v>805</v>
      </c>
      <c r="B4292">
        <v>321245</v>
      </c>
      <c r="C4292" t="s">
        <v>2811</v>
      </c>
    </row>
    <row r="4293" spans="1:3">
      <c r="A4293" t="s">
        <v>806</v>
      </c>
      <c r="B4293">
        <v>320792</v>
      </c>
      <c r="C4293" t="s">
        <v>2806</v>
      </c>
    </row>
    <row r="4294" spans="1:3">
      <c r="A4294" t="s">
        <v>807</v>
      </c>
      <c r="B4294">
        <v>320147</v>
      </c>
      <c r="C4294" t="s">
        <v>2798</v>
      </c>
    </row>
    <row r="4295" spans="1:3">
      <c r="A4295" t="s">
        <v>809</v>
      </c>
      <c r="B4295">
        <v>319819</v>
      </c>
      <c r="C4295" t="s">
        <v>2804</v>
      </c>
    </row>
    <row r="4296" spans="1:3">
      <c r="A4296" t="s">
        <v>811</v>
      </c>
      <c r="B4296">
        <v>319137</v>
      </c>
      <c r="C4296" t="s">
        <v>2797</v>
      </c>
    </row>
    <row r="4297" spans="1:3">
      <c r="A4297" t="s">
        <v>812</v>
      </c>
      <c r="B4297">
        <v>318945</v>
      </c>
      <c r="C4297" t="s">
        <v>2804</v>
      </c>
    </row>
    <row r="4298" spans="1:3">
      <c r="A4298" t="s">
        <v>814</v>
      </c>
      <c r="B4298">
        <v>318719</v>
      </c>
      <c r="C4298" t="s">
        <v>2807</v>
      </c>
    </row>
    <row r="4299" spans="1:3">
      <c r="A4299" t="s">
        <v>815</v>
      </c>
      <c r="B4299">
        <v>318555</v>
      </c>
      <c r="C4299" t="s">
        <v>2797</v>
      </c>
    </row>
    <row r="4300" spans="1:3">
      <c r="A4300" t="s">
        <v>816</v>
      </c>
      <c r="B4300">
        <v>318332</v>
      </c>
      <c r="C4300" t="s">
        <v>2811</v>
      </c>
    </row>
    <row r="4301" spans="1:3">
      <c r="A4301" t="s">
        <v>817</v>
      </c>
      <c r="B4301">
        <v>318175</v>
      </c>
      <c r="C4301" t="s">
        <v>2804</v>
      </c>
    </row>
    <row r="4302" spans="1:3">
      <c r="A4302" t="s">
        <v>818</v>
      </c>
      <c r="B4302">
        <v>318123</v>
      </c>
      <c r="C4302" t="s">
        <v>2813</v>
      </c>
    </row>
    <row r="4303" spans="1:3">
      <c r="A4303" t="s">
        <v>819</v>
      </c>
      <c r="B4303">
        <v>317377</v>
      </c>
      <c r="C4303" t="s">
        <v>2806</v>
      </c>
    </row>
    <row r="4304" spans="1:3">
      <c r="A4304" t="s">
        <v>820</v>
      </c>
      <c r="B4304">
        <v>316654</v>
      </c>
      <c r="C4304" t="s">
        <v>2806</v>
      </c>
    </row>
    <row r="4305" spans="1:3">
      <c r="A4305" t="s">
        <v>821</v>
      </c>
      <c r="B4305">
        <v>316217</v>
      </c>
      <c r="C4305" t="s">
        <v>2806</v>
      </c>
    </row>
    <row r="4306" spans="1:3">
      <c r="A4306" t="s">
        <v>822</v>
      </c>
      <c r="B4306">
        <v>316096</v>
      </c>
      <c r="C4306" t="s">
        <v>2797</v>
      </c>
    </row>
    <row r="4307" spans="1:3">
      <c r="A4307" t="s">
        <v>823</v>
      </c>
      <c r="B4307">
        <v>316045</v>
      </c>
      <c r="C4307" t="s">
        <v>2828</v>
      </c>
    </row>
    <row r="4308" spans="1:3">
      <c r="A4308" t="s">
        <v>824</v>
      </c>
      <c r="B4308">
        <v>316045</v>
      </c>
      <c r="C4308" t="s">
        <v>2804</v>
      </c>
    </row>
    <row r="4309" spans="1:3">
      <c r="A4309" t="s">
        <v>825</v>
      </c>
      <c r="B4309">
        <v>315976</v>
      </c>
      <c r="C4309" t="s">
        <v>2806</v>
      </c>
    </row>
    <row r="4310" spans="1:3">
      <c r="A4310" t="s">
        <v>827</v>
      </c>
      <c r="B4310">
        <v>315751</v>
      </c>
      <c r="C4310" t="s">
        <v>2807</v>
      </c>
    </row>
    <row r="4311" spans="1:3">
      <c r="A4311" t="s">
        <v>829</v>
      </c>
      <c r="B4311">
        <v>315222</v>
      </c>
      <c r="C4311" t="s">
        <v>2811</v>
      </c>
    </row>
    <row r="4312" spans="1:3">
      <c r="A4312" t="s">
        <v>830</v>
      </c>
      <c r="B4312">
        <v>315097</v>
      </c>
      <c r="C4312" t="s">
        <v>2811</v>
      </c>
    </row>
    <row r="4313" spans="1:3">
      <c r="A4313" t="s">
        <v>832</v>
      </c>
      <c r="B4313">
        <v>314473</v>
      </c>
      <c r="C4313" t="s">
        <v>2797</v>
      </c>
    </row>
    <row r="4314" spans="1:3">
      <c r="A4314" t="s">
        <v>833</v>
      </c>
      <c r="B4314">
        <v>314316</v>
      </c>
      <c r="C4314" t="s">
        <v>2833</v>
      </c>
    </row>
    <row r="4315" spans="1:3">
      <c r="A4315" t="s">
        <v>834</v>
      </c>
      <c r="B4315">
        <v>313841</v>
      </c>
      <c r="C4315" t="s">
        <v>2804</v>
      </c>
    </row>
    <row r="4316" spans="1:3">
      <c r="A4316" t="s">
        <v>835</v>
      </c>
      <c r="B4316">
        <v>313743</v>
      </c>
      <c r="C4316" t="s">
        <v>2806</v>
      </c>
    </row>
    <row r="4317" spans="1:3">
      <c r="A4317" t="s">
        <v>836</v>
      </c>
      <c r="B4317">
        <v>313714</v>
      </c>
      <c r="C4317" t="s">
        <v>2831</v>
      </c>
    </row>
    <row r="4318" spans="1:3">
      <c r="A4318" t="s">
        <v>501</v>
      </c>
      <c r="B4318">
        <v>313542</v>
      </c>
      <c r="C4318" t="s">
        <v>2844</v>
      </c>
    </row>
    <row r="4319" spans="1:3">
      <c r="A4319" t="s">
        <v>837</v>
      </c>
      <c r="B4319">
        <v>313201</v>
      </c>
      <c r="C4319" t="s">
        <v>2820</v>
      </c>
    </row>
    <row r="4320" spans="1:3">
      <c r="A4320" t="s">
        <v>838</v>
      </c>
      <c r="B4320">
        <v>313144</v>
      </c>
      <c r="C4320" t="s">
        <v>2811</v>
      </c>
    </row>
    <row r="4321" spans="1:3">
      <c r="A4321" t="s">
        <v>840</v>
      </c>
      <c r="B4321">
        <v>312460</v>
      </c>
      <c r="C4321" t="s">
        <v>2811</v>
      </c>
    </row>
    <row r="4322" spans="1:3">
      <c r="A4322" t="s">
        <v>841</v>
      </c>
      <c r="B4322">
        <v>312392</v>
      </c>
      <c r="C4322" t="s">
        <v>2797</v>
      </c>
    </row>
    <row r="4323" spans="1:3">
      <c r="A4323" t="s">
        <v>843</v>
      </c>
      <c r="B4323">
        <v>312075</v>
      </c>
      <c r="C4323" t="s">
        <v>2806</v>
      </c>
    </row>
    <row r="4324" spans="1:3">
      <c r="A4324" t="s">
        <v>844</v>
      </c>
      <c r="B4324">
        <v>312049</v>
      </c>
      <c r="C4324" t="s">
        <v>2828</v>
      </c>
    </row>
    <row r="4325" spans="1:3">
      <c r="A4325" t="s">
        <v>846</v>
      </c>
      <c r="B4325">
        <v>310965</v>
      </c>
      <c r="C4325" t="s">
        <v>2807</v>
      </c>
    </row>
    <row r="4326" spans="1:3">
      <c r="A4326" t="s">
        <v>847</v>
      </c>
      <c r="B4326">
        <v>310690</v>
      </c>
      <c r="C4326" t="s">
        <v>2857</v>
      </c>
    </row>
    <row r="4327" spans="1:3">
      <c r="A4327" t="s">
        <v>848</v>
      </c>
      <c r="B4327">
        <v>310359</v>
      </c>
      <c r="C4327" t="s">
        <v>2797</v>
      </c>
    </row>
    <row r="4328" spans="1:3">
      <c r="A4328" t="s">
        <v>849</v>
      </c>
      <c r="B4328">
        <v>310255</v>
      </c>
      <c r="C4328" t="s">
        <v>2831</v>
      </c>
    </row>
    <row r="4329" spans="1:3">
      <c r="A4329" t="s">
        <v>850</v>
      </c>
      <c r="B4329">
        <v>310155</v>
      </c>
      <c r="C4329" t="s">
        <v>2857</v>
      </c>
    </row>
    <row r="4330" spans="1:3">
      <c r="A4330" t="s">
        <v>851</v>
      </c>
      <c r="B4330">
        <v>310153</v>
      </c>
      <c r="C4330" t="s">
        <v>2806</v>
      </c>
    </row>
    <row r="4331" spans="1:3">
      <c r="A4331" t="s">
        <v>852</v>
      </c>
      <c r="B4331">
        <v>310019</v>
      </c>
      <c r="C4331" t="s">
        <v>2806</v>
      </c>
    </row>
    <row r="4332" spans="1:3">
      <c r="A4332" t="s">
        <v>853</v>
      </c>
      <c r="B4332">
        <v>309439</v>
      </c>
      <c r="C4332" t="s">
        <v>2797</v>
      </c>
    </row>
    <row r="4333" spans="1:3">
      <c r="A4333" t="s">
        <v>854</v>
      </c>
      <c r="B4333">
        <v>309011</v>
      </c>
      <c r="C4333" t="s">
        <v>2871</v>
      </c>
    </row>
    <row r="4334" spans="1:3">
      <c r="A4334" t="s">
        <v>855</v>
      </c>
      <c r="B4334">
        <v>307952</v>
      </c>
      <c r="C4334" t="s">
        <v>2807</v>
      </c>
    </row>
    <row r="4335" spans="1:3">
      <c r="A4335" t="s">
        <v>858</v>
      </c>
      <c r="B4335">
        <v>307125</v>
      </c>
      <c r="C4335" t="s">
        <v>2797</v>
      </c>
    </row>
    <row r="4336" spans="1:3">
      <c r="A4336" t="s">
        <v>860</v>
      </c>
      <c r="B4336">
        <v>306622</v>
      </c>
      <c r="C4336" t="s">
        <v>2827</v>
      </c>
    </row>
    <row r="4337" spans="1:3">
      <c r="A4337" t="s">
        <v>861</v>
      </c>
      <c r="B4337">
        <v>306067</v>
      </c>
      <c r="C4337" t="s">
        <v>2813</v>
      </c>
    </row>
    <row r="4338" spans="1:3">
      <c r="A4338" t="s">
        <v>865</v>
      </c>
      <c r="B4338">
        <v>305412</v>
      </c>
      <c r="C4338" t="s">
        <v>2820</v>
      </c>
    </row>
    <row r="4339" spans="1:3">
      <c r="A4339" t="s">
        <v>867</v>
      </c>
      <c r="B4339">
        <v>305291</v>
      </c>
      <c r="C4339" t="s">
        <v>2797</v>
      </c>
    </row>
    <row r="4340" spans="1:3">
      <c r="A4340" t="s">
        <v>869</v>
      </c>
      <c r="B4340">
        <v>305088</v>
      </c>
      <c r="C4340" t="s">
        <v>2806</v>
      </c>
    </row>
    <row r="4341" spans="1:3">
      <c r="A4341" t="s">
        <v>870</v>
      </c>
      <c r="B4341">
        <v>305035</v>
      </c>
      <c r="C4341" t="s">
        <v>2833</v>
      </c>
    </row>
    <row r="4342" spans="1:3">
      <c r="A4342" t="s">
        <v>871</v>
      </c>
      <c r="B4342">
        <v>304764</v>
      </c>
      <c r="C4342" t="s">
        <v>2797</v>
      </c>
    </row>
    <row r="4343" spans="1:3">
      <c r="A4343" t="s">
        <v>872</v>
      </c>
      <c r="B4343">
        <v>304501</v>
      </c>
      <c r="C4343" t="s">
        <v>2804</v>
      </c>
    </row>
    <row r="4344" spans="1:3">
      <c r="A4344" t="s">
        <v>873</v>
      </c>
      <c r="B4344">
        <v>303708</v>
      </c>
      <c r="C4344" t="s">
        <v>2840</v>
      </c>
    </row>
    <row r="4345" spans="1:3">
      <c r="A4345" t="s">
        <v>874</v>
      </c>
      <c r="B4345">
        <v>303554</v>
      </c>
      <c r="C4345" t="s">
        <v>2797</v>
      </c>
    </row>
    <row r="4346" spans="1:3">
      <c r="A4346" t="s">
        <v>875</v>
      </c>
      <c r="B4346">
        <v>303076</v>
      </c>
      <c r="C4346" t="s">
        <v>2806</v>
      </c>
    </row>
    <row r="4347" spans="1:3">
      <c r="A4347" t="s">
        <v>876</v>
      </c>
      <c r="B4347">
        <v>302457</v>
      </c>
      <c r="C4347" t="s">
        <v>2804</v>
      </c>
    </row>
    <row r="4348" spans="1:3">
      <c r="A4348" t="s">
        <v>877</v>
      </c>
      <c r="B4348">
        <v>301478</v>
      </c>
      <c r="C4348" t="s">
        <v>2798</v>
      </c>
    </row>
    <row r="4349" spans="1:3">
      <c r="A4349" t="s">
        <v>878</v>
      </c>
      <c r="B4349">
        <v>301416</v>
      </c>
      <c r="C4349" t="s">
        <v>2797</v>
      </c>
    </row>
    <row r="4350" spans="1:3">
      <c r="A4350" t="s">
        <v>879</v>
      </c>
      <c r="B4350">
        <v>300979</v>
      </c>
      <c r="C4350" t="s">
        <v>2811</v>
      </c>
    </row>
    <row r="4351" spans="1:3">
      <c r="A4351" t="s">
        <v>880</v>
      </c>
      <c r="B4351">
        <v>300796</v>
      </c>
      <c r="C4351" t="s">
        <v>2804</v>
      </c>
    </row>
    <row r="4352" spans="1:3">
      <c r="A4352" t="s">
        <v>883</v>
      </c>
      <c r="B4352">
        <v>300432</v>
      </c>
      <c r="C4352" t="s">
        <v>2806</v>
      </c>
    </row>
    <row r="4353" spans="1:3">
      <c r="A4353" t="s">
        <v>885</v>
      </c>
      <c r="B4353">
        <v>299818</v>
      </c>
      <c r="C4353" t="s">
        <v>2806</v>
      </c>
    </row>
    <row r="4354" spans="1:3">
      <c r="A4354" t="s">
        <v>886</v>
      </c>
      <c r="B4354">
        <v>299647</v>
      </c>
      <c r="C4354" t="s">
        <v>2813</v>
      </c>
    </row>
    <row r="4355" spans="1:3">
      <c r="A4355" t="s">
        <v>887</v>
      </c>
      <c r="B4355">
        <v>298956</v>
      </c>
      <c r="C4355" t="s">
        <v>2797</v>
      </c>
    </row>
    <row r="4356" spans="1:3">
      <c r="A4356" t="s">
        <v>888</v>
      </c>
      <c r="B4356">
        <v>298906</v>
      </c>
      <c r="C4356" t="s">
        <v>2804</v>
      </c>
    </row>
    <row r="4357" spans="1:3">
      <c r="A4357" t="s">
        <v>890</v>
      </c>
      <c r="B4357">
        <v>298860</v>
      </c>
      <c r="C4357" t="s">
        <v>2820</v>
      </c>
    </row>
    <row r="4358" spans="1:3">
      <c r="A4358" t="s">
        <v>892</v>
      </c>
      <c r="B4358">
        <v>297974</v>
      </c>
      <c r="C4358" t="s">
        <v>2806</v>
      </c>
    </row>
    <row r="4359" spans="1:3">
      <c r="A4359" t="s">
        <v>893</v>
      </c>
      <c r="B4359">
        <v>297503</v>
      </c>
      <c r="C4359" t="s">
        <v>2811</v>
      </c>
    </row>
    <row r="4360" spans="1:3">
      <c r="A4360" t="s">
        <v>894</v>
      </c>
      <c r="B4360">
        <v>296761</v>
      </c>
      <c r="C4360" t="s">
        <v>2806</v>
      </c>
    </row>
    <row r="4361" spans="1:3">
      <c r="A4361" t="s">
        <v>896</v>
      </c>
      <c r="B4361">
        <v>296716</v>
      </c>
      <c r="C4361" t="s">
        <v>2820</v>
      </c>
    </row>
    <row r="4362" spans="1:3">
      <c r="A4362" t="s">
        <v>897</v>
      </c>
      <c r="B4362">
        <v>296682</v>
      </c>
      <c r="C4362" t="s">
        <v>2827</v>
      </c>
    </row>
    <row r="4363" spans="1:3">
      <c r="A4363" t="s">
        <v>898</v>
      </c>
      <c r="B4363">
        <v>296454</v>
      </c>
      <c r="C4363" t="s">
        <v>2804</v>
      </c>
    </row>
    <row r="4364" spans="1:3">
      <c r="A4364" t="s">
        <v>899</v>
      </c>
      <c r="B4364">
        <v>296216</v>
      </c>
      <c r="C4364" t="s">
        <v>2820</v>
      </c>
    </row>
    <row r="4365" spans="1:3">
      <c r="A4365" t="s">
        <v>901</v>
      </c>
      <c r="B4365">
        <v>296061</v>
      </c>
      <c r="C4365" t="s">
        <v>2804</v>
      </c>
    </row>
    <row r="4366" spans="1:3">
      <c r="A4366" t="s">
        <v>902</v>
      </c>
      <c r="B4366">
        <v>295392</v>
      </c>
      <c r="C4366" t="s">
        <v>2813</v>
      </c>
    </row>
    <row r="4367" spans="1:3">
      <c r="A4367" t="s">
        <v>903</v>
      </c>
      <c r="B4367">
        <v>295346</v>
      </c>
      <c r="C4367" t="s">
        <v>2806</v>
      </c>
    </row>
    <row r="4368" spans="1:3">
      <c r="A4368" t="s">
        <v>904</v>
      </c>
      <c r="B4368">
        <v>295201</v>
      </c>
      <c r="C4368" t="s">
        <v>2811</v>
      </c>
    </row>
    <row r="4369" spans="1:3">
      <c r="A4369" t="s">
        <v>905</v>
      </c>
      <c r="B4369">
        <v>295044</v>
      </c>
      <c r="C4369" t="s">
        <v>2857</v>
      </c>
    </row>
    <row r="4370" spans="1:3">
      <c r="A4370" t="s">
        <v>906</v>
      </c>
      <c r="B4370">
        <v>294265</v>
      </c>
      <c r="C4370" t="s">
        <v>2804</v>
      </c>
    </row>
    <row r="4371" spans="1:3">
      <c r="A4371" t="s">
        <v>908</v>
      </c>
      <c r="B4371">
        <v>292753</v>
      </c>
      <c r="C4371" t="s">
        <v>2806</v>
      </c>
    </row>
    <row r="4372" spans="1:3">
      <c r="A4372" t="s">
        <v>909</v>
      </c>
      <c r="B4372">
        <v>292679</v>
      </c>
      <c r="C4372" t="s">
        <v>2806</v>
      </c>
    </row>
    <row r="4373" spans="1:3">
      <c r="A4373" t="s">
        <v>910</v>
      </c>
      <c r="B4373">
        <v>292566</v>
      </c>
      <c r="C4373" t="s">
        <v>2806</v>
      </c>
    </row>
    <row r="4374" spans="1:3">
      <c r="A4374" t="s">
        <v>911</v>
      </c>
      <c r="B4374">
        <v>292475</v>
      </c>
      <c r="C4374" t="s">
        <v>2806</v>
      </c>
    </row>
    <row r="4375" spans="1:3">
      <c r="A4375" t="s">
        <v>912</v>
      </c>
      <c r="B4375">
        <v>291295</v>
      </c>
      <c r="C4375" t="s">
        <v>2827</v>
      </c>
    </row>
    <row r="4376" spans="1:3">
      <c r="A4376" t="s">
        <v>913</v>
      </c>
      <c r="B4376">
        <v>290862</v>
      </c>
      <c r="C4376" t="s">
        <v>2797</v>
      </c>
    </row>
    <row r="4377" spans="1:3">
      <c r="A4377" t="s">
        <v>914</v>
      </c>
      <c r="B4377">
        <v>290554</v>
      </c>
      <c r="C4377" t="s">
        <v>2798</v>
      </c>
    </row>
    <row r="4378" spans="1:3">
      <c r="A4378" t="s">
        <v>915</v>
      </c>
      <c r="B4378">
        <v>288809</v>
      </c>
      <c r="C4378" t="s">
        <v>2804</v>
      </c>
    </row>
    <row r="4379" spans="1:3">
      <c r="A4379" t="s">
        <v>916</v>
      </c>
      <c r="B4379">
        <v>288441</v>
      </c>
      <c r="C4379" t="s">
        <v>2804</v>
      </c>
    </row>
    <row r="4380" spans="1:3">
      <c r="A4380" t="s">
        <v>917</v>
      </c>
      <c r="B4380">
        <v>288074</v>
      </c>
      <c r="C4380" t="s">
        <v>2885</v>
      </c>
    </row>
    <row r="4381" spans="1:3">
      <c r="A4381" t="s">
        <v>918</v>
      </c>
      <c r="B4381">
        <v>287677</v>
      </c>
      <c r="C4381" t="s">
        <v>2804</v>
      </c>
    </row>
    <row r="4382" spans="1:3">
      <c r="A4382" t="s">
        <v>919</v>
      </c>
      <c r="B4382">
        <v>287621</v>
      </c>
      <c r="C4382" t="s">
        <v>2806</v>
      </c>
    </row>
    <row r="4383" spans="1:3">
      <c r="A4383" t="s">
        <v>920</v>
      </c>
      <c r="B4383">
        <v>287447</v>
      </c>
      <c r="C4383" t="s">
        <v>2844</v>
      </c>
    </row>
    <row r="4384" spans="1:3">
      <c r="A4384" t="s">
        <v>921</v>
      </c>
      <c r="B4384">
        <v>287409</v>
      </c>
      <c r="C4384" t="s">
        <v>2804</v>
      </c>
    </row>
    <row r="4385" spans="1:3">
      <c r="A4385" t="s">
        <v>922</v>
      </c>
      <c r="B4385">
        <v>287366</v>
      </c>
      <c r="C4385" t="s">
        <v>2804</v>
      </c>
    </row>
    <row r="4386" spans="1:3">
      <c r="A4386" t="s">
        <v>924</v>
      </c>
      <c r="B4386">
        <v>286631</v>
      </c>
      <c r="C4386" t="s">
        <v>2804</v>
      </c>
    </row>
    <row r="4387" spans="1:3">
      <c r="A4387" t="s">
        <v>925</v>
      </c>
      <c r="B4387">
        <v>286331</v>
      </c>
      <c r="C4387" t="s">
        <v>2828</v>
      </c>
    </row>
    <row r="4388" spans="1:3">
      <c r="A4388" t="s">
        <v>926</v>
      </c>
      <c r="B4388">
        <v>286253</v>
      </c>
      <c r="C4388" t="s">
        <v>2804</v>
      </c>
    </row>
    <row r="4389" spans="1:3">
      <c r="A4389" t="s">
        <v>927</v>
      </c>
      <c r="B4389">
        <v>285375</v>
      </c>
      <c r="C4389" t="s">
        <v>2828</v>
      </c>
    </row>
    <row r="4390" spans="1:3">
      <c r="A4390" t="s">
        <v>928</v>
      </c>
      <c r="B4390">
        <v>285278</v>
      </c>
      <c r="C4390" t="s">
        <v>2806</v>
      </c>
    </row>
    <row r="4391" spans="1:3">
      <c r="A4391" t="s">
        <v>929</v>
      </c>
      <c r="B4391">
        <v>285083</v>
      </c>
      <c r="C4391" t="s">
        <v>2807</v>
      </c>
    </row>
    <row r="4392" spans="1:3">
      <c r="A4392" t="s">
        <v>930</v>
      </c>
      <c r="B4392">
        <v>285025</v>
      </c>
      <c r="C4392" t="s">
        <v>2806</v>
      </c>
    </row>
    <row r="4393" spans="1:3">
      <c r="A4393" t="s">
        <v>931</v>
      </c>
      <c r="B4393">
        <v>284296</v>
      </c>
      <c r="C4393" t="s">
        <v>2813</v>
      </c>
    </row>
    <row r="4394" spans="1:3">
      <c r="A4394" t="s">
        <v>932</v>
      </c>
      <c r="B4394">
        <v>284282</v>
      </c>
      <c r="C4394" t="s">
        <v>2828</v>
      </c>
    </row>
    <row r="4395" spans="1:3">
      <c r="A4395" t="s">
        <v>933</v>
      </c>
      <c r="B4395">
        <v>283831</v>
      </c>
      <c r="C4395" t="s">
        <v>2813</v>
      </c>
    </row>
    <row r="4396" spans="1:3">
      <c r="A4396" t="s">
        <v>934</v>
      </c>
      <c r="B4396">
        <v>283053</v>
      </c>
      <c r="C4396" t="s">
        <v>2804</v>
      </c>
    </row>
    <row r="4397" spans="1:3">
      <c r="A4397" t="s">
        <v>935</v>
      </c>
      <c r="B4397">
        <v>282263</v>
      </c>
      <c r="C4397" t="s">
        <v>2820</v>
      </c>
    </row>
    <row r="4398" spans="1:3">
      <c r="A4398" t="s">
        <v>936</v>
      </c>
      <c r="B4398">
        <v>282062</v>
      </c>
      <c r="C4398" t="s">
        <v>2797</v>
      </c>
    </row>
    <row r="4399" spans="1:3">
      <c r="A4399" t="s">
        <v>937</v>
      </c>
      <c r="B4399">
        <v>281860</v>
      </c>
      <c r="C4399" t="s">
        <v>2806</v>
      </c>
    </row>
    <row r="4400" spans="1:3">
      <c r="A4400" t="s">
        <v>938</v>
      </c>
      <c r="B4400">
        <v>281309</v>
      </c>
      <c r="C4400" t="s">
        <v>2885</v>
      </c>
    </row>
    <row r="4401" spans="1:3">
      <c r="A4401" t="s">
        <v>939</v>
      </c>
      <c r="B4401">
        <v>281067</v>
      </c>
      <c r="C4401" t="s">
        <v>2806</v>
      </c>
    </row>
    <row r="4402" spans="1:3">
      <c r="A4402" t="s">
        <v>940</v>
      </c>
      <c r="B4402">
        <v>280851</v>
      </c>
      <c r="C4402" t="s">
        <v>2828</v>
      </c>
    </row>
    <row r="4403" spans="1:3">
      <c r="A4403" t="s">
        <v>941</v>
      </c>
      <c r="B4403">
        <v>280646</v>
      </c>
      <c r="C4403" t="s">
        <v>2804</v>
      </c>
    </row>
    <row r="4404" spans="1:3">
      <c r="A4404" t="s">
        <v>942</v>
      </c>
      <c r="B4404">
        <v>280536</v>
      </c>
      <c r="C4404" t="s">
        <v>2806</v>
      </c>
    </row>
    <row r="4405" spans="1:3">
      <c r="A4405" t="s">
        <v>943</v>
      </c>
      <c r="B4405">
        <v>280146</v>
      </c>
      <c r="C4405" t="s">
        <v>2804</v>
      </c>
    </row>
    <row r="4406" spans="1:3">
      <c r="A4406" t="s">
        <v>944</v>
      </c>
      <c r="B4406">
        <v>279894</v>
      </c>
      <c r="C4406" t="s">
        <v>2806</v>
      </c>
    </row>
    <row r="4407" spans="1:3">
      <c r="A4407" t="s">
        <v>945</v>
      </c>
      <c r="B4407">
        <v>279738</v>
      </c>
      <c r="C4407" t="s">
        <v>2813</v>
      </c>
    </row>
    <row r="4408" spans="1:3">
      <c r="A4408" t="s">
        <v>946</v>
      </c>
      <c r="B4408">
        <v>279662</v>
      </c>
      <c r="C4408" t="s">
        <v>2828</v>
      </c>
    </row>
    <row r="4409" spans="1:3">
      <c r="A4409" t="s">
        <v>947</v>
      </c>
      <c r="B4409">
        <v>279429</v>
      </c>
      <c r="C4409" t="s">
        <v>2840</v>
      </c>
    </row>
    <row r="4410" spans="1:3">
      <c r="A4410" t="s">
        <v>948</v>
      </c>
      <c r="B4410">
        <v>279341</v>
      </c>
      <c r="C4410" t="s">
        <v>2804</v>
      </c>
    </row>
    <row r="4411" spans="1:3">
      <c r="A4411" t="s">
        <v>949</v>
      </c>
      <c r="B4411">
        <v>279107</v>
      </c>
      <c r="C4411" t="s">
        <v>2840</v>
      </c>
    </row>
    <row r="4412" spans="1:3">
      <c r="A4412" t="s">
        <v>950</v>
      </c>
      <c r="B4412">
        <v>279018</v>
      </c>
      <c r="C4412" t="s">
        <v>2811</v>
      </c>
    </row>
    <row r="4413" spans="1:3">
      <c r="A4413" t="s">
        <v>951</v>
      </c>
      <c r="B4413">
        <v>278755</v>
      </c>
      <c r="C4413" t="s">
        <v>2804</v>
      </c>
    </row>
    <row r="4414" spans="1:3">
      <c r="A4414" t="s">
        <v>952</v>
      </c>
      <c r="B4414">
        <v>278715</v>
      </c>
      <c r="C4414" t="s">
        <v>2797</v>
      </c>
    </row>
    <row r="4415" spans="1:3">
      <c r="A4415" t="s">
        <v>953</v>
      </c>
      <c r="B4415">
        <v>278551</v>
      </c>
      <c r="C4415" t="s">
        <v>2828</v>
      </c>
    </row>
    <row r="4416" spans="1:3">
      <c r="A4416" t="s">
        <v>954</v>
      </c>
      <c r="B4416">
        <v>278458</v>
      </c>
      <c r="C4416" t="s">
        <v>2804</v>
      </c>
    </row>
    <row r="4417" spans="1:3">
      <c r="A4417" t="s">
        <v>955</v>
      </c>
      <c r="B4417">
        <v>278173</v>
      </c>
      <c r="C4417" t="s">
        <v>2820</v>
      </c>
    </row>
    <row r="4418" spans="1:3">
      <c r="A4418">
        <v>1408</v>
      </c>
      <c r="B4418">
        <v>278058</v>
      </c>
      <c r="C4418" t="s">
        <v>2840</v>
      </c>
    </row>
    <row r="4419" spans="1:3">
      <c r="A4419" t="s">
        <v>957</v>
      </c>
      <c r="B4419">
        <v>278001</v>
      </c>
      <c r="C4419" t="s">
        <v>2804</v>
      </c>
    </row>
    <row r="4420" spans="1:3">
      <c r="A4420" t="s">
        <v>959</v>
      </c>
      <c r="B4420">
        <v>277427</v>
      </c>
      <c r="C4420" t="s">
        <v>2797</v>
      </c>
    </row>
    <row r="4421" spans="1:3">
      <c r="A4421" t="s">
        <v>960</v>
      </c>
      <c r="B4421">
        <v>277099</v>
      </c>
      <c r="C4421" t="s">
        <v>2804</v>
      </c>
    </row>
    <row r="4422" spans="1:3">
      <c r="A4422" t="s">
        <v>961</v>
      </c>
      <c r="B4422">
        <v>276675</v>
      </c>
      <c r="C4422" t="s">
        <v>2804</v>
      </c>
    </row>
    <row r="4423" spans="1:3">
      <c r="A4423" t="s">
        <v>963</v>
      </c>
      <c r="B4423">
        <v>276205</v>
      </c>
      <c r="C4423" t="s">
        <v>2804</v>
      </c>
    </row>
    <row r="4424" spans="1:3">
      <c r="A4424" t="s">
        <v>965</v>
      </c>
      <c r="B4424">
        <v>276136</v>
      </c>
      <c r="C4424" t="s">
        <v>2828</v>
      </c>
    </row>
    <row r="4425" spans="1:3">
      <c r="A4425" t="s">
        <v>966</v>
      </c>
      <c r="B4425">
        <v>275982</v>
      </c>
      <c r="C4425" t="s">
        <v>2804</v>
      </c>
    </row>
    <row r="4426" spans="1:3">
      <c r="A4426" t="s">
        <v>967</v>
      </c>
      <c r="B4426">
        <v>275875</v>
      </c>
      <c r="C4426" t="s">
        <v>2828</v>
      </c>
    </row>
    <row r="4427" spans="1:3">
      <c r="A4427" t="s">
        <v>968</v>
      </c>
      <c r="B4427">
        <v>275793</v>
      </c>
      <c r="C4427" t="s">
        <v>2797</v>
      </c>
    </row>
    <row r="4428" spans="1:3">
      <c r="A4428" t="s">
        <v>969</v>
      </c>
      <c r="B4428">
        <v>275788</v>
      </c>
      <c r="C4428" t="s">
        <v>2806</v>
      </c>
    </row>
    <row r="4429" spans="1:3">
      <c r="A4429" t="s">
        <v>970</v>
      </c>
      <c r="B4429">
        <v>275384</v>
      </c>
      <c r="C4429" t="s">
        <v>2820</v>
      </c>
    </row>
    <row r="4430" spans="1:3">
      <c r="A4430" t="s">
        <v>971</v>
      </c>
      <c r="B4430">
        <v>275136</v>
      </c>
      <c r="C4430" t="s">
        <v>2844</v>
      </c>
    </row>
    <row r="4431" spans="1:3">
      <c r="A4431" t="s">
        <v>972</v>
      </c>
      <c r="B4431">
        <v>275100</v>
      </c>
      <c r="C4431" t="s">
        <v>2806</v>
      </c>
    </row>
    <row r="4432" spans="1:3">
      <c r="A4432" t="s">
        <v>973</v>
      </c>
      <c r="B4432">
        <v>274732</v>
      </c>
      <c r="C4432" t="s">
        <v>2840</v>
      </c>
    </row>
    <row r="4433" spans="1:3">
      <c r="A4433" t="s">
        <v>974</v>
      </c>
      <c r="B4433">
        <v>274681</v>
      </c>
      <c r="C4433" t="s">
        <v>2811</v>
      </c>
    </row>
    <row r="4434" spans="1:3">
      <c r="A4434" t="s">
        <v>975</v>
      </c>
      <c r="B4434">
        <v>273847</v>
      </c>
      <c r="C4434" t="s">
        <v>2828</v>
      </c>
    </row>
    <row r="4435" spans="1:3">
      <c r="A4435" t="s">
        <v>976</v>
      </c>
      <c r="B4435">
        <v>273375</v>
      </c>
      <c r="C4435" t="s">
        <v>2831</v>
      </c>
    </row>
    <row r="4436" spans="1:3">
      <c r="A4436" t="s">
        <v>977</v>
      </c>
      <c r="B4436">
        <v>273281</v>
      </c>
      <c r="C4436" t="s">
        <v>2804</v>
      </c>
    </row>
    <row r="4437" spans="1:3">
      <c r="A4437" t="s">
        <v>978</v>
      </c>
      <c r="B4437">
        <v>273073</v>
      </c>
      <c r="C4437" t="s">
        <v>2828</v>
      </c>
    </row>
    <row r="4438" spans="1:3">
      <c r="A4438" t="s">
        <v>979</v>
      </c>
      <c r="B4438">
        <v>272760</v>
      </c>
      <c r="C4438" t="s">
        <v>2806</v>
      </c>
    </row>
    <row r="4439" spans="1:3">
      <c r="A4439" t="s">
        <v>980</v>
      </c>
      <c r="B4439">
        <v>272575</v>
      </c>
      <c r="C4439" t="s">
        <v>2804</v>
      </c>
    </row>
    <row r="4440" spans="1:3">
      <c r="A4440" t="s">
        <v>981</v>
      </c>
      <c r="B4440">
        <v>272568</v>
      </c>
      <c r="C4440" t="s">
        <v>2813</v>
      </c>
    </row>
    <row r="4441" spans="1:3">
      <c r="A4441" t="s">
        <v>982</v>
      </c>
      <c r="B4441">
        <v>272444</v>
      </c>
      <c r="C4441" t="s">
        <v>2806</v>
      </c>
    </row>
    <row r="4442" spans="1:3">
      <c r="A4442" t="s">
        <v>983</v>
      </c>
      <c r="B4442">
        <v>271697</v>
      </c>
      <c r="C4442" t="s">
        <v>2806</v>
      </c>
    </row>
    <row r="4443" spans="1:3">
      <c r="A4443" t="s">
        <v>984</v>
      </c>
      <c r="B4443">
        <v>271668</v>
      </c>
      <c r="C4443" t="s">
        <v>2804</v>
      </c>
    </row>
    <row r="4444" spans="1:3">
      <c r="A4444" t="s">
        <v>985</v>
      </c>
      <c r="B4444">
        <v>271593</v>
      </c>
      <c r="C4444" t="s">
        <v>2804</v>
      </c>
    </row>
    <row r="4445" spans="1:3">
      <c r="A4445" t="s">
        <v>986</v>
      </c>
      <c r="B4445">
        <v>271491</v>
      </c>
      <c r="C4445" t="s">
        <v>2820</v>
      </c>
    </row>
    <row r="4446" spans="1:3">
      <c r="A4446" t="s">
        <v>987</v>
      </c>
      <c r="B4446">
        <v>271446</v>
      </c>
      <c r="C4446" t="s">
        <v>2806</v>
      </c>
    </row>
    <row r="4447" spans="1:3">
      <c r="A4447" t="s">
        <v>989</v>
      </c>
      <c r="B4447">
        <v>270766</v>
      </c>
      <c r="C4447" t="s">
        <v>2831</v>
      </c>
    </row>
    <row r="4448" spans="1:3">
      <c r="A4448" t="s">
        <v>990</v>
      </c>
      <c r="B4448">
        <v>270707</v>
      </c>
      <c r="C4448" t="s">
        <v>2804</v>
      </c>
    </row>
    <row r="4449" spans="1:3">
      <c r="A4449" t="s">
        <v>991</v>
      </c>
      <c r="B4449">
        <v>270576</v>
      </c>
      <c r="C4449" t="s">
        <v>2798</v>
      </c>
    </row>
    <row r="4450" spans="1:3">
      <c r="A4450" t="s">
        <v>992</v>
      </c>
      <c r="B4450">
        <v>270527</v>
      </c>
      <c r="C4450" t="s">
        <v>2831</v>
      </c>
    </row>
    <row r="4451" spans="1:3">
      <c r="A4451" t="s">
        <v>993</v>
      </c>
      <c r="B4451">
        <v>270513</v>
      </c>
      <c r="C4451" t="s">
        <v>2807</v>
      </c>
    </row>
    <row r="4452" spans="1:3">
      <c r="A4452" t="s">
        <v>994</v>
      </c>
      <c r="B4452">
        <v>270423</v>
      </c>
      <c r="C4452" t="s">
        <v>2806</v>
      </c>
    </row>
    <row r="4453" spans="1:3">
      <c r="A4453" t="s">
        <v>995</v>
      </c>
      <c r="B4453">
        <v>270000</v>
      </c>
      <c r="C4453" t="s">
        <v>2857</v>
      </c>
    </row>
    <row r="4454" spans="1:3">
      <c r="A4454" t="s">
        <v>560</v>
      </c>
      <c r="B4454">
        <v>269911</v>
      </c>
      <c r="C4454" t="s">
        <v>2828</v>
      </c>
    </row>
    <row r="4455" spans="1:3">
      <c r="A4455" t="s">
        <v>996</v>
      </c>
      <c r="B4455">
        <v>269792</v>
      </c>
      <c r="C4455" t="s">
        <v>2828</v>
      </c>
    </row>
    <row r="4456" spans="1:3">
      <c r="A4456" t="s">
        <v>999</v>
      </c>
      <c r="B4456">
        <v>269175</v>
      </c>
      <c r="C4456" t="s">
        <v>2804</v>
      </c>
    </row>
    <row r="4457" spans="1:3">
      <c r="A4457" t="s">
        <v>1001</v>
      </c>
      <c r="B4457">
        <v>268449</v>
      </c>
      <c r="C4457" t="s">
        <v>2831</v>
      </c>
    </row>
    <row r="4458" spans="1:3">
      <c r="A4458" t="s">
        <v>1002</v>
      </c>
      <c r="B4458">
        <v>268448</v>
      </c>
      <c r="C4458" t="s">
        <v>2806</v>
      </c>
    </row>
    <row r="4459" spans="1:3">
      <c r="A4459" t="s">
        <v>1003</v>
      </c>
      <c r="B4459">
        <v>268194</v>
      </c>
      <c r="C4459" t="s">
        <v>2813</v>
      </c>
    </row>
    <row r="4460" spans="1:3">
      <c r="A4460" t="s">
        <v>1004</v>
      </c>
      <c r="B4460">
        <v>268126</v>
      </c>
      <c r="C4460" t="s">
        <v>2828</v>
      </c>
    </row>
    <row r="4461" spans="1:3">
      <c r="A4461" t="s">
        <v>1005</v>
      </c>
      <c r="B4461">
        <v>267898</v>
      </c>
      <c r="C4461" t="s">
        <v>2798</v>
      </c>
    </row>
    <row r="4462" spans="1:3">
      <c r="A4462" t="s">
        <v>1006</v>
      </c>
      <c r="B4462">
        <v>267792</v>
      </c>
      <c r="C4462" t="s">
        <v>2804</v>
      </c>
    </row>
    <row r="4463" spans="1:3">
      <c r="A4463" t="s">
        <v>1008</v>
      </c>
      <c r="B4463">
        <v>267740</v>
      </c>
      <c r="C4463" t="s">
        <v>2811</v>
      </c>
    </row>
    <row r="4464" spans="1:3">
      <c r="A4464" t="s">
        <v>1009</v>
      </c>
      <c r="B4464">
        <v>267642</v>
      </c>
      <c r="C4464" t="s">
        <v>2811</v>
      </c>
    </row>
    <row r="4465" spans="1:3">
      <c r="A4465" t="s">
        <v>1010</v>
      </c>
      <c r="B4465">
        <v>267310</v>
      </c>
      <c r="C4465" t="s">
        <v>2806</v>
      </c>
    </row>
    <row r="4466" spans="1:3">
      <c r="A4466" t="s">
        <v>1011</v>
      </c>
      <c r="B4466">
        <v>267241</v>
      </c>
      <c r="C4466" t="s">
        <v>2820</v>
      </c>
    </row>
    <row r="4467" spans="1:3">
      <c r="A4467" t="s">
        <v>1012</v>
      </c>
      <c r="B4467">
        <v>266852</v>
      </c>
      <c r="C4467" t="s">
        <v>2806</v>
      </c>
    </row>
    <row r="4468" spans="1:3">
      <c r="A4468" t="s">
        <v>1013</v>
      </c>
      <c r="B4468">
        <v>266482</v>
      </c>
      <c r="C4468" t="s">
        <v>2811</v>
      </c>
    </row>
    <row r="4469" spans="1:3">
      <c r="A4469" t="s">
        <v>1015</v>
      </c>
      <c r="B4469">
        <v>265971</v>
      </c>
      <c r="C4469" t="s">
        <v>2820</v>
      </c>
    </row>
    <row r="4470" spans="1:3">
      <c r="A4470" t="s">
        <v>1016</v>
      </c>
      <c r="B4470">
        <v>265805</v>
      </c>
      <c r="C4470" t="s">
        <v>2844</v>
      </c>
    </row>
    <row r="4471" spans="1:3">
      <c r="A4471" t="s">
        <v>1017</v>
      </c>
      <c r="B4471">
        <v>265586</v>
      </c>
      <c r="C4471" t="s">
        <v>2804</v>
      </c>
    </row>
    <row r="4472" spans="1:3">
      <c r="A4472" t="s">
        <v>1019</v>
      </c>
      <c r="B4472">
        <v>265516</v>
      </c>
      <c r="C4472" t="s">
        <v>2797</v>
      </c>
    </row>
    <row r="4473" spans="1:3">
      <c r="A4473" t="s">
        <v>1020</v>
      </c>
      <c r="B4473">
        <v>264906</v>
      </c>
      <c r="C4473" t="s">
        <v>2806</v>
      </c>
    </row>
    <row r="4474" spans="1:3">
      <c r="A4474" t="s">
        <v>1021</v>
      </c>
      <c r="B4474">
        <v>264668</v>
      </c>
      <c r="C4474" t="s">
        <v>2820</v>
      </c>
    </row>
    <row r="4475" spans="1:3">
      <c r="A4475" t="s">
        <v>1022</v>
      </c>
      <c r="B4475">
        <v>263796</v>
      </c>
      <c r="C4475" t="s">
        <v>2811</v>
      </c>
    </row>
    <row r="4476" spans="1:3">
      <c r="A4476" t="s">
        <v>1023</v>
      </c>
      <c r="B4476">
        <v>263620</v>
      </c>
      <c r="C4476" t="s">
        <v>2828</v>
      </c>
    </row>
    <row r="4477" spans="1:3">
      <c r="A4477" t="s">
        <v>1024</v>
      </c>
      <c r="B4477">
        <v>263554</v>
      </c>
      <c r="C4477" t="s">
        <v>2797</v>
      </c>
    </row>
    <row r="4478" spans="1:3">
      <c r="A4478" t="s">
        <v>1025</v>
      </c>
      <c r="B4478">
        <v>263486</v>
      </c>
      <c r="C4478" t="s">
        <v>2820</v>
      </c>
    </row>
    <row r="4479" spans="1:3">
      <c r="A4479" t="s">
        <v>1026</v>
      </c>
      <c r="B4479">
        <v>263085</v>
      </c>
      <c r="C4479" t="s">
        <v>2804</v>
      </c>
    </row>
    <row r="4480" spans="1:3">
      <c r="A4480" t="s">
        <v>1027</v>
      </c>
      <c r="B4480">
        <v>262939</v>
      </c>
      <c r="C4480" t="s">
        <v>2804</v>
      </c>
    </row>
    <row r="4481" spans="1:3">
      <c r="A4481" t="s">
        <v>1029</v>
      </c>
      <c r="B4481">
        <v>262667</v>
      </c>
      <c r="C4481" t="s">
        <v>2797</v>
      </c>
    </row>
    <row r="4482" spans="1:3">
      <c r="A4482" t="s">
        <v>1030</v>
      </c>
      <c r="B4482">
        <v>262373</v>
      </c>
      <c r="C4482" t="s">
        <v>2797</v>
      </c>
    </row>
    <row r="4483" spans="1:3">
      <c r="A4483" t="s">
        <v>1031</v>
      </c>
      <c r="B4483">
        <v>261813</v>
      </c>
      <c r="C4483" t="s">
        <v>2811</v>
      </c>
    </row>
    <row r="4484" spans="1:3">
      <c r="A4484" t="s">
        <v>1032</v>
      </c>
      <c r="B4484">
        <v>261786</v>
      </c>
      <c r="C4484" t="s">
        <v>2797</v>
      </c>
    </row>
    <row r="4485" spans="1:3">
      <c r="A4485" t="s">
        <v>1033</v>
      </c>
      <c r="B4485">
        <v>261173</v>
      </c>
      <c r="C4485" t="s">
        <v>2806</v>
      </c>
    </row>
    <row r="4486" spans="1:3">
      <c r="A4486" t="s">
        <v>1034</v>
      </c>
      <c r="B4486">
        <v>261075</v>
      </c>
      <c r="C4486" t="s">
        <v>2806</v>
      </c>
    </row>
    <row r="4487" spans="1:3">
      <c r="A4487" t="s">
        <v>1035</v>
      </c>
      <c r="B4487">
        <v>260300</v>
      </c>
      <c r="C4487" t="s">
        <v>2807</v>
      </c>
    </row>
    <row r="4488" spans="1:3">
      <c r="A4488" t="s">
        <v>1037</v>
      </c>
      <c r="B4488">
        <v>260174</v>
      </c>
      <c r="C4488" t="s">
        <v>2813</v>
      </c>
    </row>
    <row r="4489" spans="1:3">
      <c r="A4489" t="s">
        <v>1038</v>
      </c>
      <c r="B4489">
        <v>260142</v>
      </c>
      <c r="C4489" t="s">
        <v>2806</v>
      </c>
    </row>
    <row r="4490" spans="1:3">
      <c r="A4490" t="s">
        <v>1039</v>
      </c>
      <c r="B4490">
        <v>259936</v>
      </c>
      <c r="C4490" t="s">
        <v>2806</v>
      </c>
    </row>
    <row r="4491" spans="1:3">
      <c r="A4491" t="s">
        <v>1040</v>
      </c>
      <c r="B4491">
        <v>259739</v>
      </c>
      <c r="C4491" t="s">
        <v>2797</v>
      </c>
    </row>
    <row r="4492" spans="1:3">
      <c r="A4492" t="s">
        <v>1044</v>
      </c>
      <c r="B4492">
        <v>258827</v>
      </c>
      <c r="C4492" t="s">
        <v>2797</v>
      </c>
    </row>
    <row r="4493" spans="1:3">
      <c r="A4493" t="s">
        <v>1046</v>
      </c>
      <c r="B4493">
        <v>258813</v>
      </c>
      <c r="C4493" t="s">
        <v>2811</v>
      </c>
    </row>
    <row r="4494" spans="1:3">
      <c r="A4494" t="s">
        <v>1047</v>
      </c>
      <c r="B4494">
        <v>258755</v>
      </c>
      <c r="C4494" t="s">
        <v>2804</v>
      </c>
    </row>
    <row r="4495" spans="1:3">
      <c r="A4495" t="s">
        <v>1048</v>
      </c>
      <c r="B4495">
        <v>258736</v>
      </c>
      <c r="C4495" t="s">
        <v>2840</v>
      </c>
    </row>
    <row r="4496" spans="1:3">
      <c r="A4496" t="s">
        <v>1049</v>
      </c>
      <c r="B4496">
        <v>258594</v>
      </c>
      <c r="C4496" t="s">
        <v>2828</v>
      </c>
    </row>
    <row r="4497" spans="1:3">
      <c r="A4497" t="s">
        <v>1050</v>
      </c>
      <c r="B4497">
        <v>258583</v>
      </c>
      <c r="C4497" t="s">
        <v>2804</v>
      </c>
    </row>
    <row r="4498" spans="1:3">
      <c r="A4498" t="s">
        <v>1052</v>
      </c>
      <c r="B4498">
        <v>257718</v>
      </c>
      <c r="C4498" t="s">
        <v>2797</v>
      </c>
    </row>
    <row r="4499" spans="1:3">
      <c r="A4499" t="s">
        <v>954</v>
      </c>
      <c r="B4499">
        <v>257716</v>
      </c>
      <c r="C4499" t="s">
        <v>2804</v>
      </c>
    </row>
    <row r="4500" spans="1:3">
      <c r="A4500" t="s">
        <v>1054</v>
      </c>
      <c r="B4500">
        <v>257702</v>
      </c>
      <c r="C4500" t="s">
        <v>2820</v>
      </c>
    </row>
    <row r="4501" spans="1:3">
      <c r="A4501" t="s">
        <v>1055</v>
      </c>
      <c r="B4501">
        <v>257303</v>
      </c>
      <c r="C4501" t="s">
        <v>2806</v>
      </c>
    </row>
    <row r="4502" spans="1:3">
      <c r="A4502" t="s">
        <v>1056</v>
      </c>
      <c r="B4502">
        <v>257057</v>
      </c>
      <c r="C4502" t="s">
        <v>2806</v>
      </c>
    </row>
    <row r="4503" spans="1:3">
      <c r="A4503" t="s">
        <v>755</v>
      </c>
      <c r="B4503">
        <v>257053</v>
      </c>
      <c r="C4503" t="s">
        <v>2806</v>
      </c>
    </row>
    <row r="4504" spans="1:3">
      <c r="A4504" t="s">
        <v>1057</v>
      </c>
      <c r="B4504">
        <v>256529</v>
      </c>
      <c r="C4504" t="s">
        <v>2804</v>
      </c>
    </row>
    <row r="4505" spans="1:3">
      <c r="A4505" t="s">
        <v>1058</v>
      </c>
      <c r="B4505">
        <v>256501</v>
      </c>
      <c r="C4505" t="s">
        <v>2807</v>
      </c>
    </row>
    <row r="4506" spans="1:3">
      <c r="A4506" t="s">
        <v>1059</v>
      </c>
      <c r="B4506">
        <v>256372</v>
      </c>
      <c r="C4506" t="s">
        <v>2820</v>
      </c>
    </row>
    <row r="4507" spans="1:3">
      <c r="A4507" t="s">
        <v>1061</v>
      </c>
      <c r="B4507">
        <v>255884</v>
      </c>
      <c r="C4507" t="s">
        <v>2797</v>
      </c>
    </row>
    <row r="4508" spans="1:3">
      <c r="A4508" t="s">
        <v>1062</v>
      </c>
      <c r="B4508">
        <v>255876</v>
      </c>
      <c r="C4508" t="s">
        <v>2806</v>
      </c>
    </row>
    <row r="4509" spans="1:3">
      <c r="A4509" t="s">
        <v>1063</v>
      </c>
      <c r="B4509">
        <v>255762</v>
      </c>
      <c r="C4509" t="s">
        <v>2828</v>
      </c>
    </row>
    <row r="4510" spans="1:3">
      <c r="A4510" t="s">
        <v>1064</v>
      </c>
      <c r="B4510">
        <v>255760</v>
      </c>
      <c r="C4510" t="s">
        <v>2804</v>
      </c>
    </row>
    <row r="4511" spans="1:3">
      <c r="A4511" t="s">
        <v>1065</v>
      </c>
      <c r="B4511">
        <v>255488</v>
      </c>
      <c r="C4511" t="s">
        <v>2806</v>
      </c>
    </row>
    <row r="4512" spans="1:3">
      <c r="A4512" t="s">
        <v>1066</v>
      </c>
      <c r="B4512">
        <v>255368</v>
      </c>
      <c r="C4512" t="s">
        <v>2797</v>
      </c>
    </row>
    <row r="4513" spans="1:3">
      <c r="A4513" t="s">
        <v>1067</v>
      </c>
      <c r="B4513">
        <v>255348</v>
      </c>
      <c r="C4513" t="s">
        <v>2797</v>
      </c>
    </row>
    <row r="4514" spans="1:3">
      <c r="A4514">
        <v>21</v>
      </c>
      <c r="B4514">
        <v>255161</v>
      </c>
      <c r="C4514" t="s">
        <v>2804</v>
      </c>
    </row>
    <row r="4515" spans="1:3">
      <c r="A4515" t="s">
        <v>1069</v>
      </c>
      <c r="B4515">
        <v>255135</v>
      </c>
      <c r="C4515" t="s">
        <v>2806</v>
      </c>
    </row>
    <row r="4516" spans="1:3">
      <c r="A4516" t="s">
        <v>1070</v>
      </c>
      <c r="B4516">
        <v>255118</v>
      </c>
      <c r="C4516" t="s">
        <v>2820</v>
      </c>
    </row>
    <row r="4517" spans="1:3">
      <c r="A4517" t="s">
        <v>1072</v>
      </c>
      <c r="B4517">
        <v>255049</v>
      </c>
      <c r="C4517" t="s">
        <v>2806</v>
      </c>
    </row>
    <row r="4518" spans="1:3">
      <c r="A4518" t="s">
        <v>1073</v>
      </c>
      <c r="B4518">
        <v>254771</v>
      </c>
      <c r="C4518" t="s">
        <v>2806</v>
      </c>
    </row>
    <row r="4519" spans="1:3">
      <c r="A4519" t="s">
        <v>1074</v>
      </c>
      <c r="B4519">
        <v>254449</v>
      </c>
      <c r="C4519" t="s">
        <v>2828</v>
      </c>
    </row>
    <row r="4520" spans="1:3">
      <c r="A4520" t="s">
        <v>1075</v>
      </c>
      <c r="B4520">
        <v>254166</v>
      </c>
      <c r="C4520" t="s">
        <v>2804</v>
      </c>
    </row>
    <row r="4521" spans="1:3">
      <c r="A4521" t="s">
        <v>1076</v>
      </c>
      <c r="B4521">
        <v>254015</v>
      </c>
      <c r="C4521" t="s">
        <v>2804</v>
      </c>
    </row>
    <row r="4522" spans="1:3">
      <c r="A4522" t="s">
        <v>1077</v>
      </c>
      <c r="B4522">
        <v>253873</v>
      </c>
      <c r="C4522" t="s">
        <v>2804</v>
      </c>
    </row>
    <row r="4523" spans="1:3">
      <c r="A4523" t="s">
        <v>1078</v>
      </c>
      <c r="B4523">
        <v>253788</v>
      </c>
      <c r="C4523" t="s">
        <v>2871</v>
      </c>
    </row>
    <row r="4524" spans="1:3">
      <c r="A4524" t="s">
        <v>1079</v>
      </c>
      <c r="B4524">
        <v>253512</v>
      </c>
      <c r="C4524" t="s">
        <v>2813</v>
      </c>
    </row>
    <row r="4525" spans="1:3">
      <c r="A4525" t="s">
        <v>1080</v>
      </c>
      <c r="B4525">
        <v>253446</v>
      </c>
      <c r="C4525" t="s">
        <v>2807</v>
      </c>
    </row>
    <row r="4526" spans="1:3">
      <c r="A4526" t="s">
        <v>1081</v>
      </c>
      <c r="B4526">
        <v>253081</v>
      </c>
      <c r="C4526" t="s">
        <v>2825</v>
      </c>
    </row>
    <row r="4527" spans="1:3">
      <c r="A4527" t="s">
        <v>1082</v>
      </c>
      <c r="B4527">
        <v>252924</v>
      </c>
      <c r="C4527" t="s">
        <v>2797</v>
      </c>
    </row>
    <row r="4528" spans="1:3">
      <c r="A4528" t="s">
        <v>1083</v>
      </c>
      <c r="B4528">
        <v>252721</v>
      </c>
      <c r="C4528" t="s">
        <v>2804</v>
      </c>
    </row>
    <row r="4529" spans="1:3">
      <c r="A4529" t="s">
        <v>1084</v>
      </c>
      <c r="B4529">
        <v>252519</v>
      </c>
      <c r="C4529" t="s">
        <v>2797</v>
      </c>
    </row>
    <row r="4530" spans="1:3">
      <c r="A4530" t="s">
        <v>1085</v>
      </c>
      <c r="B4530">
        <v>252470</v>
      </c>
      <c r="C4530" t="s">
        <v>2813</v>
      </c>
    </row>
    <row r="4531" spans="1:3">
      <c r="A4531" t="s">
        <v>1086</v>
      </c>
      <c r="B4531">
        <v>252273</v>
      </c>
      <c r="C4531" t="s">
        <v>2806</v>
      </c>
    </row>
    <row r="4532" spans="1:3">
      <c r="A4532" t="s">
        <v>1087</v>
      </c>
      <c r="B4532">
        <v>252134</v>
      </c>
      <c r="C4532" t="s">
        <v>2806</v>
      </c>
    </row>
    <row r="4533" spans="1:3">
      <c r="A4533" t="s">
        <v>1089</v>
      </c>
      <c r="B4533">
        <v>251967</v>
      </c>
      <c r="C4533" t="s">
        <v>2806</v>
      </c>
    </row>
    <row r="4534" spans="1:3">
      <c r="A4534" t="s">
        <v>1090</v>
      </c>
      <c r="B4534">
        <v>251789</v>
      </c>
      <c r="C4534" t="s">
        <v>2804</v>
      </c>
    </row>
    <row r="4535" spans="1:3">
      <c r="A4535" t="s">
        <v>1091</v>
      </c>
      <c r="B4535">
        <v>250803</v>
      </c>
      <c r="C4535" t="s">
        <v>2840</v>
      </c>
    </row>
    <row r="4536" spans="1:3">
      <c r="A4536" t="s">
        <v>1092</v>
      </c>
      <c r="B4536">
        <v>250599</v>
      </c>
      <c r="C4536" t="s">
        <v>2885</v>
      </c>
    </row>
    <row r="4537" spans="1:3">
      <c r="A4537" t="s">
        <v>1093</v>
      </c>
      <c r="B4537">
        <v>250148</v>
      </c>
      <c r="C4537" t="s">
        <v>2797</v>
      </c>
    </row>
    <row r="4538" spans="1:3">
      <c r="A4538" t="s">
        <v>1094</v>
      </c>
      <c r="B4538">
        <v>250140</v>
      </c>
      <c r="C4538" t="s">
        <v>2806</v>
      </c>
    </row>
    <row r="4539" spans="1:3">
      <c r="A4539" t="s">
        <v>1095</v>
      </c>
      <c r="B4539">
        <v>249525</v>
      </c>
      <c r="C4539" t="s">
        <v>2840</v>
      </c>
    </row>
    <row r="4540" spans="1:3">
      <c r="A4540" t="s">
        <v>1096</v>
      </c>
      <c r="B4540">
        <v>249114</v>
      </c>
      <c r="C4540" t="s">
        <v>2806</v>
      </c>
    </row>
    <row r="4541" spans="1:3">
      <c r="A4541" t="s">
        <v>1097</v>
      </c>
      <c r="B4541">
        <v>249091</v>
      </c>
      <c r="C4541" t="s">
        <v>2806</v>
      </c>
    </row>
    <row r="4542" spans="1:3">
      <c r="A4542" t="s">
        <v>1098</v>
      </c>
      <c r="B4542">
        <v>248689</v>
      </c>
      <c r="C4542" t="s">
        <v>2806</v>
      </c>
    </row>
    <row r="4543" spans="1:3">
      <c r="A4543" t="s">
        <v>1099</v>
      </c>
      <c r="B4543">
        <v>248682</v>
      </c>
      <c r="C4543" t="s">
        <v>2828</v>
      </c>
    </row>
    <row r="4544" spans="1:3">
      <c r="A4544" t="s">
        <v>1100</v>
      </c>
      <c r="B4544">
        <v>248537</v>
      </c>
      <c r="C4544" t="s">
        <v>2811</v>
      </c>
    </row>
    <row r="4545" spans="1:3">
      <c r="A4545" t="s">
        <v>1101</v>
      </c>
      <c r="B4545">
        <v>248533</v>
      </c>
      <c r="C4545" t="s">
        <v>2804</v>
      </c>
    </row>
    <row r="4546" spans="1:3">
      <c r="A4546" t="s">
        <v>119</v>
      </c>
      <c r="B4546">
        <v>248414</v>
      </c>
      <c r="C4546" t="s">
        <v>2806</v>
      </c>
    </row>
    <row r="4547" spans="1:3">
      <c r="A4547" t="s">
        <v>1103</v>
      </c>
      <c r="B4547">
        <v>248381</v>
      </c>
      <c r="C4547" t="s">
        <v>2811</v>
      </c>
    </row>
    <row r="4548" spans="1:3">
      <c r="A4548" t="s">
        <v>1104</v>
      </c>
      <c r="B4548">
        <v>248104</v>
      </c>
      <c r="C4548" t="s">
        <v>2804</v>
      </c>
    </row>
    <row r="4549" spans="1:3">
      <c r="A4549" t="s">
        <v>1105</v>
      </c>
      <c r="B4549">
        <v>248063</v>
      </c>
      <c r="C4549" t="s">
        <v>2831</v>
      </c>
    </row>
    <row r="4550" spans="1:3">
      <c r="A4550" t="s">
        <v>1106</v>
      </c>
      <c r="B4550">
        <v>247676</v>
      </c>
      <c r="C4550" t="s">
        <v>2833</v>
      </c>
    </row>
    <row r="4551" spans="1:3">
      <c r="A4551" t="s">
        <v>1107</v>
      </c>
      <c r="B4551">
        <v>247586</v>
      </c>
      <c r="C4551" t="s">
        <v>2828</v>
      </c>
    </row>
    <row r="4552" spans="1:3">
      <c r="A4552" t="s">
        <v>1108</v>
      </c>
      <c r="B4552">
        <v>247481</v>
      </c>
      <c r="C4552" t="s">
        <v>2813</v>
      </c>
    </row>
    <row r="4553" spans="1:3">
      <c r="A4553" t="s">
        <v>1109</v>
      </c>
      <c r="B4553">
        <v>247373</v>
      </c>
      <c r="C4553" t="s">
        <v>2840</v>
      </c>
    </row>
    <row r="4554" spans="1:3">
      <c r="A4554" t="s">
        <v>1110</v>
      </c>
      <c r="B4554">
        <v>247157</v>
      </c>
      <c r="C4554" t="s">
        <v>2820</v>
      </c>
    </row>
    <row r="4555" spans="1:3">
      <c r="A4555" t="s">
        <v>1112</v>
      </c>
      <c r="B4555">
        <v>246934</v>
      </c>
      <c r="C4555" t="s">
        <v>2804</v>
      </c>
    </row>
    <row r="4556" spans="1:3">
      <c r="A4556" t="s">
        <v>1114</v>
      </c>
      <c r="B4556">
        <v>246720</v>
      </c>
      <c r="C4556" t="s">
        <v>2804</v>
      </c>
    </row>
    <row r="4557" spans="1:3">
      <c r="A4557" t="s">
        <v>1115</v>
      </c>
      <c r="B4557">
        <v>246627</v>
      </c>
      <c r="C4557" t="s">
        <v>2804</v>
      </c>
    </row>
    <row r="4558" spans="1:3">
      <c r="A4558" t="s">
        <v>1117</v>
      </c>
      <c r="B4558">
        <v>246303</v>
      </c>
      <c r="C4558" t="s">
        <v>2831</v>
      </c>
    </row>
    <row r="4559" spans="1:3">
      <c r="A4559" t="s">
        <v>1118</v>
      </c>
      <c r="B4559">
        <v>246162</v>
      </c>
      <c r="C4559" t="s">
        <v>2813</v>
      </c>
    </row>
    <row r="4560" spans="1:3">
      <c r="A4560" t="s">
        <v>1119</v>
      </c>
      <c r="B4560">
        <v>246151</v>
      </c>
      <c r="C4560" t="s">
        <v>2813</v>
      </c>
    </row>
    <row r="4561" spans="1:3">
      <c r="A4561" t="s">
        <v>1120</v>
      </c>
      <c r="B4561">
        <v>245333</v>
      </c>
      <c r="C4561" t="s">
        <v>2885</v>
      </c>
    </row>
    <row r="4562" spans="1:3">
      <c r="A4562" t="s">
        <v>1122</v>
      </c>
      <c r="B4562">
        <v>245163</v>
      </c>
      <c r="C4562" t="s">
        <v>2811</v>
      </c>
    </row>
    <row r="4563" spans="1:3">
      <c r="A4563" t="s">
        <v>1124</v>
      </c>
      <c r="B4563">
        <v>244867</v>
      </c>
      <c r="C4563" t="s">
        <v>2806</v>
      </c>
    </row>
    <row r="4564" spans="1:3">
      <c r="A4564" t="s">
        <v>1125</v>
      </c>
      <c r="B4564">
        <v>244863</v>
      </c>
      <c r="C4564" t="s">
        <v>2804</v>
      </c>
    </row>
    <row r="4565" spans="1:3">
      <c r="A4565" t="s">
        <v>1127</v>
      </c>
      <c r="B4565">
        <v>244601</v>
      </c>
      <c r="C4565" t="s">
        <v>2797</v>
      </c>
    </row>
    <row r="4566" spans="1:3">
      <c r="A4566" t="s">
        <v>1128</v>
      </c>
      <c r="B4566">
        <v>244483</v>
      </c>
      <c r="C4566" t="s">
        <v>2806</v>
      </c>
    </row>
    <row r="4567" spans="1:3">
      <c r="A4567" t="s">
        <v>1131</v>
      </c>
      <c r="B4567">
        <v>244171</v>
      </c>
      <c r="C4567" t="s">
        <v>2820</v>
      </c>
    </row>
    <row r="4568" spans="1:3">
      <c r="A4568" t="s">
        <v>1132</v>
      </c>
      <c r="B4568">
        <v>244073</v>
      </c>
      <c r="C4568" t="s">
        <v>2804</v>
      </c>
    </row>
    <row r="4569" spans="1:3">
      <c r="A4569" t="s">
        <v>1133</v>
      </c>
      <c r="B4569">
        <v>243974</v>
      </c>
      <c r="C4569" t="s">
        <v>2828</v>
      </c>
    </row>
    <row r="4570" spans="1:3">
      <c r="A4570" t="s">
        <v>1135</v>
      </c>
      <c r="B4570">
        <v>243770</v>
      </c>
      <c r="C4570" t="s">
        <v>2804</v>
      </c>
    </row>
    <row r="4571" spans="1:3">
      <c r="A4571" t="s">
        <v>1137</v>
      </c>
      <c r="B4571">
        <v>243527</v>
      </c>
      <c r="C4571" t="s">
        <v>2820</v>
      </c>
    </row>
    <row r="4572" spans="1:3">
      <c r="A4572" t="s">
        <v>1138</v>
      </c>
      <c r="B4572">
        <v>243493</v>
      </c>
      <c r="C4572" t="s">
        <v>2804</v>
      </c>
    </row>
    <row r="4573" spans="1:3">
      <c r="A4573" t="s">
        <v>1139</v>
      </c>
      <c r="B4573">
        <v>243400</v>
      </c>
      <c r="C4573" t="s">
        <v>2806</v>
      </c>
    </row>
    <row r="4574" spans="1:3">
      <c r="A4574" t="s">
        <v>1140</v>
      </c>
      <c r="B4574">
        <v>243344</v>
      </c>
      <c r="C4574" t="s">
        <v>2831</v>
      </c>
    </row>
    <row r="4575" spans="1:3">
      <c r="A4575" t="s">
        <v>1142</v>
      </c>
      <c r="B4575">
        <v>242947</v>
      </c>
      <c r="C4575" t="s">
        <v>2804</v>
      </c>
    </row>
    <row r="4576" spans="1:3">
      <c r="A4576" t="s">
        <v>1143</v>
      </c>
      <c r="B4576">
        <v>242846</v>
      </c>
      <c r="C4576" t="s">
        <v>2840</v>
      </c>
    </row>
    <row r="4577" spans="1:3">
      <c r="A4577" t="s">
        <v>1144</v>
      </c>
      <c r="B4577">
        <v>242700</v>
      </c>
      <c r="C4577" t="s">
        <v>2828</v>
      </c>
    </row>
    <row r="4578" spans="1:3">
      <c r="A4578" t="s">
        <v>1145</v>
      </c>
      <c r="B4578">
        <v>242691</v>
      </c>
      <c r="C4578" t="s">
        <v>2813</v>
      </c>
    </row>
    <row r="4579" spans="1:3">
      <c r="A4579" t="s">
        <v>1146</v>
      </c>
      <c r="B4579">
        <v>242450</v>
      </c>
      <c r="C4579" t="s">
        <v>2806</v>
      </c>
    </row>
    <row r="4580" spans="1:3">
      <c r="A4580" t="s">
        <v>1147</v>
      </c>
      <c r="B4580">
        <v>242233</v>
      </c>
      <c r="C4580" t="s">
        <v>2804</v>
      </c>
    </row>
    <row r="4581" spans="1:3">
      <c r="A4581" t="s">
        <v>1149</v>
      </c>
      <c r="B4581">
        <v>242192</v>
      </c>
      <c r="C4581" t="s">
        <v>2831</v>
      </c>
    </row>
    <row r="4582" spans="1:3">
      <c r="A4582" t="s">
        <v>1150</v>
      </c>
      <c r="B4582">
        <v>242123</v>
      </c>
      <c r="C4582" t="s">
        <v>2831</v>
      </c>
    </row>
    <row r="4583" spans="1:3">
      <c r="A4583" t="s">
        <v>1153</v>
      </c>
      <c r="B4583">
        <v>241991</v>
      </c>
      <c r="C4583" t="s">
        <v>2807</v>
      </c>
    </row>
    <row r="4584" spans="1:3">
      <c r="A4584" t="s">
        <v>1154</v>
      </c>
      <c r="B4584">
        <v>241841</v>
      </c>
      <c r="C4584" t="s">
        <v>2797</v>
      </c>
    </row>
    <row r="4585" spans="1:3">
      <c r="A4585" t="s">
        <v>1155</v>
      </c>
      <c r="B4585">
        <v>241745</v>
      </c>
      <c r="C4585" t="s">
        <v>2797</v>
      </c>
    </row>
    <row r="4586" spans="1:3">
      <c r="A4586" t="s">
        <v>1156</v>
      </c>
      <c r="B4586">
        <v>241671</v>
      </c>
      <c r="C4586" t="s">
        <v>2806</v>
      </c>
    </row>
    <row r="4587" spans="1:3">
      <c r="A4587" t="s">
        <v>1157</v>
      </c>
      <c r="B4587">
        <v>241567</v>
      </c>
      <c r="C4587" t="s">
        <v>2804</v>
      </c>
    </row>
    <row r="4588" spans="1:3">
      <c r="A4588" t="s">
        <v>1158</v>
      </c>
      <c r="B4588">
        <v>241493</v>
      </c>
      <c r="C4588" t="s">
        <v>2804</v>
      </c>
    </row>
    <row r="4589" spans="1:3">
      <c r="A4589" t="s">
        <v>1159</v>
      </c>
      <c r="B4589">
        <v>241460</v>
      </c>
      <c r="C4589" t="s">
        <v>2804</v>
      </c>
    </row>
    <row r="4590" spans="1:3">
      <c r="A4590" t="s">
        <v>1160</v>
      </c>
      <c r="B4590">
        <v>241378</v>
      </c>
      <c r="C4590" t="s">
        <v>2806</v>
      </c>
    </row>
    <row r="4591" spans="1:3">
      <c r="A4591" t="s">
        <v>1161</v>
      </c>
      <c r="B4591">
        <v>241367</v>
      </c>
      <c r="C4591" t="s">
        <v>2806</v>
      </c>
    </row>
    <row r="4592" spans="1:3">
      <c r="A4592" t="s">
        <v>1162</v>
      </c>
      <c r="B4592">
        <v>241352</v>
      </c>
      <c r="C4592" t="s">
        <v>2820</v>
      </c>
    </row>
    <row r="4593" spans="1:3">
      <c r="A4593" t="s">
        <v>1163</v>
      </c>
      <c r="B4593">
        <v>241218</v>
      </c>
      <c r="C4593" t="s">
        <v>2813</v>
      </c>
    </row>
    <row r="4594" spans="1:3">
      <c r="A4594" t="s">
        <v>1164</v>
      </c>
      <c r="B4594">
        <v>240891</v>
      </c>
      <c r="C4594" t="s">
        <v>2806</v>
      </c>
    </row>
    <row r="4595" spans="1:3">
      <c r="A4595" t="s">
        <v>1168</v>
      </c>
      <c r="B4595">
        <v>239968</v>
      </c>
      <c r="C4595" t="s">
        <v>2806</v>
      </c>
    </row>
    <row r="4596" spans="1:3">
      <c r="A4596" t="s">
        <v>1169</v>
      </c>
      <c r="B4596">
        <v>239953</v>
      </c>
      <c r="C4596" t="s">
        <v>2797</v>
      </c>
    </row>
    <row r="4597" spans="1:3">
      <c r="A4597" t="s">
        <v>1170</v>
      </c>
      <c r="B4597">
        <v>239597</v>
      </c>
      <c r="C4597" t="s">
        <v>2804</v>
      </c>
    </row>
    <row r="4598" spans="1:3">
      <c r="A4598" t="s">
        <v>1171</v>
      </c>
      <c r="B4598">
        <v>239243</v>
      </c>
      <c r="C4598" t="s">
        <v>2804</v>
      </c>
    </row>
    <row r="4599" spans="1:3">
      <c r="A4599" t="s">
        <v>1172</v>
      </c>
      <c r="B4599">
        <v>239176</v>
      </c>
      <c r="C4599" t="s">
        <v>2804</v>
      </c>
    </row>
    <row r="4600" spans="1:3">
      <c r="A4600" t="s">
        <v>1173</v>
      </c>
      <c r="B4600">
        <v>239086</v>
      </c>
      <c r="C4600" t="s">
        <v>2804</v>
      </c>
    </row>
    <row r="4601" spans="1:3">
      <c r="A4601" t="s">
        <v>1174</v>
      </c>
      <c r="B4601">
        <v>238704</v>
      </c>
      <c r="C4601" t="s">
        <v>2806</v>
      </c>
    </row>
    <row r="4602" spans="1:3">
      <c r="A4602" t="s">
        <v>1175</v>
      </c>
      <c r="B4602">
        <v>238537</v>
      </c>
      <c r="C4602" t="s">
        <v>2797</v>
      </c>
    </row>
    <row r="4603" spans="1:3">
      <c r="A4603" t="s">
        <v>1176</v>
      </c>
      <c r="B4603">
        <v>238113</v>
      </c>
      <c r="C4603" t="s">
        <v>2804</v>
      </c>
    </row>
    <row r="4604" spans="1:3">
      <c r="A4604" t="s">
        <v>1177</v>
      </c>
      <c r="B4604">
        <v>237613</v>
      </c>
      <c r="C4604" t="s">
        <v>2806</v>
      </c>
    </row>
    <row r="4605" spans="1:3">
      <c r="A4605" t="s">
        <v>1178</v>
      </c>
      <c r="B4605">
        <v>237595</v>
      </c>
      <c r="C4605" t="s">
        <v>2828</v>
      </c>
    </row>
    <row r="4606" spans="1:3">
      <c r="A4606" t="s">
        <v>1179</v>
      </c>
      <c r="B4606">
        <v>237094</v>
      </c>
      <c r="C4606" t="s">
        <v>2806</v>
      </c>
    </row>
    <row r="4607" spans="1:3">
      <c r="A4607" t="s">
        <v>1180</v>
      </c>
      <c r="B4607">
        <v>237033</v>
      </c>
      <c r="C4607" t="s">
        <v>2806</v>
      </c>
    </row>
    <row r="4608" spans="1:3">
      <c r="A4608" t="s">
        <v>1181</v>
      </c>
      <c r="B4608">
        <v>236955</v>
      </c>
      <c r="C4608" t="s">
        <v>2857</v>
      </c>
    </row>
    <row r="4609" spans="1:3">
      <c r="A4609" t="s">
        <v>1183</v>
      </c>
      <c r="B4609">
        <v>236950</v>
      </c>
      <c r="C4609" t="s">
        <v>2820</v>
      </c>
    </row>
    <row r="4610" spans="1:3">
      <c r="A4610" t="s">
        <v>1184</v>
      </c>
      <c r="B4610">
        <v>236945</v>
      </c>
      <c r="C4610" t="s">
        <v>2806</v>
      </c>
    </row>
    <row r="4611" spans="1:3">
      <c r="A4611" t="s">
        <v>1185</v>
      </c>
      <c r="B4611">
        <v>236141</v>
      </c>
      <c r="C4611" t="s">
        <v>2831</v>
      </c>
    </row>
    <row r="4612" spans="1:3">
      <c r="A4612" t="s">
        <v>1186</v>
      </c>
      <c r="B4612">
        <v>235571</v>
      </c>
      <c r="C4612" t="s">
        <v>2804</v>
      </c>
    </row>
    <row r="4613" spans="1:3">
      <c r="A4613" t="s">
        <v>1187</v>
      </c>
      <c r="B4613">
        <v>235560</v>
      </c>
      <c r="C4613" t="s">
        <v>2806</v>
      </c>
    </row>
    <row r="4614" spans="1:3">
      <c r="A4614" t="s">
        <v>1188</v>
      </c>
      <c r="B4614">
        <v>235473</v>
      </c>
      <c r="C4614" t="s">
        <v>2840</v>
      </c>
    </row>
    <row r="4615" spans="1:3">
      <c r="A4615" t="s">
        <v>1189</v>
      </c>
      <c r="B4615">
        <v>235266</v>
      </c>
      <c r="C4615" t="s">
        <v>2797</v>
      </c>
    </row>
    <row r="4616" spans="1:3">
      <c r="A4616" t="s">
        <v>1190</v>
      </c>
      <c r="B4616">
        <v>235014</v>
      </c>
      <c r="C4616" t="s">
        <v>2807</v>
      </c>
    </row>
    <row r="4617" spans="1:3">
      <c r="A4617" t="s">
        <v>1192</v>
      </c>
      <c r="B4617">
        <v>234764</v>
      </c>
      <c r="C4617" t="s">
        <v>2806</v>
      </c>
    </row>
    <row r="4618" spans="1:3">
      <c r="A4618" t="s">
        <v>1193</v>
      </c>
      <c r="B4618">
        <v>234693</v>
      </c>
      <c r="C4618" t="s">
        <v>2804</v>
      </c>
    </row>
    <row r="4619" spans="1:3">
      <c r="A4619" t="s">
        <v>1194</v>
      </c>
      <c r="B4619">
        <v>234535</v>
      </c>
      <c r="C4619" t="s">
        <v>2820</v>
      </c>
    </row>
    <row r="4620" spans="1:3">
      <c r="A4620" t="s">
        <v>568</v>
      </c>
      <c r="B4620">
        <v>234419</v>
      </c>
      <c r="C4620" t="s">
        <v>2828</v>
      </c>
    </row>
    <row r="4621" spans="1:3">
      <c r="A4621" t="s">
        <v>1195</v>
      </c>
      <c r="B4621">
        <v>234411</v>
      </c>
      <c r="C4621" t="s">
        <v>2840</v>
      </c>
    </row>
    <row r="4622" spans="1:3">
      <c r="A4622" t="s">
        <v>1196</v>
      </c>
      <c r="B4622">
        <v>234343</v>
      </c>
      <c r="C4622" t="s">
        <v>2806</v>
      </c>
    </row>
    <row r="4623" spans="1:3">
      <c r="A4623" t="s">
        <v>1197</v>
      </c>
      <c r="B4623">
        <v>234299</v>
      </c>
      <c r="C4623" t="s">
        <v>2828</v>
      </c>
    </row>
    <row r="4624" spans="1:3">
      <c r="A4624" t="s">
        <v>1198</v>
      </c>
      <c r="B4624">
        <v>234106</v>
      </c>
      <c r="C4624" t="s">
        <v>2840</v>
      </c>
    </row>
    <row r="4625" spans="1:3">
      <c r="A4625" t="s">
        <v>1199</v>
      </c>
      <c r="B4625">
        <v>233881</v>
      </c>
      <c r="C4625" t="s">
        <v>2804</v>
      </c>
    </row>
    <row r="4626" spans="1:3">
      <c r="A4626" t="s">
        <v>1200</v>
      </c>
      <c r="B4626">
        <v>233852</v>
      </c>
      <c r="C4626" t="s">
        <v>2806</v>
      </c>
    </row>
    <row r="4627" spans="1:3">
      <c r="A4627" t="s">
        <v>1202</v>
      </c>
      <c r="B4627">
        <v>233722</v>
      </c>
      <c r="C4627" t="s">
        <v>2804</v>
      </c>
    </row>
    <row r="4628" spans="1:3">
      <c r="A4628" t="s">
        <v>1203</v>
      </c>
      <c r="B4628">
        <v>233646</v>
      </c>
      <c r="C4628" t="s">
        <v>2798</v>
      </c>
    </row>
    <row r="4629" spans="1:3">
      <c r="A4629" t="s">
        <v>1205</v>
      </c>
      <c r="B4629">
        <v>233515</v>
      </c>
      <c r="C4629" t="s">
        <v>2820</v>
      </c>
    </row>
    <row r="4630" spans="1:3">
      <c r="A4630" t="s">
        <v>1206</v>
      </c>
      <c r="B4630">
        <v>233260</v>
      </c>
      <c r="C4630" t="s">
        <v>2811</v>
      </c>
    </row>
    <row r="4631" spans="1:3">
      <c r="A4631" t="s">
        <v>1207</v>
      </c>
      <c r="B4631">
        <v>232830</v>
      </c>
      <c r="C4631" t="s">
        <v>2797</v>
      </c>
    </row>
    <row r="4632" spans="1:3">
      <c r="A4632" t="s">
        <v>1208</v>
      </c>
      <c r="B4632">
        <v>232433</v>
      </c>
      <c r="C4632" t="s">
        <v>2811</v>
      </c>
    </row>
    <row r="4633" spans="1:3">
      <c r="A4633" t="s">
        <v>1209</v>
      </c>
      <c r="B4633">
        <v>232202</v>
      </c>
      <c r="C4633" t="s">
        <v>2797</v>
      </c>
    </row>
    <row r="4634" spans="1:3">
      <c r="A4634" t="s">
        <v>1210</v>
      </c>
      <c r="B4634">
        <v>231938</v>
      </c>
      <c r="C4634" t="s">
        <v>2807</v>
      </c>
    </row>
    <row r="4635" spans="1:3">
      <c r="A4635" t="s">
        <v>1211</v>
      </c>
      <c r="B4635">
        <v>231769</v>
      </c>
      <c r="C4635" t="s">
        <v>2840</v>
      </c>
    </row>
    <row r="4636" spans="1:3">
      <c r="A4636" t="s">
        <v>1213</v>
      </c>
      <c r="B4636">
        <v>231709</v>
      </c>
      <c r="C4636" t="s">
        <v>2806</v>
      </c>
    </row>
    <row r="4637" spans="1:3">
      <c r="A4637" t="s">
        <v>1214</v>
      </c>
      <c r="B4637">
        <v>231692</v>
      </c>
      <c r="C4637" t="s">
        <v>2806</v>
      </c>
    </row>
    <row r="4638" spans="1:3">
      <c r="A4638" t="s">
        <v>1215</v>
      </c>
      <c r="B4638">
        <v>231692</v>
      </c>
      <c r="C4638" t="s">
        <v>2806</v>
      </c>
    </row>
    <row r="4639" spans="1:3">
      <c r="A4639" t="s">
        <v>1216</v>
      </c>
      <c r="B4639">
        <v>231403</v>
      </c>
      <c r="C4639" t="s">
        <v>2804</v>
      </c>
    </row>
    <row r="4640" spans="1:3">
      <c r="A4640" t="s">
        <v>1217</v>
      </c>
      <c r="B4640">
        <v>231102</v>
      </c>
      <c r="C4640" t="s">
        <v>2804</v>
      </c>
    </row>
    <row r="4641" spans="1:3">
      <c r="A4641" t="s">
        <v>1218</v>
      </c>
      <c r="B4641">
        <v>231085</v>
      </c>
      <c r="C4641" t="s">
        <v>2807</v>
      </c>
    </row>
    <row r="4642" spans="1:3">
      <c r="A4642" t="s">
        <v>1029</v>
      </c>
      <c r="B4642">
        <v>231051</v>
      </c>
      <c r="C4642" t="s">
        <v>2797</v>
      </c>
    </row>
    <row r="4643" spans="1:3">
      <c r="A4643" t="s">
        <v>1219</v>
      </c>
      <c r="B4643">
        <v>230766</v>
      </c>
      <c r="C4643" t="s">
        <v>2804</v>
      </c>
    </row>
    <row r="4644" spans="1:3">
      <c r="A4644" t="s">
        <v>1220</v>
      </c>
      <c r="B4644">
        <v>230561</v>
      </c>
      <c r="C4644" t="s">
        <v>2831</v>
      </c>
    </row>
    <row r="4645" spans="1:3">
      <c r="A4645" t="s">
        <v>1221</v>
      </c>
      <c r="B4645">
        <v>230298</v>
      </c>
      <c r="C4645" t="s">
        <v>2806</v>
      </c>
    </row>
    <row r="4646" spans="1:3">
      <c r="A4646" t="s">
        <v>1222</v>
      </c>
      <c r="B4646">
        <v>230286</v>
      </c>
      <c r="C4646" t="s">
        <v>2813</v>
      </c>
    </row>
    <row r="4647" spans="1:3">
      <c r="A4647" t="s">
        <v>1223</v>
      </c>
      <c r="B4647">
        <v>230176</v>
      </c>
      <c r="C4647" t="s">
        <v>2840</v>
      </c>
    </row>
    <row r="4648" spans="1:3">
      <c r="A4648" t="s">
        <v>1224</v>
      </c>
      <c r="B4648">
        <v>229892</v>
      </c>
      <c r="C4648" t="s">
        <v>2871</v>
      </c>
    </row>
    <row r="4649" spans="1:3">
      <c r="A4649" t="s">
        <v>1225</v>
      </c>
      <c r="B4649">
        <v>229700</v>
      </c>
      <c r="C4649" t="s">
        <v>2804</v>
      </c>
    </row>
    <row r="4650" spans="1:3">
      <c r="A4650" t="s">
        <v>1226</v>
      </c>
      <c r="B4650">
        <v>229649</v>
      </c>
      <c r="C4650" t="s">
        <v>2804</v>
      </c>
    </row>
    <row r="4651" spans="1:3">
      <c r="A4651" t="s">
        <v>1227</v>
      </c>
      <c r="B4651">
        <v>229462</v>
      </c>
      <c r="C4651" t="s">
        <v>2797</v>
      </c>
    </row>
    <row r="4652" spans="1:3">
      <c r="A4652" t="s">
        <v>1228</v>
      </c>
      <c r="B4652">
        <v>229119</v>
      </c>
      <c r="C4652" t="s">
        <v>2840</v>
      </c>
    </row>
    <row r="4653" spans="1:3">
      <c r="A4653" t="s">
        <v>1229</v>
      </c>
      <c r="B4653">
        <v>229098</v>
      </c>
      <c r="C4653" t="s">
        <v>2804</v>
      </c>
    </row>
    <row r="4654" spans="1:3">
      <c r="A4654" t="s">
        <v>1230</v>
      </c>
      <c r="B4654">
        <v>229093</v>
      </c>
      <c r="C4654" t="s">
        <v>2804</v>
      </c>
    </row>
    <row r="4655" spans="1:3">
      <c r="A4655" t="s">
        <v>1233</v>
      </c>
      <c r="B4655">
        <v>228827</v>
      </c>
      <c r="C4655" t="s">
        <v>2820</v>
      </c>
    </row>
    <row r="4656" spans="1:3">
      <c r="A4656" t="s">
        <v>1234</v>
      </c>
      <c r="B4656">
        <v>228280</v>
      </c>
      <c r="C4656" t="s">
        <v>2807</v>
      </c>
    </row>
    <row r="4657" spans="1:3">
      <c r="A4657" t="s">
        <v>1235</v>
      </c>
      <c r="B4657">
        <v>227995</v>
      </c>
      <c r="C4657" t="s">
        <v>2804</v>
      </c>
    </row>
    <row r="4658" spans="1:3">
      <c r="A4658" t="s">
        <v>1236</v>
      </c>
      <c r="B4658">
        <v>227925</v>
      </c>
      <c r="C4658" t="s">
        <v>2811</v>
      </c>
    </row>
    <row r="4659" spans="1:3">
      <c r="A4659" t="s">
        <v>1238</v>
      </c>
      <c r="B4659">
        <v>227553</v>
      </c>
      <c r="C4659" t="s">
        <v>2804</v>
      </c>
    </row>
    <row r="4660" spans="1:3">
      <c r="A4660" t="s">
        <v>1239</v>
      </c>
      <c r="B4660">
        <v>227123</v>
      </c>
      <c r="C4660" t="s">
        <v>2807</v>
      </c>
    </row>
    <row r="4661" spans="1:3">
      <c r="A4661" t="s">
        <v>1240</v>
      </c>
      <c r="B4661">
        <v>227080</v>
      </c>
      <c r="C4661" t="s">
        <v>2804</v>
      </c>
    </row>
    <row r="4662" spans="1:3">
      <c r="A4662" t="s">
        <v>1241</v>
      </c>
      <c r="B4662">
        <v>227050</v>
      </c>
      <c r="C4662" t="s">
        <v>2804</v>
      </c>
    </row>
    <row r="4663" spans="1:3">
      <c r="A4663" t="s">
        <v>1242</v>
      </c>
      <c r="B4663">
        <v>226847</v>
      </c>
      <c r="C4663" t="s">
        <v>2831</v>
      </c>
    </row>
    <row r="4664" spans="1:3">
      <c r="A4664" t="s">
        <v>1243</v>
      </c>
      <c r="B4664">
        <v>226784</v>
      </c>
      <c r="C4664" t="s">
        <v>2828</v>
      </c>
    </row>
    <row r="4665" spans="1:3">
      <c r="A4665" t="s">
        <v>1244</v>
      </c>
      <c r="B4665">
        <v>226544</v>
      </c>
      <c r="C4665" t="s">
        <v>2804</v>
      </c>
    </row>
    <row r="4666" spans="1:3">
      <c r="A4666" t="s">
        <v>1245</v>
      </c>
      <c r="B4666">
        <v>226058</v>
      </c>
      <c r="C4666" t="s">
        <v>2840</v>
      </c>
    </row>
    <row r="4667" spans="1:3">
      <c r="A4667" t="s">
        <v>1246</v>
      </c>
      <c r="B4667">
        <v>225993</v>
      </c>
      <c r="C4667" t="s">
        <v>2804</v>
      </c>
    </row>
    <row r="4668" spans="1:3">
      <c r="A4668" t="s">
        <v>1248</v>
      </c>
      <c r="B4668">
        <v>225781</v>
      </c>
      <c r="C4668" t="s">
        <v>2827</v>
      </c>
    </row>
    <row r="4669" spans="1:3">
      <c r="A4669" t="s">
        <v>1249</v>
      </c>
      <c r="B4669">
        <v>225586</v>
      </c>
      <c r="C4669" t="s">
        <v>2813</v>
      </c>
    </row>
    <row r="4670" spans="1:3">
      <c r="A4670" t="s">
        <v>1251</v>
      </c>
      <c r="B4670">
        <v>225107</v>
      </c>
      <c r="C4670" t="s">
        <v>2804</v>
      </c>
    </row>
    <row r="4671" spans="1:3">
      <c r="A4671" t="s">
        <v>1252</v>
      </c>
      <c r="B4671">
        <v>224936</v>
      </c>
      <c r="C4671" t="s">
        <v>2804</v>
      </c>
    </row>
    <row r="4672" spans="1:3">
      <c r="A4672" t="s">
        <v>1253</v>
      </c>
      <c r="B4672">
        <v>224886</v>
      </c>
      <c r="C4672" t="s">
        <v>2804</v>
      </c>
    </row>
    <row r="4673" spans="1:3">
      <c r="A4673" t="s">
        <v>1254</v>
      </c>
      <c r="B4673">
        <v>224814</v>
      </c>
      <c r="C4673" t="s">
        <v>2804</v>
      </c>
    </row>
    <row r="4674" spans="1:3">
      <c r="A4674" t="s">
        <v>1256</v>
      </c>
      <c r="B4674">
        <v>224730</v>
      </c>
      <c r="C4674" t="s">
        <v>2806</v>
      </c>
    </row>
    <row r="4675" spans="1:3">
      <c r="A4675" t="s">
        <v>1257</v>
      </c>
      <c r="B4675">
        <v>224720</v>
      </c>
      <c r="C4675" t="s">
        <v>2806</v>
      </c>
    </row>
    <row r="4676" spans="1:3">
      <c r="A4676" t="s">
        <v>1258</v>
      </c>
      <c r="B4676">
        <v>224666</v>
      </c>
      <c r="C4676" t="s">
        <v>2828</v>
      </c>
    </row>
    <row r="4677" spans="1:3">
      <c r="A4677" t="s">
        <v>1259</v>
      </c>
      <c r="B4677">
        <v>224537</v>
      </c>
      <c r="C4677" t="s">
        <v>2813</v>
      </c>
    </row>
    <row r="4678" spans="1:3">
      <c r="A4678" t="s">
        <v>1260</v>
      </c>
      <c r="B4678">
        <v>224386</v>
      </c>
      <c r="C4678" t="s">
        <v>2804</v>
      </c>
    </row>
    <row r="4679" spans="1:3">
      <c r="A4679" t="s">
        <v>1262</v>
      </c>
      <c r="B4679">
        <v>224352</v>
      </c>
      <c r="C4679" t="s">
        <v>2804</v>
      </c>
    </row>
    <row r="4680" spans="1:3">
      <c r="A4680" t="s">
        <v>1263</v>
      </c>
      <c r="B4680">
        <v>224215</v>
      </c>
      <c r="C4680" t="s">
        <v>2828</v>
      </c>
    </row>
    <row r="4681" spans="1:3">
      <c r="A4681" t="s">
        <v>1264</v>
      </c>
      <c r="B4681">
        <v>224114</v>
      </c>
      <c r="C4681" t="s">
        <v>2799</v>
      </c>
    </row>
    <row r="4682" spans="1:3">
      <c r="A4682" t="s">
        <v>1268</v>
      </c>
      <c r="B4682">
        <v>223660</v>
      </c>
      <c r="C4682" t="s">
        <v>2807</v>
      </c>
    </row>
    <row r="4683" spans="1:3">
      <c r="A4683" t="s">
        <v>1269</v>
      </c>
      <c r="B4683">
        <v>223355</v>
      </c>
      <c r="C4683" t="s">
        <v>2825</v>
      </c>
    </row>
    <row r="4684" spans="1:3">
      <c r="A4684" t="s">
        <v>1270</v>
      </c>
      <c r="B4684">
        <v>223320</v>
      </c>
      <c r="C4684" t="s">
        <v>2811</v>
      </c>
    </row>
    <row r="4685" spans="1:3">
      <c r="A4685" t="s">
        <v>1271</v>
      </c>
      <c r="B4685">
        <v>223273</v>
      </c>
      <c r="C4685" t="s">
        <v>2828</v>
      </c>
    </row>
    <row r="4686" spans="1:3">
      <c r="A4686" t="s">
        <v>1272</v>
      </c>
      <c r="B4686">
        <v>223241</v>
      </c>
      <c r="C4686" t="s">
        <v>2804</v>
      </c>
    </row>
    <row r="4687" spans="1:3">
      <c r="A4687" t="s">
        <v>1273</v>
      </c>
      <c r="B4687">
        <v>223226</v>
      </c>
      <c r="C4687" t="s">
        <v>2811</v>
      </c>
    </row>
    <row r="4688" spans="1:3">
      <c r="A4688" t="s">
        <v>1274</v>
      </c>
      <c r="B4688">
        <v>223121</v>
      </c>
      <c r="C4688" t="s">
        <v>2811</v>
      </c>
    </row>
    <row r="4689" spans="1:3">
      <c r="A4689" t="s">
        <v>1275</v>
      </c>
      <c r="B4689">
        <v>223039</v>
      </c>
      <c r="C4689" t="s">
        <v>2804</v>
      </c>
    </row>
    <row r="4690" spans="1:3">
      <c r="A4690" t="s">
        <v>1276</v>
      </c>
      <c r="B4690">
        <v>222249</v>
      </c>
      <c r="C4690" t="s">
        <v>2840</v>
      </c>
    </row>
    <row r="4691" spans="1:3">
      <c r="A4691" t="s">
        <v>525</v>
      </c>
      <c r="B4691">
        <v>222175</v>
      </c>
      <c r="C4691" t="s">
        <v>2797</v>
      </c>
    </row>
    <row r="4692" spans="1:3">
      <c r="A4692" t="s">
        <v>1277</v>
      </c>
      <c r="B4692">
        <v>222100</v>
      </c>
      <c r="C4692" t="s">
        <v>2804</v>
      </c>
    </row>
    <row r="4693" spans="1:3">
      <c r="A4693" t="s">
        <v>1278</v>
      </c>
      <c r="B4693">
        <v>221841</v>
      </c>
      <c r="C4693" t="s">
        <v>2806</v>
      </c>
    </row>
    <row r="4694" spans="1:3">
      <c r="A4694" t="s">
        <v>1279</v>
      </c>
      <c r="B4694">
        <v>221827</v>
      </c>
      <c r="C4694" t="s">
        <v>2811</v>
      </c>
    </row>
    <row r="4695" spans="1:3">
      <c r="A4695" t="s">
        <v>1280</v>
      </c>
      <c r="B4695">
        <v>221698</v>
      </c>
      <c r="C4695" t="s">
        <v>2804</v>
      </c>
    </row>
    <row r="4696" spans="1:3">
      <c r="A4696" t="s">
        <v>1281</v>
      </c>
      <c r="B4696">
        <v>221669</v>
      </c>
      <c r="C4696" t="s">
        <v>2806</v>
      </c>
    </row>
    <row r="4697" spans="1:3">
      <c r="A4697" t="s">
        <v>1282</v>
      </c>
      <c r="B4697">
        <v>221591</v>
      </c>
      <c r="C4697" t="s">
        <v>2831</v>
      </c>
    </row>
    <row r="4698" spans="1:3">
      <c r="A4698" t="s">
        <v>1283</v>
      </c>
      <c r="B4698">
        <v>221340</v>
      </c>
      <c r="C4698" t="s">
        <v>2828</v>
      </c>
    </row>
    <row r="4699" spans="1:3">
      <c r="A4699" t="s">
        <v>1284</v>
      </c>
      <c r="B4699">
        <v>221223</v>
      </c>
      <c r="C4699" t="s">
        <v>2804</v>
      </c>
    </row>
    <row r="4700" spans="1:3">
      <c r="A4700" t="s">
        <v>1285</v>
      </c>
      <c r="B4700">
        <v>221174</v>
      </c>
      <c r="C4700" t="s">
        <v>2804</v>
      </c>
    </row>
    <row r="4701" spans="1:3">
      <c r="A4701" t="s">
        <v>1286</v>
      </c>
      <c r="B4701">
        <v>221029</v>
      </c>
      <c r="C4701" t="s">
        <v>2831</v>
      </c>
    </row>
    <row r="4702" spans="1:3">
      <c r="A4702" t="s">
        <v>1287</v>
      </c>
      <c r="B4702">
        <v>220954</v>
      </c>
      <c r="C4702" t="s">
        <v>2828</v>
      </c>
    </row>
    <row r="4703" spans="1:3">
      <c r="A4703" t="s">
        <v>1288</v>
      </c>
      <c r="B4703">
        <v>220886</v>
      </c>
      <c r="C4703" t="s">
        <v>2806</v>
      </c>
    </row>
    <row r="4704" spans="1:3">
      <c r="A4704" t="s">
        <v>1289</v>
      </c>
      <c r="B4704">
        <v>220583</v>
      </c>
      <c r="C4704" t="s">
        <v>2806</v>
      </c>
    </row>
    <row r="4705" spans="1:3">
      <c r="A4705" t="s">
        <v>1290</v>
      </c>
      <c r="B4705">
        <v>220386</v>
      </c>
      <c r="C4705" t="s">
        <v>2828</v>
      </c>
    </row>
    <row r="4706" spans="1:3">
      <c r="A4706" t="s">
        <v>1291</v>
      </c>
      <c r="B4706">
        <v>220318</v>
      </c>
      <c r="C4706" t="s">
        <v>2811</v>
      </c>
    </row>
    <row r="4707" spans="1:3">
      <c r="A4707" t="s">
        <v>1292</v>
      </c>
      <c r="B4707">
        <v>220126</v>
      </c>
      <c r="C4707" t="s">
        <v>2828</v>
      </c>
    </row>
    <row r="4708" spans="1:3">
      <c r="A4708" t="s">
        <v>1293</v>
      </c>
      <c r="B4708">
        <v>220115</v>
      </c>
      <c r="C4708" t="s">
        <v>2840</v>
      </c>
    </row>
    <row r="4709" spans="1:3">
      <c r="A4709" t="s">
        <v>1294</v>
      </c>
      <c r="B4709">
        <v>220106</v>
      </c>
      <c r="C4709" t="s">
        <v>2804</v>
      </c>
    </row>
    <row r="4710" spans="1:3">
      <c r="A4710" t="s">
        <v>1295</v>
      </c>
      <c r="B4710">
        <v>220069</v>
      </c>
      <c r="C4710" t="s">
        <v>2806</v>
      </c>
    </row>
    <row r="4711" spans="1:3">
      <c r="A4711" t="s">
        <v>1296</v>
      </c>
      <c r="B4711">
        <v>219712</v>
      </c>
      <c r="C4711" t="s">
        <v>2831</v>
      </c>
    </row>
    <row r="4712" spans="1:3">
      <c r="A4712" t="s">
        <v>1297</v>
      </c>
      <c r="B4712">
        <v>219241</v>
      </c>
      <c r="C4712" t="s">
        <v>2806</v>
      </c>
    </row>
    <row r="4713" spans="1:3">
      <c r="A4713" t="s">
        <v>1298</v>
      </c>
      <c r="B4713">
        <v>219210</v>
      </c>
      <c r="C4713" t="s">
        <v>2804</v>
      </c>
    </row>
    <row r="4714" spans="1:3">
      <c r="A4714" t="s">
        <v>1299</v>
      </c>
      <c r="B4714">
        <v>218816</v>
      </c>
      <c r="C4714" t="s">
        <v>2828</v>
      </c>
    </row>
    <row r="4715" spans="1:3">
      <c r="A4715" t="s">
        <v>1301</v>
      </c>
      <c r="B4715">
        <v>218632</v>
      </c>
      <c r="C4715" t="s">
        <v>2804</v>
      </c>
    </row>
    <row r="4716" spans="1:3">
      <c r="A4716" t="s">
        <v>1302</v>
      </c>
      <c r="B4716">
        <v>218571</v>
      </c>
      <c r="C4716" t="s">
        <v>2806</v>
      </c>
    </row>
    <row r="4717" spans="1:3">
      <c r="A4717" t="s">
        <v>1089</v>
      </c>
      <c r="B4717">
        <v>218359</v>
      </c>
      <c r="C4717" t="s">
        <v>2806</v>
      </c>
    </row>
    <row r="4718" spans="1:3">
      <c r="A4718" t="s">
        <v>1303</v>
      </c>
      <c r="B4718">
        <v>218277</v>
      </c>
      <c r="C4718" t="s">
        <v>2806</v>
      </c>
    </row>
    <row r="4719" spans="1:3">
      <c r="A4719" t="s">
        <v>1304</v>
      </c>
      <c r="B4719">
        <v>218256</v>
      </c>
      <c r="C4719" t="s">
        <v>2804</v>
      </c>
    </row>
    <row r="4720" spans="1:3">
      <c r="A4720" t="s">
        <v>1305</v>
      </c>
      <c r="B4720">
        <v>218192</v>
      </c>
      <c r="C4720" t="s">
        <v>2804</v>
      </c>
    </row>
    <row r="4721" spans="1:3">
      <c r="A4721" t="s">
        <v>1306</v>
      </c>
      <c r="B4721">
        <v>218120</v>
      </c>
      <c r="C4721" t="s">
        <v>2797</v>
      </c>
    </row>
    <row r="4722" spans="1:3">
      <c r="A4722" t="s">
        <v>1308</v>
      </c>
      <c r="B4722">
        <v>217827</v>
      </c>
      <c r="C4722" t="s">
        <v>2797</v>
      </c>
    </row>
    <row r="4723" spans="1:3">
      <c r="A4723" t="s">
        <v>1309</v>
      </c>
      <c r="B4723">
        <v>217591</v>
      </c>
      <c r="C4723" t="s">
        <v>2804</v>
      </c>
    </row>
    <row r="4724" spans="1:3">
      <c r="A4724" t="s">
        <v>1310</v>
      </c>
      <c r="B4724">
        <v>217365</v>
      </c>
      <c r="C4724" t="s">
        <v>2797</v>
      </c>
    </row>
    <row r="4725" spans="1:3">
      <c r="A4725" t="s">
        <v>1311</v>
      </c>
      <c r="B4725">
        <v>216830</v>
      </c>
      <c r="C4725" t="s">
        <v>2806</v>
      </c>
    </row>
    <row r="4726" spans="1:3">
      <c r="A4726" t="s">
        <v>1313</v>
      </c>
      <c r="B4726">
        <v>216674</v>
      </c>
      <c r="C4726" t="s">
        <v>2797</v>
      </c>
    </row>
    <row r="4727" spans="1:3">
      <c r="A4727" t="s">
        <v>1314</v>
      </c>
      <c r="B4727">
        <v>216160</v>
      </c>
      <c r="C4727" t="s">
        <v>2813</v>
      </c>
    </row>
    <row r="4728" spans="1:3">
      <c r="A4728" t="s">
        <v>1315</v>
      </c>
      <c r="B4728">
        <v>216089</v>
      </c>
      <c r="C4728" t="s">
        <v>2806</v>
      </c>
    </row>
    <row r="4729" spans="1:3">
      <c r="A4729" t="s">
        <v>1316</v>
      </c>
      <c r="B4729">
        <v>215949</v>
      </c>
      <c r="C4729" t="s">
        <v>2811</v>
      </c>
    </row>
    <row r="4730" spans="1:3">
      <c r="A4730" t="s">
        <v>1317</v>
      </c>
      <c r="B4730">
        <v>215568</v>
      </c>
      <c r="C4730" t="s">
        <v>2806</v>
      </c>
    </row>
    <row r="4731" spans="1:3">
      <c r="A4731" t="s">
        <v>1318</v>
      </c>
      <c r="B4731">
        <v>215459</v>
      </c>
      <c r="C4731" t="s">
        <v>2804</v>
      </c>
    </row>
    <row r="4732" spans="1:3">
      <c r="A4732" t="s">
        <v>1319</v>
      </c>
      <c r="B4732">
        <v>214763</v>
      </c>
      <c r="C4732" t="s">
        <v>2806</v>
      </c>
    </row>
    <row r="4733" spans="1:3">
      <c r="A4733" t="s">
        <v>1320</v>
      </c>
      <c r="B4733">
        <v>214658</v>
      </c>
      <c r="C4733" t="s">
        <v>2806</v>
      </c>
    </row>
    <row r="4734" spans="1:3">
      <c r="A4734" t="s">
        <v>1321</v>
      </c>
      <c r="B4734">
        <v>214509</v>
      </c>
      <c r="C4734" t="s">
        <v>2828</v>
      </c>
    </row>
    <row r="4735" spans="1:3">
      <c r="A4735" t="s">
        <v>1322</v>
      </c>
      <c r="B4735">
        <v>214456</v>
      </c>
      <c r="C4735" t="s">
        <v>2806</v>
      </c>
    </row>
    <row r="4736" spans="1:3">
      <c r="A4736" t="s">
        <v>1324</v>
      </c>
      <c r="B4736">
        <v>214374</v>
      </c>
      <c r="C4736" t="s">
        <v>2813</v>
      </c>
    </row>
    <row r="4737" spans="1:3">
      <c r="A4737" t="s">
        <v>1326</v>
      </c>
      <c r="B4737">
        <v>214017</v>
      </c>
      <c r="C4737" t="s">
        <v>2806</v>
      </c>
    </row>
    <row r="4738" spans="1:3">
      <c r="A4738" t="s">
        <v>1327</v>
      </c>
      <c r="B4738">
        <v>213771</v>
      </c>
      <c r="C4738" t="s">
        <v>2828</v>
      </c>
    </row>
    <row r="4739" spans="1:3">
      <c r="A4739" t="s">
        <v>1089</v>
      </c>
      <c r="B4739">
        <v>213659</v>
      </c>
      <c r="C4739" t="s">
        <v>2806</v>
      </c>
    </row>
    <row r="4740" spans="1:3">
      <c r="A4740" t="s">
        <v>1329</v>
      </c>
      <c r="B4740">
        <v>213512</v>
      </c>
      <c r="C4740" t="s">
        <v>2871</v>
      </c>
    </row>
    <row r="4741" spans="1:3">
      <c r="A4741" t="s">
        <v>1330</v>
      </c>
      <c r="B4741">
        <v>213489</v>
      </c>
      <c r="C4741" t="s">
        <v>2811</v>
      </c>
    </row>
    <row r="4742" spans="1:3">
      <c r="A4742" t="s">
        <v>1331</v>
      </c>
      <c r="B4742">
        <v>213255</v>
      </c>
      <c r="C4742" t="s">
        <v>2806</v>
      </c>
    </row>
    <row r="4743" spans="1:3">
      <c r="A4743" t="s">
        <v>1332</v>
      </c>
      <c r="B4743">
        <v>213129</v>
      </c>
      <c r="C4743" t="s">
        <v>2806</v>
      </c>
    </row>
    <row r="4744" spans="1:3">
      <c r="A4744" t="s">
        <v>1333</v>
      </c>
      <c r="B4744">
        <v>213103</v>
      </c>
      <c r="C4744" t="s">
        <v>2798</v>
      </c>
    </row>
    <row r="4745" spans="1:3">
      <c r="A4745" t="s">
        <v>1334</v>
      </c>
      <c r="B4745">
        <v>212810</v>
      </c>
      <c r="C4745" t="s">
        <v>2806</v>
      </c>
    </row>
    <row r="4746" spans="1:3">
      <c r="A4746" t="s">
        <v>1335</v>
      </c>
      <c r="B4746">
        <v>212744</v>
      </c>
      <c r="C4746" t="s">
        <v>2807</v>
      </c>
    </row>
    <row r="4747" spans="1:3">
      <c r="A4747" t="s">
        <v>1336</v>
      </c>
      <c r="B4747">
        <v>212423</v>
      </c>
      <c r="C4747" t="s">
        <v>2806</v>
      </c>
    </row>
    <row r="4748" spans="1:3">
      <c r="A4748" t="s">
        <v>1337</v>
      </c>
      <c r="B4748">
        <v>212239</v>
      </c>
      <c r="C4748" t="s">
        <v>2804</v>
      </c>
    </row>
    <row r="4749" spans="1:3">
      <c r="A4749" t="s">
        <v>1339</v>
      </c>
      <c r="B4749">
        <v>212080</v>
      </c>
      <c r="C4749" t="s">
        <v>2828</v>
      </c>
    </row>
    <row r="4750" spans="1:3">
      <c r="A4750" t="s">
        <v>1340</v>
      </c>
      <c r="B4750">
        <v>211796</v>
      </c>
      <c r="C4750" t="s">
        <v>2820</v>
      </c>
    </row>
    <row r="4751" spans="1:3">
      <c r="A4751" t="s">
        <v>1341</v>
      </c>
      <c r="B4751">
        <v>211630</v>
      </c>
      <c r="C4751" t="s">
        <v>2806</v>
      </c>
    </row>
    <row r="4752" spans="1:3">
      <c r="A4752" t="s">
        <v>1342</v>
      </c>
      <c r="B4752">
        <v>211468</v>
      </c>
      <c r="C4752" t="s">
        <v>2811</v>
      </c>
    </row>
    <row r="4753" spans="1:3">
      <c r="A4753" t="s">
        <v>1343</v>
      </c>
      <c r="B4753">
        <v>211385</v>
      </c>
      <c r="C4753" t="s">
        <v>2807</v>
      </c>
    </row>
    <row r="4754" spans="1:3">
      <c r="A4754" t="s">
        <v>1346</v>
      </c>
      <c r="B4754">
        <v>210903</v>
      </c>
      <c r="C4754" t="s">
        <v>2831</v>
      </c>
    </row>
    <row r="4755" spans="1:3">
      <c r="A4755" t="s">
        <v>1347</v>
      </c>
      <c r="B4755">
        <v>210879</v>
      </c>
      <c r="C4755" t="s">
        <v>2828</v>
      </c>
    </row>
    <row r="4756" spans="1:3">
      <c r="A4756" t="s">
        <v>1348</v>
      </c>
      <c r="B4756">
        <v>210407</v>
      </c>
      <c r="C4756" t="s">
        <v>2811</v>
      </c>
    </row>
    <row r="4757" spans="1:3">
      <c r="A4757" t="s">
        <v>1349</v>
      </c>
      <c r="B4757">
        <v>210254</v>
      </c>
      <c r="C4757" t="s">
        <v>2806</v>
      </c>
    </row>
    <row r="4758" spans="1:3">
      <c r="A4758" t="s">
        <v>1350</v>
      </c>
      <c r="B4758">
        <v>210229</v>
      </c>
      <c r="C4758" t="s">
        <v>2806</v>
      </c>
    </row>
    <row r="4759" spans="1:3">
      <c r="A4759" t="s">
        <v>1351</v>
      </c>
      <c r="B4759">
        <v>209578</v>
      </c>
      <c r="C4759" t="s">
        <v>2804</v>
      </c>
    </row>
    <row r="4760" spans="1:3">
      <c r="A4760" t="s">
        <v>1352</v>
      </c>
      <c r="B4760">
        <v>209554</v>
      </c>
      <c r="C4760" t="s">
        <v>2844</v>
      </c>
    </row>
    <row r="4761" spans="1:3">
      <c r="A4761" t="s">
        <v>1353</v>
      </c>
      <c r="B4761">
        <v>209417</v>
      </c>
      <c r="C4761" t="s">
        <v>2811</v>
      </c>
    </row>
    <row r="4762" spans="1:3">
      <c r="A4762" t="s">
        <v>1355</v>
      </c>
      <c r="B4762">
        <v>209383</v>
      </c>
      <c r="C4762" t="s">
        <v>2813</v>
      </c>
    </row>
    <row r="4763" spans="1:3">
      <c r="A4763" t="s">
        <v>1356</v>
      </c>
      <c r="B4763">
        <v>209295</v>
      </c>
      <c r="C4763" t="s">
        <v>2804</v>
      </c>
    </row>
    <row r="4764" spans="1:3">
      <c r="A4764" t="s">
        <v>1357</v>
      </c>
      <c r="B4764">
        <v>209192</v>
      </c>
      <c r="C4764" t="s">
        <v>2806</v>
      </c>
    </row>
    <row r="4765" spans="1:3">
      <c r="A4765" t="s">
        <v>1358</v>
      </c>
      <c r="B4765">
        <v>209135</v>
      </c>
      <c r="C4765" t="s">
        <v>2871</v>
      </c>
    </row>
    <row r="4766" spans="1:3">
      <c r="A4766" t="s">
        <v>1359</v>
      </c>
      <c r="B4766">
        <v>209071</v>
      </c>
      <c r="C4766" t="s">
        <v>2811</v>
      </c>
    </row>
    <row r="4767" spans="1:3">
      <c r="A4767" t="s">
        <v>1360</v>
      </c>
      <c r="B4767">
        <v>209025</v>
      </c>
      <c r="C4767" t="s">
        <v>2831</v>
      </c>
    </row>
    <row r="4768" spans="1:3">
      <c r="A4768" t="s">
        <v>1362</v>
      </c>
      <c r="B4768">
        <v>208562</v>
      </c>
      <c r="C4768" t="s">
        <v>2804</v>
      </c>
    </row>
    <row r="4769" spans="1:3">
      <c r="A4769" t="s">
        <v>1363</v>
      </c>
      <c r="B4769">
        <v>208553</v>
      </c>
      <c r="C4769" t="s">
        <v>2806</v>
      </c>
    </row>
    <row r="4770" spans="1:3">
      <c r="A4770" t="s">
        <v>1364</v>
      </c>
      <c r="B4770">
        <v>208002</v>
      </c>
      <c r="C4770" t="s">
        <v>2806</v>
      </c>
    </row>
    <row r="4771" spans="1:3">
      <c r="A4771" t="s">
        <v>1365</v>
      </c>
      <c r="B4771">
        <v>207837</v>
      </c>
      <c r="C4771" t="s">
        <v>2804</v>
      </c>
    </row>
    <row r="4772" spans="1:3">
      <c r="A4772" t="s">
        <v>1366</v>
      </c>
      <c r="B4772">
        <v>207812</v>
      </c>
      <c r="C4772" t="s">
        <v>2806</v>
      </c>
    </row>
    <row r="4773" spans="1:3">
      <c r="A4773" t="s">
        <v>1367</v>
      </c>
      <c r="B4773">
        <v>207225</v>
      </c>
      <c r="C4773" t="s">
        <v>2804</v>
      </c>
    </row>
    <row r="4774" spans="1:3">
      <c r="A4774" t="s">
        <v>1368</v>
      </c>
      <c r="B4774">
        <v>207096</v>
      </c>
      <c r="C4774" t="s">
        <v>2797</v>
      </c>
    </row>
    <row r="4775" spans="1:3">
      <c r="A4775" t="s">
        <v>1369</v>
      </c>
      <c r="B4775">
        <v>206960</v>
      </c>
      <c r="C4775" t="s">
        <v>2813</v>
      </c>
    </row>
    <row r="4776" spans="1:3">
      <c r="A4776" t="s">
        <v>1372</v>
      </c>
      <c r="B4776">
        <v>206790</v>
      </c>
      <c r="C4776" t="s">
        <v>2828</v>
      </c>
    </row>
    <row r="4777" spans="1:3">
      <c r="A4777" t="s">
        <v>1373</v>
      </c>
      <c r="B4777">
        <v>206064</v>
      </c>
      <c r="C4777" t="s">
        <v>2806</v>
      </c>
    </row>
    <row r="4778" spans="1:3">
      <c r="A4778" t="s">
        <v>1374</v>
      </c>
      <c r="B4778">
        <v>205994</v>
      </c>
      <c r="C4778" t="s">
        <v>2804</v>
      </c>
    </row>
    <row r="4779" spans="1:3">
      <c r="A4779" t="s">
        <v>1375</v>
      </c>
      <c r="B4779">
        <v>205880</v>
      </c>
      <c r="C4779" t="s">
        <v>2797</v>
      </c>
    </row>
    <row r="4780" spans="1:3">
      <c r="A4780" t="s">
        <v>1376</v>
      </c>
      <c r="B4780">
        <v>205557</v>
      </c>
      <c r="C4780" t="s">
        <v>2831</v>
      </c>
    </row>
    <row r="4781" spans="1:3">
      <c r="A4781" t="s">
        <v>1378</v>
      </c>
      <c r="B4781">
        <v>205439</v>
      </c>
      <c r="C4781" t="s">
        <v>2811</v>
      </c>
    </row>
    <row r="4782" spans="1:3">
      <c r="A4782" t="s">
        <v>1379</v>
      </c>
      <c r="B4782">
        <v>205352</v>
      </c>
      <c r="C4782" t="s">
        <v>2804</v>
      </c>
    </row>
    <row r="4783" spans="1:3">
      <c r="A4783" t="s">
        <v>1380</v>
      </c>
      <c r="B4783">
        <v>205197</v>
      </c>
      <c r="C4783" t="s">
        <v>2806</v>
      </c>
    </row>
    <row r="4784" spans="1:3">
      <c r="A4784" t="s">
        <v>1381</v>
      </c>
      <c r="B4784">
        <v>205170</v>
      </c>
      <c r="C4784" t="s">
        <v>2804</v>
      </c>
    </row>
    <row r="4785" spans="1:3">
      <c r="A4785" t="s">
        <v>1382</v>
      </c>
      <c r="B4785">
        <v>205037</v>
      </c>
      <c r="C4785" t="s">
        <v>2820</v>
      </c>
    </row>
    <row r="4786" spans="1:3">
      <c r="A4786" t="s">
        <v>1383</v>
      </c>
      <c r="B4786">
        <v>204860</v>
      </c>
      <c r="C4786" t="s">
        <v>2807</v>
      </c>
    </row>
    <row r="4787" spans="1:3">
      <c r="A4787" t="s">
        <v>1384</v>
      </c>
      <c r="B4787">
        <v>204820</v>
      </c>
      <c r="C4787" t="s">
        <v>2828</v>
      </c>
    </row>
    <row r="4788" spans="1:3">
      <c r="A4788" t="s">
        <v>1385</v>
      </c>
      <c r="B4788">
        <v>204807</v>
      </c>
      <c r="C4788" t="s">
        <v>2804</v>
      </c>
    </row>
    <row r="4789" spans="1:3">
      <c r="A4789" t="s">
        <v>1386</v>
      </c>
      <c r="B4789">
        <v>204500</v>
      </c>
      <c r="C4789" t="s">
        <v>2813</v>
      </c>
    </row>
    <row r="4790" spans="1:3">
      <c r="A4790" t="s">
        <v>1387</v>
      </c>
      <c r="B4790">
        <v>204468</v>
      </c>
      <c r="C4790" t="s">
        <v>2806</v>
      </c>
    </row>
    <row r="4791" spans="1:3">
      <c r="A4791" t="s">
        <v>1388</v>
      </c>
      <c r="B4791">
        <v>204236</v>
      </c>
      <c r="C4791" t="s">
        <v>2820</v>
      </c>
    </row>
    <row r="4792" spans="1:3">
      <c r="A4792" t="s">
        <v>1389</v>
      </c>
      <c r="B4792">
        <v>204117</v>
      </c>
      <c r="C4792" t="s">
        <v>2820</v>
      </c>
    </row>
    <row r="4793" spans="1:3">
      <c r="A4793" t="s">
        <v>1390</v>
      </c>
      <c r="B4793">
        <v>203956</v>
      </c>
      <c r="C4793" t="s">
        <v>2806</v>
      </c>
    </row>
    <row r="4794" spans="1:3">
      <c r="A4794" t="s">
        <v>1391</v>
      </c>
      <c r="B4794">
        <v>203682</v>
      </c>
      <c r="C4794" t="s">
        <v>2828</v>
      </c>
    </row>
    <row r="4795" spans="1:3">
      <c r="A4795" t="s">
        <v>1392</v>
      </c>
      <c r="B4795">
        <v>203570</v>
      </c>
      <c r="C4795" t="s">
        <v>2804</v>
      </c>
    </row>
    <row r="4796" spans="1:3">
      <c r="A4796" t="s">
        <v>1393</v>
      </c>
      <c r="B4796">
        <v>203261</v>
      </c>
      <c r="C4796" t="s">
        <v>2806</v>
      </c>
    </row>
    <row r="4797" spans="1:3">
      <c r="A4797" t="s">
        <v>1394</v>
      </c>
      <c r="B4797">
        <v>203114</v>
      </c>
      <c r="C4797" t="s">
        <v>2804</v>
      </c>
    </row>
    <row r="4798" spans="1:3">
      <c r="A4798" t="s">
        <v>1395</v>
      </c>
      <c r="B4798">
        <v>203069</v>
      </c>
      <c r="C4798" t="s">
        <v>2806</v>
      </c>
    </row>
    <row r="4799" spans="1:3">
      <c r="A4799" t="s">
        <v>1396</v>
      </c>
      <c r="B4799">
        <v>203037</v>
      </c>
      <c r="C4799" t="s">
        <v>2806</v>
      </c>
    </row>
    <row r="4800" spans="1:3">
      <c r="A4800" t="s">
        <v>1397</v>
      </c>
      <c r="B4800">
        <v>203032</v>
      </c>
      <c r="C4800" t="s">
        <v>2828</v>
      </c>
    </row>
    <row r="4801" spans="1:3">
      <c r="A4801" t="s">
        <v>1398</v>
      </c>
      <c r="B4801">
        <v>202978</v>
      </c>
      <c r="C4801" t="s">
        <v>2806</v>
      </c>
    </row>
    <row r="4802" spans="1:3">
      <c r="A4802" t="s">
        <v>1399</v>
      </c>
      <c r="B4802">
        <v>202920</v>
      </c>
      <c r="C4802" t="s">
        <v>2807</v>
      </c>
    </row>
    <row r="4803" spans="1:3">
      <c r="A4803" t="s">
        <v>1401</v>
      </c>
      <c r="B4803">
        <v>202514</v>
      </c>
      <c r="C4803" t="s">
        <v>2804</v>
      </c>
    </row>
    <row r="4804" spans="1:3">
      <c r="A4804" t="s">
        <v>1402</v>
      </c>
      <c r="B4804">
        <v>202498</v>
      </c>
      <c r="C4804" t="s">
        <v>2806</v>
      </c>
    </row>
    <row r="4805" spans="1:3">
      <c r="A4805" t="s">
        <v>1404</v>
      </c>
      <c r="B4805">
        <v>202432</v>
      </c>
      <c r="C4805" t="s">
        <v>2831</v>
      </c>
    </row>
    <row r="4806" spans="1:3">
      <c r="A4806" t="s">
        <v>1405</v>
      </c>
      <c r="B4806">
        <v>202409</v>
      </c>
      <c r="C4806" t="s">
        <v>2798</v>
      </c>
    </row>
    <row r="4807" spans="1:3">
      <c r="A4807" t="s">
        <v>1406</v>
      </c>
      <c r="B4807">
        <v>202321</v>
      </c>
      <c r="C4807" t="s">
        <v>2820</v>
      </c>
    </row>
    <row r="4808" spans="1:3">
      <c r="A4808" t="s">
        <v>1407</v>
      </c>
      <c r="B4808">
        <v>202119</v>
      </c>
      <c r="C4808" t="s">
        <v>2840</v>
      </c>
    </row>
    <row r="4809" spans="1:3">
      <c r="A4809" t="s">
        <v>1408</v>
      </c>
      <c r="B4809">
        <v>201911</v>
      </c>
      <c r="C4809" t="s">
        <v>2804</v>
      </c>
    </row>
    <row r="4810" spans="1:3">
      <c r="A4810" t="s">
        <v>1409</v>
      </c>
      <c r="B4810">
        <v>201631</v>
      </c>
      <c r="C4810" t="s">
        <v>2804</v>
      </c>
    </row>
    <row r="4811" spans="1:3">
      <c r="A4811" t="s">
        <v>1410</v>
      </c>
      <c r="B4811">
        <v>201119</v>
      </c>
      <c r="C4811" t="s">
        <v>2806</v>
      </c>
    </row>
    <row r="4812" spans="1:3">
      <c r="A4812" t="s">
        <v>1411</v>
      </c>
      <c r="B4812">
        <v>201107</v>
      </c>
      <c r="C4812" t="s">
        <v>2804</v>
      </c>
    </row>
    <row r="4813" spans="1:3">
      <c r="A4813" t="s">
        <v>1412</v>
      </c>
      <c r="B4813">
        <v>200963</v>
      </c>
      <c r="C4813" t="s">
        <v>2806</v>
      </c>
    </row>
    <row r="4814" spans="1:3">
      <c r="A4814" t="s">
        <v>1413</v>
      </c>
      <c r="B4814">
        <v>200850</v>
      </c>
      <c r="C4814" t="s">
        <v>2828</v>
      </c>
    </row>
    <row r="4815" spans="1:3">
      <c r="A4815" t="s">
        <v>1414</v>
      </c>
      <c r="B4815">
        <v>200759</v>
      </c>
      <c r="C4815" t="s">
        <v>2797</v>
      </c>
    </row>
    <row r="4816" spans="1:3">
      <c r="A4816" t="s">
        <v>1415</v>
      </c>
      <c r="B4816">
        <v>200464</v>
      </c>
      <c r="C4816" t="s">
        <v>2828</v>
      </c>
    </row>
    <row r="4817" spans="1:3">
      <c r="A4817" t="s">
        <v>1416</v>
      </c>
      <c r="B4817">
        <v>200445</v>
      </c>
      <c r="C4817" t="s">
        <v>2806</v>
      </c>
    </row>
    <row r="4818" spans="1:3">
      <c r="A4818" t="s">
        <v>1417</v>
      </c>
      <c r="B4818">
        <v>200208</v>
      </c>
      <c r="C4818" t="s">
        <v>2804</v>
      </c>
    </row>
    <row r="4819" spans="1:3">
      <c r="A4819" t="s">
        <v>1419</v>
      </c>
      <c r="B4819">
        <v>200130</v>
      </c>
      <c r="C4819" t="s">
        <v>2806</v>
      </c>
    </row>
    <row r="4820" spans="1:3">
      <c r="A4820" t="s">
        <v>1420</v>
      </c>
      <c r="B4820">
        <v>200050</v>
      </c>
      <c r="C4820" t="s">
        <v>2811</v>
      </c>
    </row>
    <row r="4821" spans="1:3">
      <c r="A4821" t="s">
        <v>1421</v>
      </c>
      <c r="B4821">
        <v>199809</v>
      </c>
      <c r="C4821" t="s">
        <v>2797</v>
      </c>
    </row>
    <row r="4822" spans="1:3">
      <c r="A4822" t="s">
        <v>1422</v>
      </c>
      <c r="B4822">
        <v>199775</v>
      </c>
      <c r="C4822" t="s">
        <v>2813</v>
      </c>
    </row>
    <row r="4823" spans="1:3">
      <c r="A4823" t="s">
        <v>1423</v>
      </c>
      <c r="B4823">
        <v>199572</v>
      </c>
      <c r="C4823" t="s">
        <v>2820</v>
      </c>
    </row>
    <row r="4824" spans="1:3">
      <c r="A4824" t="s">
        <v>1424</v>
      </c>
      <c r="B4824">
        <v>199526</v>
      </c>
      <c r="C4824" t="s">
        <v>2804</v>
      </c>
    </row>
    <row r="4825" spans="1:3">
      <c r="A4825" t="s">
        <v>1425</v>
      </c>
      <c r="B4825">
        <v>199511</v>
      </c>
      <c r="C4825" t="s">
        <v>2825</v>
      </c>
    </row>
    <row r="4826" spans="1:3">
      <c r="A4826" t="s">
        <v>1426</v>
      </c>
      <c r="B4826">
        <v>199421</v>
      </c>
      <c r="C4826" t="s">
        <v>2806</v>
      </c>
    </row>
    <row r="4827" spans="1:3">
      <c r="A4827" t="s">
        <v>1428</v>
      </c>
      <c r="B4827">
        <v>199406</v>
      </c>
      <c r="C4827" t="s">
        <v>2813</v>
      </c>
    </row>
    <row r="4828" spans="1:3">
      <c r="A4828" t="s">
        <v>1429</v>
      </c>
      <c r="B4828">
        <v>199145</v>
      </c>
      <c r="C4828" t="s">
        <v>2806</v>
      </c>
    </row>
    <row r="4829" spans="1:3">
      <c r="A4829" t="s">
        <v>1430</v>
      </c>
      <c r="B4829">
        <v>199112</v>
      </c>
      <c r="C4829" t="s">
        <v>2797</v>
      </c>
    </row>
    <row r="4830" spans="1:3">
      <c r="A4830" t="s">
        <v>1431</v>
      </c>
      <c r="B4830">
        <v>199032</v>
      </c>
      <c r="C4830" t="s">
        <v>2797</v>
      </c>
    </row>
    <row r="4831" spans="1:3">
      <c r="A4831" t="s">
        <v>1432</v>
      </c>
      <c r="B4831">
        <v>198831</v>
      </c>
      <c r="C4831" t="s">
        <v>2806</v>
      </c>
    </row>
    <row r="4832" spans="1:3">
      <c r="A4832" t="s">
        <v>1433</v>
      </c>
      <c r="B4832">
        <v>198728</v>
      </c>
      <c r="C4832" t="s">
        <v>2828</v>
      </c>
    </row>
    <row r="4833" spans="1:3">
      <c r="A4833" t="s">
        <v>1434</v>
      </c>
      <c r="B4833">
        <v>198519</v>
      </c>
      <c r="C4833" t="s">
        <v>2804</v>
      </c>
    </row>
    <row r="4834" spans="1:3">
      <c r="A4834" t="s">
        <v>1436</v>
      </c>
      <c r="B4834">
        <v>198075</v>
      </c>
      <c r="C4834" t="s">
        <v>2840</v>
      </c>
    </row>
    <row r="4835" spans="1:3">
      <c r="A4835" t="s">
        <v>1437</v>
      </c>
      <c r="B4835">
        <v>197777</v>
      </c>
      <c r="C4835" t="s">
        <v>2820</v>
      </c>
    </row>
    <row r="4836" spans="1:3">
      <c r="A4836" t="s">
        <v>1438</v>
      </c>
      <c r="B4836">
        <v>197689</v>
      </c>
      <c r="C4836" t="s">
        <v>2806</v>
      </c>
    </row>
    <row r="4837" spans="1:3">
      <c r="A4837" t="s">
        <v>1439</v>
      </c>
      <c r="B4837">
        <v>197521</v>
      </c>
      <c r="C4837" t="s">
        <v>2806</v>
      </c>
    </row>
    <row r="4838" spans="1:3">
      <c r="A4838" t="s">
        <v>1440</v>
      </c>
      <c r="B4838">
        <v>197279</v>
      </c>
      <c r="C4838" t="s">
        <v>2806</v>
      </c>
    </row>
    <row r="4839" spans="1:3">
      <c r="A4839" t="s">
        <v>1441</v>
      </c>
      <c r="B4839">
        <v>196976</v>
      </c>
      <c r="C4839" t="s">
        <v>2806</v>
      </c>
    </row>
    <row r="4840" spans="1:3">
      <c r="A4840" t="s">
        <v>1442</v>
      </c>
      <c r="B4840">
        <v>196958</v>
      </c>
      <c r="C4840" t="s">
        <v>2806</v>
      </c>
    </row>
    <row r="4841" spans="1:3">
      <c r="A4841" t="s">
        <v>10</v>
      </c>
      <c r="B4841">
        <v>2666425</v>
      </c>
      <c r="C4841" t="s">
        <v>2804</v>
      </c>
    </row>
    <row r="4842" spans="1:3">
      <c r="A4842" t="s">
        <v>15</v>
      </c>
      <c r="B4842">
        <v>2365287</v>
      </c>
      <c r="C4842" t="s">
        <v>2807</v>
      </c>
    </row>
    <row r="4843" spans="1:3">
      <c r="A4843" t="s">
        <v>21</v>
      </c>
      <c r="B4843">
        <v>2114876</v>
      </c>
      <c r="C4843" t="s">
        <v>2804</v>
      </c>
    </row>
    <row r="4844" spans="1:3">
      <c r="A4844" t="s">
        <v>29</v>
      </c>
      <c r="B4844">
        <v>1907518</v>
      </c>
      <c r="C4844" t="s">
        <v>2813</v>
      </c>
    </row>
    <row r="4845" spans="1:3">
      <c r="A4845" t="s">
        <v>33</v>
      </c>
      <c r="B4845">
        <v>1884549</v>
      </c>
      <c r="C4845" t="s">
        <v>2804</v>
      </c>
    </row>
    <row r="4846" spans="1:3">
      <c r="A4846" t="s">
        <v>37</v>
      </c>
      <c r="B4846">
        <v>1854999</v>
      </c>
      <c r="C4846" t="s">
        <v>2804</v>
      </c>
    </row>
    <row r="4847" spans="1:3">
      <c r="A4847" t="s">
        <v>39</v>
      </c>
      <c r="B4847">
        <v>1847738</v>
      </c>
      <c r="C4847" t="s">
        <v>2807</v>
      </c>
    </row>
    <row r="4848" spans="1:3">
      <c r="A4848" t="s">
        <v>44</v>
      </c>
      <c r="B4848">
        <v>1675076</v>
      </c>
      <c r="C4848" t="s">
        <v>2804</v>
      </c>
    </row>
    <row r="4849" spans="1:3">
      <c r="A4849" t="s">
        <v>46</v>
      </c>
      <c r="B4849">
        <v>1662253</v>
      </c>
      <c r="C4849" t="s">
        <v>2820</v>
      </c>
    </row>
    <row r="4850" spans="1:3">
      <c r="A4850" t="s">
        <v>51</v>
      </c>
      <c r="B4850">
        <v>1508510</v>
      </c>
      <c r="C4850" t="s">
        <v>2804</v>
      </c>
    </row>
    <row r="4851" spans="1:3">
      <c r="A4851" t="s">
        <v>53</v>
      </c>
      <c r="B4851">
        <v>1478858</v>
      </c>
      <c r="C4851" t="s">
        <v>2804</v>
      </c>
    </row>
    <row r="4852" spans="1:3">
      <c r="A4852" t="s">
        <v>55</v>
      </c>
      <c r="B4852">
        <v>1459421</v>
      </c>
      <c r="C4852" t="s">
        <v>2825</v>
      </c>
    </row>
    <row r="4853" spans="1:3">
      <c r="A4853" t="s">
        <v>58</v>
      </c>
      <c r="B4853">
        <v>1440183</v>
      </c>
      <c r="C4853" t="s">
        <v>2813</v>
      </c>
    </row>
    <row r="4854" spans="1:3">
      <c r="A4854" t="s">
        <v>60</v>
      </c>
      <c r="B4854">
        <v>1423187</v>
      </c>
      <c r="C4854" t="s">
        <v>2797</v>
      </c>
    </row>
    <row r="4855" spans="1:3">
      <c r="A4855" t="s">
        <v>68</v>
      </c>
      <c r="B4855">
        <v>1371340</v>
      </c>
      <c r="C4855" t="s">
        <v>2831</v>
      </c>
    </row>
    <row r="4856" spans="1:3">
      <c r="A4856" t="s">
        <v>71</v>
      </c>
      <c r="B4856">
        <v>1361799</v>
      </c>
      <c r="C4856" t="s">
        <v>2833</v>
      </c>
    </row>
    <row r="4857" spans="1:3">
      <c r="A4857" t="s">
        <v>74</v>
      </c>
      <c r="B4857">
        <v>1340651</v>
      </c>
      <c r="C4857" t="s">
        <v>2807</v>
      </c>
    </row>
    <row r="4858" spans="1:3">
      <c r="A4858" t="s">
        <v>77</v>
      </c>
      <c r="B4858">
        <v>1332286</v>
      </c>
      <c r="C4858" t="s">
        <v>2813</v>
      </c>
    </row>
    <row r="4859" spans="1:3">
      <c r="A4859" t="s">
        <v>80</v>
      </c>
      <c r="B4859">
        <v>1312477</v>
      </c>
      <c r="C4859" t="s">
        <v>2831</v>
      </c>
    </row>
    <row r="4860" spans="1:3">
      <c r="A4860" t="s">
        <v>81</v>
      </c>
      <c r="B4860">
        <v>1309173</v>
      </c>
      <c r="C4860" t="s">
        <v>2831</v>
      </c>
    </row>
    <row r="4861" spans="1:3">
      <c r="A4861" t="s">
        <v>82</v>
      </c>
      <c r="B4861">
        <v>1301039</v>
      </c>
      <c r="C4861" t="s">
        <v>2813</v>
      </c>
    </row>
    <row r="4862" spans="1:3">
      <c r="A4862" t="s">
        <v>84</v>
      </c>
      <c r="B4862">
        <v>1298904</v>
      </c>
      <c r="C4862" t="s">
        <v>2831</v>
      </c>
    </row>
    <row r="4863" spans="1:3">
      <c r="A4863" t="s">
        <v>89</v>
      </c>
      <c r="B4863">
        <v>1213214</v>
      </c>
      <c r="C4863" t="s">
        <v>2807</v>
      </c>
    </row>
    <row r="4864" spans="1:3">
      <c r="A4864" t="s">
        <v>91</v>
      </c>
      <c r="B4864">
        <v>1204610</v>
      </c>
      <c r="C4864" t="s">
        <v>2840</v>
      </c>
    </row>
    <row r="4865" spans="1:3">
      <c r="A4865" t="s">
        <v>95</v>
      </c>
      <c r="B4865">
        <v>1186855</v>
      </c>
      <c r="C4865" t="s">
        <v>2828</v>
      </c>
    </row>
    <row r="4866" spans="1:3">
      <c r="A4866" t="s">
        <v>99</v>
      </c>
      <c r="B4866">
        <v>1168324</v>
      </c>
      <c r="C4866" t="s">
        <v>2804</v>
      </c>
    </row>
    <row r="4867" spans="1:3">
      <c r="A4867" t="s">
        <v>101</v>
      </c>
      <c r="B4867">
        <v>1168261</v>
      </c>
      <c r="C4867" t="s">
        <v>2804</v>
      </c>
    </row>
    <row r="4868" spans="1:3">
      <c r="A4868" t="s">
        <v>103</v>
      </c>
      <c r="B4868">
        <v>1141081</v>
      </c>
      <c r="C4868" t="s">
        <v>2804</v>
      </c>
    </row>
    <row r="4869" spans="1:3">
      <c r="A4869" t="s">
        <v>105</v>
      </c>
      <c r="B4869">
        <v>1133992</v>
      </c>
      <c r="C4869" t="s">
        <v>2831</v>
      </c>
    </row>
    <row r="4870" spans="1:3">
      <c r="A4870" t="s">
        <v>107</v>
      </c>
      <c r="B4870">
        <v>1127508</v>
      </c>
      <c r="C4870" t="s">
        <v>2807</v>
      </c>
    </row>
    <row r="4871" spans="1:3">
      <c r="A4871" t="s">
        <v>108</v>
      </c>
      <c r="B4871">
        <v>1122491</v>
      </c>
      <c r="C4871" t="s">
        <v>2804</v>
      </c>
    </row>
    <row r="4872" spans="1:3">
      <c r="A4872" t="s">
        <v>109</v>
      </c>
      <c r="B4872">
        <v>1122433</v>
      </c>
      <c r="C4872" t="s">
        <v>2844</v>
      </c>
    </row>
    <row r="4873" spans="1:3">
      <c r="A4873" t="s">
        <v>115</v>
      </c>
      <c r="B4873">
        <v>1090515</v>
      </c>
      <c r="C4873" t="s">
        <v>2820</v>
      </c>
    </row>
    <row r="4874" spans="1:3">
      <c r="A4874" t="s">
        <v>116</v>
      </c>
      <c r="B4874">
        <v>1089798</v>
      </c>
      <c r="C4874" t="s">
        <v>2807</v>
      </c>
    </row>
    <row r="4875" spans="1:3">
      <c r="A4875" t="s">
        <v>118</v>
      </c>
      <c r="B4875">
        <v>1065220</v>
      </c>
      <c r="C4875" t="s">
        <v>2807</v>
      </c>
    </row>
    <row r="4876" spans="1:3">
      <c r="A4876" t="s">
        <v>119</v>
      </c>
      <c r="B4876">
        <v>1064651</v>
      </c>
      <c r="C4876" t="s">
        <v>2804</v>
      </c>
    </row>
    <row r="4877" spans="1:3">
      <c r="A4877" t="s">
        <v>120</v>
      </c>
      <c r="B4877">
        <v>1059847</v>
      </c>
      <c r="C4877" t="s">
        <v>2831</v>
      </c>
    </row>
    <row r="4878" spans="1:3">
      <c r="A4878" t="s">
        <v>122</v>
      </c>
      <c r="B4878">
        <v>1050373</v>
      </c>
      <c r="C4878" t="s">
        <v>2828</v>
      </c>
    </row>
    <row r="4879" spans="1:3">
      <c r="A4879" t="s">
        <v>123</v>
      </c>
      <c r="B4879">
        <v>1049774</v>
      </c>
      <c r="C4879" t="s">
        <v>2828</v>
      </c>
    </row>
    <row r="4880" spans="1:3">
      <c r="A4880" t="s">
        <v>126</v>
      </c>
      <c r="B4880">
        <v>1042744</v>
      </c>
      <c r="C4880" t="s">
        <v>2833</v>
      </c>
    </row>
    <row r="4881" spans="1:3">
      <c r="A4881" t="s">
        <v>130</v>
      </c>
      <c r="B4881">
        <v>1014193</v>
      </c>
      <c r="C4881" t="s">
        <v>2807</v>
      </c>
    </row>
    <row r="4882" spans="1:3">
      <c r="A4882" t="s">
        <v>135</v>
      </c>
      <c r="B4882">
        <v>1010059</v>
      </c>
      <c r="C4882" t="s">
        <v>2807</v>
      </c>
    </row>
    <row r="4883" spans="1:3">
      <c r="A4883" t="s">
        <v>139</v>
      </c>
      <c r="B4883">
        <v>1002284</v>
      </c>
      <c r="C4883" t="s">
        <v>2813</v>
      </c>
    </row>
    <row r="4884" spans="1:3">
      <c r="A4884" t="s">
        <v>142</v>
      </c>
      <c r="B4884">
        <v>999814</v>
      </c>
      <c r="C4884" t="s">
        <v>2828</v>
      </c>
    </row>
    <row r="4885" spans="1:3">
      <c r="A4885" t="s">
        <v>143</v>
      </c>
      <c r="B4885">
        <v>997236</v>
      </c>
      <c r="C4885" t="s">
        <v>2813</v>
      </c>
    </row>
    <row r="4886" spans="1:3">
      <c r="A4886" t="s">
        <v>144</v>
      </c>
      <c r="B4886">
        <v>995254</v>
      </c>
      <c r="C4886" t="s">
        <v>2807</v>
      </c>
    </row>
    <row r="4887" spans="1:3">
      <c r="A4887" t="s">
        <v>145</v>
      </c>
      <c r="B4887">
        <v>992585</v>
      </c>
      <c r="C4887" t="s">
        <v>2804</v>
      </c>
    </row>
    <row r="4888" spans="1:3">
      <c r="A4888" t="s">
        <v>146</v>
      </c>
      <c r="B4888">
        <v>990283</v>
      </c>
      <c r="C4888" t="s">
        <v>2813</v>
      </c>
    </row>
    <row r="4889" spans="1:3">
      <c r="A4889" t="s">
        <v>147</v>
      </c>
      <c r="B4889">
        <v>981058</v>
      </c>
      <c r="C4889" t="s">
        <v>2813</v>
      </c>
    </row>
    <row r="4890" spans="1:3">
      <c r="A4890" t="s">
        <v>154</v>
      </c>
      <c r="B4890">
        <v>935861</v>
      </c>
      <c r="C4890" t="s">
        <v>2807</v>
      </c>
    </row>
    <row r="4891" spans="1:3">
      <c r="A4891" t="s">
        <v>155</v>
      </c>
      <c r="B4891">
        <v>933424</v>
      </c>
      <c r="C4891" t="s">
        <v>2820</v>
      </c>
    </row>
    <row r="4892" spans="1:3">
      <c r="A4892" t="s">
        <v>157</v>
      </c>
      <c r="B4892">
        <v>925040</v>
      </c>
      <c r="C4892" t="s">
        <v>2807</v>
      </c>
    </row>
    <row r="4893" spans="1:3">
      <c r="A4893" t="s">
        <v>158</v>
      </c>
      <c r="B4893">
        <v>915191</v>
      </c>
      <c r="C4893" t="s">
        <v>2828</v>
      </c>
    </row>
    <row r="4894" spans="1:3">
      <c r="A4894" t="s">
        <v>164</v>
      </c>
      <c r="B4894">
        <v>882188</v>
      </c>
      <c r="C4894" t="s">
        <v>2831</v>
      </c>
    </row>
    <row r="4895" spans="1:3">
      <c r="A4895" t="s">
        <v>171</v>
      </c>
      <c r="B4895">
        <v>869670</v>
      </c>
      <c r="C4895" t="s">
        <v>2807</v>
      </c>
    </row>
    <row r="4896" spans="1:3">
      <c r="A4896" t="s">
        <v>172</v>
      </c>
      <c r="B4896">
        <v>864611</v>
      </c>
      <c r="C4896" t="s">
        <v>2804</v>
      </c>
    </row>
    <row r="4897" spans="1:3">
      <c r="A4897" t="s">
        <v>173</v>
      </c>
      <c r="B4897">
        <v>862066</v>
      </c>
      <c r="C4897" t="s">
        <v>2807</v>
      </c>
    </row>
    <row r="4898" spans="1:3">
      <c r="A4898" t="s">
        <v>175</v>
      </c>
      <c r="B4898">
        <v>855950</v>
      </c>
      <c r="C4898" t="s">
        <v>2807</v>
      </c>
    </row>
    <row r="4899" spans="1:3">
      <c r="A4899" t="s">
        <v>177</v>
      </c>
      <c r="B4899">
        <v>851776</v>
      </c>
      <c r="C4899" t="s">
        <v>2807</v>
      </c>
    </row>
    <row r="4900" spans="1:3">
      <c r="A4900" t="s">
        <v>178</v>
      </c>
      <c r="B4900">
        <v>850815</v>
      </c>
      <c r="C4900" t="s">
        <v>2807</v>
      </c>
    </row>
    <row r="4901" spans="1:3">
      <c r="A4901" t="s">
        <v>179</v>
      </c>
      <c r="B4901">
        <v>850067</v>
      </c>
      <c r="C4901" t="s">
        <v>2811</v>
      </c>
    </row>
    <row r="4902" spans="1:3">
      <c r="A4902" t="s">
        <v>182</v>
      </c>
      <c r="B4902">
        <v>841341</v>
      </c>
      <c r="C4902" t="s">
        <v>2828</v>
      </c>
    </row>
    <row r="4903" spans="1:3">
      <c r="A4903" t="s">
        <v>185</v>
      </c>
      <c r="B4903">
        <v>837940</v>
      </c>
      <c r="C4903" t="s">
        <v>2857</v>
      </c>
    </row>
    <row r="4904" spans="1:3">
      <c r="A4904" t="s">
        <v>190</v>
      </c>
      <c r="B4904">
        <v>831536</v>
      </c>
      <c r="C4904" t="s">
        <v>2813</v>
      </c>
    </row>
    <row r="4905" spans="1:3">
      <c r="A4905" t="s">
        <v>193</v>
      </c>
      <c r="B4905">
        <v>823727</v>
      </c>
      <c r="C4905" t="s">
        <v>2807</v>
      </c>
    </row>
    <row r="4906" spans="1:3">
      <c r="A4906" t="s">
        <v>195</v>
      </c>
      <c r="B4906">
        <v>818128</v>
      </c>
      <c r="C4906" t="s">
        <v>2797</v>
      </c>
    </row>
    <row r="4907" spans="1:3">
      <c r="A4907" t="s">
        <v>200</v>
      </c>
      <c r="B4907">
        <v>811745</v>
      </c>
      <c r="C4907" t="s">
        <v>2804</v>
      </c>
    </row>
    <row r="4908" spans="1:3">
      <c r="A4908" t="s">
        <v>201</v>
      </c>
      <c r="B4908">
        <v>811454</v>
      </c>
      <c r="C4908" t="s">
        <v>2831</v>
      </c>
    </row>
    <row r="4909" spans="1:3">
      <c r="A4909" t="s">
        <v>202</v>
      </c>
      <c r="B4909">
        <v>807493</v>
      </c>
      <c r="C4909" t="s">
        <v>2807</v>
      </c>
    </row>
    <row r="4910" spans="1:3">
      <c r="A4910" t="s">
        <v>203</v>
      </c>
      <c r="B4910">
        <v>797784</v>
      </c>
      <c r="C4910" t="s">
        <v>2831</v>
      </c>
    </row>
    <row r="4911" spans="1:3">
      <c r="A4911" t="s">
        <v>209</v>
      </c>
      <c r="B4911">
        <v>788720</v>
      </c>
      <c r="C4911" t="s">
        <v>2831</v>
      </c>
    </row>
    <row r="4912" spans="1:3">
      <c r="A4912" t="s">
        <v>211</v>
      </c>
      <c r="B4912">
        <v>780164</v>
      </c>
      <c r="C4912" t="s">
        <v>2807</v>
      </c>
    </row>
    <row r="4913" spans="1:3">
      <c r="A4913" t="s">
        <v>212</v>
      </c>
      <c r="B4913">
        <v>776423</v>
      </c>
      <c r="C4913" t="s">
        <v>2807</v>
      </c>
    </row>
    <row r="4914" spans="1:3">
      <c r="A4914" t="s">
        <v>213</v>
      </c>
      <c r="B4914">
        <v>776047</v>
      </c>
      <c r="C4914" t="s">
        <v>2813</v>
      </c>
    </row>
    <row r="4915" spans="1:3">
      <c r="A4915" t="s">
        <v>214</v>
      </c>
      <c r="B4915">
        <v>775653</v>
      </c>
      <c r="C4915" t="s">
        <v>2807</v>
      </c>
    </row>
    <row r="4916" spans="1:3">
      <c r="A4916" t="s">
        <v>218</v>
      </c>
      <c r="B4916">
        <v>769891</v>
      </c>
      <c r="C4916" t="s">
        <v>2807</v>
      </c>
    </row>
    <row r="4917" spans="1:3">
      <c r="A4917" t="s">
        <v>220</v>
      </c>
      <c r="B4917">
        <v>769753</v>
      </c>
      <c r="C4917" t="s">
        <v>2844</v>
      </c>
    </row>
    <row r="4918" spans="1:3">
      <c r="A4918" t="s">
        <v>223</v>
      </c>
      <c r="B4918">
        <v>765743</v>
      </c>
      <c r="C4918" t="s">
        <v>2807</v>
      </c>
    </row>
    <row r="4919" spans="1:3">
      <c r="A4919" t="s">
        <v>224</v>
      </c>
      <c r="B4919">
        <v>764307</v>
      </c>
      <c r="C4919" t="s">
        <v>2831</v>
      </c>
    </row>
    <row r="4920" spans="1:3">
      <c r="A4920" t="s">
        <v>226</v>
      </c>
      <c r="B4920">
        <v>763935</v>
      </c>
      <c r="C4920" t="s">
        <v>2813</v>
      </c>
    </row>
    <row r="4921" spans="1:3">
      <c r="A4921" t="s">
        <v>228</v>
      </c>
      <c r="B4921">
        <v>762469</v>
      </c>
      <c r="C4921" t="s">
        <v>2813</v>
      </c>
    </row>
    <row r="4922" spans="1:3">
      <c r="A4922" t="s">
        <v>233</v>
      </c>
      <c r="B4922">
        <v>758874</v>
      </c>
      <c r="C4922" t="s">
        <v>2828</v>
      </c>
    </row>
    <row r="4923" spans="1:3">
      <c r="A4923" t="s">
        <v>235</v>
      </c>
      <c r="B4923">
        <v>749259</v>
      </c>
      <c r="C4923" t="s">
        <v>2831</v>
      </c>
    </row>
    <row r="4924" spans="1:3">
      <c r="A4924" t="s">
        <v>238</v>
      </c>
      <c r="B4924">
        <v>746174</v>
      </c>
      <c r="C4924" t="s">
        <v>2806</v>
      </c>
    </row>
    <row r="4925" spans="1:3">
      <c r="A4925" t="s">
        <v>240</v>
      </c>
      <c r="B4925">
        <v>745022</v>
      </c>
      <c r="C4925" t="s">
        <v>2828</v>
      </c>
    </row>
    <row r="4926" spans="1:3">
      <c r="A4926" t="s">
        <v>241</v>
      </c>
      <c r="B4926">
        <v>744486</v>
      </c>
      <c r="C4926" t="s">
        <v>2806</v>
      </c>
    </row>
    <row r="4927" spans="1:3">
      <c r="A4927" t="s">
        <v>242</v>
      </c>
      <c r="B4927">
        <v>729779</v>
      </c>
      <c r="C4927" t="s">
        <v>2820</v>
      </c>
    </row>
    <row r="4928" spans="1:3">
      <c r="A4928" t="s">
        <v>244</v>
      </c>
      <c r="B4928">
        <v>725320</v>
      </c>
      <c r="C4928" t="s">
        <v>2831</v>
      </c>
    </row>
    <row r="4929" spans="1:3">
      <c r="A4929" t="s">
        <v>245</v>
      </c>
      <c r="B4929">
        <v>724645</v>
      </c>
      <c r="C4929" t="s">
        <v>2820</v>
      </c>
    </row>
    <row r="4930" spans="1:3">
      <c r="A4930" t="s">
        <v>246</v>
      </c>
      <c r="B4930">
        <v>722469</v>
      </c>
      <c r="C4930" t="s">
        <v>2807</v>
      </c>
    </row>
    <row r="4931" spans="1:3">
      <c r="A4931" t="s">
        <v>248</v>
      </c>
      <c r="B4931">
        <v>720099</v>
      </c>
      <c r="C4931" t="s">
        <v>2828</v>
      </c>
    </row>
    <row r="4932" spans="1:3">
      <c r="A4932" t="s">
        <v>250</v>
      </c>
      <c r="B4932">
        <v>717110</v>
      </c>
      <c r="C4932" t="s">
        <v>2831</v>
      </c>
    </row>
    <row r="4933" spans="1:3">
      <c r="A4933" t="s">
        <v>251</v>
      </c>
      <c r="B4933">
        <v>717082</v>
      </c>
      <c r="C4933" t="s">
        <v>2807</v>
      </c>
    </row>
    <row r="4934" spans="1:3">
      <c r="A4934" t="s">
        <v>252</v>
      </c>
      <c r="B4934">
        <v>714165</v>
      </c>
      <c r="C4934" t="s">
        <v>2811</v>
      </c>
    </row>
    <row r="4935" spans="1:3">
      <c r="A4935" t="s">
        <v>254</v>
      </c>
      <c r="B4935">
        <v>705660</v>
      </c>
      <c r="C4935" t="s">
        <v>2833</v>
      </c>
    </row>
    <row r="4936" spans="1:3">
      <c r="A4936" t="s">
        <v>255</v>
      </c>
      <c r="B4936">
        <v>703886</v>
      </c>
      <c r="C4936" t="s">
        <v>2807</v>
      </c>
    </row>
    <row r="4937" spans="1:3">
      <c r="A4937" t="s">
        <v>256</v>
      </c>
      <c r="B4937">
        <v>702691</v>
      </c>
      <c r="C4937" t="s">
        <v>2807</v>
      </c>
    </row>
    <row r="4938" spans="1:3">
      <c r="A4938" t="s">
        <v>258</v>
      </c>
      <c r="B4938">
        <v>702074</v>
      </c>
      <c r="C4938" t="s">
        <v>2813</v>
      </c>
    </row>
    <row r="4939" spans="1:3">
      <c r="A4939" t="s">
        <v>259</v>
      </c>
      <c r="B4939">
        <v>699528</v>
      </c>
      <c r="C4939" t="s">
        <v>2811</v>
      </c>
    </row>
    <row r="4940" spans="1:3">
      <c r="A4940" t="s">
        <v>261</v>
      </c>
      <c r="B4940">
        <v>693918</v>
      </c>
      <c r="C4940" t="s">
        <v>2804</v>
      </c>
    </row>
    <row r="4941" spans="1:3">
      <c r="A4941" t="s">
        <v>266</v>
      </c>
      <c r="B4941">
        <v>690624</v>
      </c>
      <c r="C4941" t="s">
        <v>2831</v>
      </c>
    </row>
    <row r="4942" spans="1:3">
      <c r="A4942" t="s">
        <v>269</v>
      </c>
      <c r="B4942">
        <v>688420</v>
      </c>
      <c r="C4942" t="s">
        <v>2831</v>
      </c>
    </row>
    <row r="4943" spans="1:3">
      <c r="A4943" t="s">
        <v>270</v>
      </c>
      <c r="B4943">
        <v>688292</v>
      </c>
      <c r="C4943" t="s">
        <v>2828</v>
      </c>
    </row>
    <row r="4944" spans="1:3">
      <c r="A4944" t="s">
        <v>271</v>
      </c>
      <c r="B4944">
        <v>686855</v>
      </c>
      <c r="C4944" t="s">
        <v>2813</v>
      </c>
    </row>
    <row r="4945" spans="1:3">
      <c r="A4945" t="s">
        <v>272</v>
      </c>
      <c r="B4945">
        <v>685034</v>
      </c>
      <c r="C4945" t="s">
        <v>2807</v>
      </c>
    </row>
    <row r="4946" spans="1:3">
      <c r="A4946" t="s">
        <v>273</v>
      </c>
      <c r="B4946">
        <v>684839</v>
      </c>
      <c r="C4946" t="s">
        <v>2828</v>
      </c>
    </row>
    <row r="4947" spans="1:3">
      <c r="A4947" t="s">
        <v>274</v>
      </c>
      <c r="B4947">
        <v>684589</v>
      </c>
      <c r="C4947" t="s">
        <v>2833</v>
      </c>
    </row>
    <row r="4948" spans="1:3">
      <c r="A4948" t="s">
        <v>276</v>
      </c>
      <c r="B4948">
        <v>676200</v>
      </c>
      <c r="C4948" t="s">
        <v>2813</v>
      </c>
    </row>
    <row r="4949" spans="1:3">
      <c r="A4949" t="s">
        <v>278</v>
      </c>
      <c r="B4949">
        <v>673956</v>
      </c>
      <c r="C4949" t="s">
        <v>2840</v>
      </c>
    </row>
    <row r="4950" spans="1:3">
      <c r="A4950" t="s">
        <v>281</v>
      </c>
      <c r="B4950">
        <v>673565</v>
      </c>
      <c r="C4950" t="s">
        <v>2828</v>
      </c>
    </row>
    <row r="4951" spans="1:3">
      <c r="A4951" t="s">
        <v>282</v>
      </c>
      <c r="B4951">
        <v>673484</v>
      </c>
      <c r="C4951" t="s">
        <v>2825</v>
      </c>
    </row>
    <row r="4952" spans="1:3">
      <c r="A4952" t="s">
        <v>283</v>
      </c>
      <c r="B4952">
        <v>672702</v>
      </c>
      <c r="C4952" t="s">
        <v>2807</v>
      </c>
    </row>
    <row r="4953" spans="1:3">
      <c r="A4953" t="s">
        <v>284</v>
      </c>
      <c r="B4953">
        <v>671987</v>
      </c>
      <c r="C4953" t="s">
        <v>2825</v>
      </c>
    </row>
    <row r="4954" spans="1:3">
      <c r="A4954" t="s">
        <v>285</v>
      </c>
      <c r="B4954">
        <v>670632</v>
      </c>
      <c r="C4954" t="s">
        <v>2807</v>
      </c>
    </row>
    <row r="4955" spans="1:3">
      <c r="A4955" t="s">
        <v>287</v>
      </c>
      <c r="B4955">
        <v>666691</v>
      </c>
      <c r="C4955" t="s">
        <v>2813</v>
      </c>
    </row>
    <row r="4956" spans="1:3">
      <c r="A4956" t="s">
        <v>289</v>
      </c>
      <c r="B4956">
        <v>666567</v>
      </c>
      <c r="C4956" t="s">
        <v>2833</v>
      </c>
    </row>
    <row r="4957" spans="1:3">
      <c r="A4957" t="s">
        <v>290</v>
      </c>
      <c r="B4957">
        <v>663665</v>
      </c>
      <c r="C4957" t="s">
        <v>2831</v>
      </c>
    </row>
    <row r="4958" spans="1:3">
      <c r="A4958" t="s">
        <v>291</v>
      </c>
      <c r="B4958">
        <v>663576</v>
      </c>
      <c r="C4958" t="s">
        <v>2807</v>
      </c>
    </row>
    <row r="4959" spans="1:3">
      <c r="A4959" t="s">
        <v>292</v>
      </c>
      <c r="B4959">
        <v>663180</v>
      </c>
      <c r="C4959" t="s">
        <v>2804</v>
      </c>
    </row>
    <row r="4960" spans="1:3">
      <c r="A4960" t="s">
        <v>294</v>
      </c>
      <c r="B4960">
        <v>662743</v>
      </c>
      <c r="C4960" t="s">
        <v>2813</v>
      </c>
    </row>
    <row r="4961" spans="1:3">
      <c r="A4961" t="s">
        <v>295</v>
      </c>
      <c r="B4961">
        <v>661686</v>
      </c>
      <c r="C4961" t="s">
        <v>2807</v>
      </c>
    </row>
    <row r="4962" spans="1:3">
      <c r="A4962" t="s">
        <v>296</v>
      </c>
      <c r="B4962">
        <v>660687</v>
      </c>
      <c r="C4962" t="s">
        <v>2804</v>
      </c>
    </row>
    <row r="4963" spans="1:3">
      <c r="A4963" t="s">
        <v>297</v>
      </c>
      <c r="B4963">
        <v>659421</v>
      </c>
      <c r="C4963" t="s">
        <v>2807</v>
      </c>
    </row>
    <row r="4964" spans="1:3">
      <c r="A4964" t="s">
        <v>298</v>
      </c>
      <c r="B4964">
        <v>657202</v>
      </c>
      <c r="C4964" t="s">
        <v>2831</v>
      </c>
    </row>
    <row r="4965" spans="1:3">
      <c r="A4965" t="s">
        <v>299</v>
      </c>
      <c r="B4965">
        <v>656822</v>
      </c>
      <c r="C4965" t="s">
        <v>2811</v>
      </c>
    </row>
    <row r="4966" spans="1:3">
      <c r="A4966" t="s">
        <v>302</v>
      </c>
      <c r="B4966">
        <v>647838</v>
      </c>
      <c r="C4966" t="s">
        <v>2807</v>
      </c>
    </row>
    <row r="4967" spans="1:3">
      <c r="A4967" t="s">
        <v>303</v>
      </c>
      <c r="B4967">
        <v>645190</v>
      </c>
      <c r="C4967" t="s">
        <v>2807</v>
      </c>
    </row>
    <row r="4968" spans="1:3">
      <c r="A4968" t="s">
        <v>304</v>
      </c>
      <c r="B4968">
        <v>644007</v>
      </c>
      <c r="C4968" t="s">
        <v>2804</v>
      </c>
    </row>
    <row r="4969" spans="1:3">
      <c r="A4969" t="s">
        <v>305</v>
      </c>
      <c r="B4969">
        <v>643524</v>
      </c>
      <c r="C4969" t="s">
        <v>2807</v>
      </c>
    </row>
    <row r="4970" spans="1:3">
      <c r="A4970" t="s">
        <v>306</v>
      </c>
      <c r="B4970">
        <v>642542</v>
      </c>
      <c r="C4970" t="s">
        <v>2831</v>
      </c>
    </row>
    <row r="4971" spans="1:3">
      <c r="A4971" t="s">
        <v>307</v>
      </c>
      <c r="B4971">
        <v>641525</v>
      </c>
      <c r="C4971" t="s">
        <v>2831</v>
      </c>
    </row>
    <row r="4972" spans="1:3">
      <c r="A4972" t="s">
        <v>308</v>
      </c>
      <c r="B4972">
        <v>641083</v>
      </c>
      <c r="C4972" t="s">
        <v>2813</v>
      </c>
    </row>
    <row r="4973" spans="1:3">
      <c r="A4973" t="s">
        <v>309</v>
      </c>
      <c r="B4973">
        <v>639707</v>
      </c>
      <c r="C4973" t="s">
        <v>2820</v>
      </c>
    </row>
    <row r="4974" spans="1:3">
      <c r="A4974" t="s">
        <v>310</v>
      </c>
      <c r="B4974">
        <v>638388</v>
      </c>
      <c r="C4974" t="s">
        <v>2813</v>
      </c>
    </row>
    <row r="4975" spans="1:3">
      <c r="A4975" t="s">
        <v>311</v>
      </c>
      <c r="B4975">
        <v>637219</v>
      </c>
      <c r="C4975" t="s">
        <v>2831</v>
      </c>
    </row>
    <row r="4976" spans="1:3">
      <c r="A4976" t="s">
        <v>312</v>
      </c>
      <c r="B4976">
        <v>637096</v>
      </c>
      <c r="C4976" t="s">
        <v>2831</v>
      </c>
    </row>
    <row r="4977" spans="1:3">
      <c r="A4977" t="s">
        <v>313</v>
      </c>
      <c r="B4977">
        <v>636164</v>
      </c>
      <c r="C4977" t="s">
        <v>2831</v>
      </c>
    </row>
    <row r="4978" spans="1:3">
      <c r="A4978" t="s">
        <v>315</v>
      </c>
      <c r="B4978">
        <v>633584</v>
      </c>
      <c r="C4978" t="s">
        <v>2831</v>
      </c>
    </row>
    <row r="4979" spans="1:3">
      <c r="A4979" t="s">
        <v>316</v>
      </c>
      <c r="B4979">
        <v>631458</v>
      </c>
      <c r="C4979" t="s">
        <v>2840</v>
      </c>
    </row>
    <row r="4980" spans="1:3">
      <c r="A4980" t="s">
        <v>317</v>
      </c>
      <c r="B4980">
        <v>630604</v>
      </c>
      <c r="C4980" t="s">
        <v>2828</v>
      </c>
    </row>
    <row r="4981" spans="1:3">
      <c r="A4981" t="s">
        <v>318</v>
      </c>
      <c r="B4981">
        <v>627404</v>
      </c>
      <c r="C4981" t="s">
        <v>2804</v>
      </c>
    </row>
    <row r="4982" spans="1:3">
      <c r="A4982" t="s">
        <v>320</v>
      </c>
      <c r="B4982">
        <v>622386</v>
      </c>
      <c r="C4982" t="s">
        <v>2813</v>
      </c>
    </row>
    <row r="4983" spans="1:3">
      <c r="A4983" t="s">
        <v>321</v>
      </c>
      <c r="B4983">
        <v>620825</v>
      </c>
      <c r="C4983" t="s">
        <v>2813</v>
      </c>
    </row>
    <row r="4984" spans="1:3">
      <c r="A4984" t="s">
        <v>324</v>
      </c>
      <c r="B4984">
        <v>620457</v>
      </c>
      <c r="C4984" t="s">
        <v>2807</v>
      </c>
    </row>
    <row r="4985" spans="1:3">
      <c r="A4985" t="s">
        <v>325</v>
      </c>
      <c r="B4985">
        <v>620331</v>
      </c>
      <c r="C4985" t="s">
        <v>2807</v>
      </c>
    </row>
    <row r="4986" spans="1:3">
      <c r="A4986" t="s">
        <v>326</v>
      </c>
      <c r="B4986">
        <v>618435</v>
      </c>
      <c r="C4986" t="s">
        <v>2813</v>
      </c>
    </row>
    <row r="4987" spans="1:3">
      <c r="A4987" t="s">
        <v>327</v>
      </c>
      <c r="B4987">
        <v>614563</v>
      </c>
      <c r="C4987" t="s">
        <v>2807</v>
      </c>
    </row>
    <row r="4988" spans="1:3">
      <c r="A4988" t="s">
        <v>332</v>
      </c>
      <c r="B4988">
        <v>609182</v>
      </c>
      <c r="C4988" t="s">
        <v>2820</v>
      </c>
    </row>
    <row r="4989" spans="1:3">
      <c r="A4989" t="s">
        <v>333</v>
      </c>
      <c r="B4989">
        <v>607723</v>
      </c>
      <c r="C4989" t="s">
        <v>2813</v>
      </c>
    </row>
    <row r="4990" spans="1:3">
      <c r="A4990" t="s">
        <v>335</v>
      </c>
      <c r="B4990">
        <v>606484</v>
      </c>
      <c r="C4990" t="s">
        <v>2807</v>
      </c>
    </row>
    <row r="4991" spans="1:3">
      <c r="A4991">
        <v>1917</v>
      </c>
      <c r="B4991">
        <v>598597</v>
      </c>
      <c r="C4991" t="s">
        <v>2825</v>
      </c>
    </row>
    <row r="4992" spans="1:3">
      <c r="A4992" t="s">
        <v>338</v>
      </c>
      <c r="B4992">
        <v>598108</v>
      </c>
      <c r="C4992" t="s">
        <v>2811</v>
      </c>
    </row>
    <row r="4993" spans="1:3">
      <c r="A4993" t="s">
        <v>340</v>
      </c>
      <c r="B4993">
        <v>596621</v>
      </c>
      <c r="C4993" t="s">
        <v>2807</v>
      </c>
    </row>
    <row r="4994" spans="1:3">
      <c r="A4994" t="s">
        <v>341</v>
      </c>
      <c r="B4994">
        <v>596340</v>
      </c>
      <c r="C4994" t="s">
        <v>2857</v>
      </c>
    </row>
    <row r="4995" spans="1:3">
      <c r="A4995" t="s">
        <v>343</v>
      </c>
      <c r="B4995">
        <v>589140</v>
      </c>
      <c r="C4995" t="s">
        <v>2828</v>
      </c>
    </row>
    <row r="4996" spans="1:3">
      <c r="A4996" t="s">
        <v>344</v>
      </c>
      <c r="B4996">
        <v>588495</v>
      </c>
      <c r="C4996" t="s">
        <v>2844</v>
      </c>
    </row>
    <row r="4997" spans="1:3">
      <c r="A4997" t="s">
        <v>346</v>
      </c>
      <c r="B4997">
        <v>586876</v>
      </c>
      <c r="C4997" t="s">
        <v>2797</v>
      </c>
    </row>
    <row r="4998" spans="1:3">
      <c r="A4998" t="s">
        <v>347</v>
      </c>
      <c r="B4998">
        <v>586694</v>
      </c>
      <c r="C4998" t="s">
        <v>2820</v>
      </c>
    </row>
    <row r="4999" spans="1:3">
      <c r="A4999" t="s">
        <v>348</v>
      </c>
      <c r="B4999">
        <v>586265</v>
      </c>
      <c r="C4999" t="s">
        <v>2828</v>
      </c>
    </row>
    <row r="5000" spans="1:3">
      <c r="A5000" t="s">
        <v>349</v>
      </c>
      <c r="B5000">
        <v>584481</v>
      </c>
      <c r="C5000" t="s">
        <v>2820</v>
      </c>
    </row>
    <row r="5001" spans="1:3">
      <c r="A5001" t="s">
        <v>350</v>
      </c>
      <c r="B5001">
        <v>583940</v>
      </c>
      <c r="C5001" t="s">
        <v>2840</v>
      </c>
    </row>
    <row r="5002" spans="1:3">
      <c r="A5002" t="s">
        <v>351</v>
      </c>
      <c r="B5002">
        <v>582541</v>
      </c>
      <c r="C5002" t="s">
        <v>2820</v>
      </c>
    </row>
    <row r="5003" spans="1:3">
      <c r="A5003" t="s">
        <v>353</v>
      </c>
      <c r="B5003">
        <v>581035</v>
      </c>
      <c r="C5003" t="s">
        <v>2807</v>
      </c>
    </row>
    <row r="5004" spans="1:3">
      <c r="A5004" t="s">
        <v>357</v>
      </c>
      <c r="B5004">
        <v>579610</v>
      </c>
      <c r="C5004" t="s">
        <v>2807</v>
      </c>
    </row>
    <row r="5005" spans="1:3">
      <c r="A5005" t="s">
        <v>359</v>
      </c>
      <c r="B5005">
        <v>577685</v>
      </c>
      <c r="C5005" t="s">
        <v>2820</v>
      </c>
    </row>
    <row r="5006" spans="1:3">
      <c r="A5006" t="s">
        <v>361</v>
      </c>
      <c r="B5006">
        <v>575388</v>
      </c>
      <c r="C5006" t="s">
        <v>2825</v>
      </c>
    </row>
    <row r="5007" spans="1:3">
      <c r="A5007" t="s">
        <v>363</v>
      </c>
      <c r="B5007">
        <v>574625</v>
      </c>
      <c r="C5007" t="s">
        <v>2828</v>
      </c>
    </row>
    <row r="5008" spans="1:3">
      <c r="A5008" t="s">
        <v>364</v>
      </c>
      <c r="B5008">
        <v>567925</v>
      </c>
      <c r="C5008" t="s">
        <v>2797</v>
      </c>
    </row>
    <row r="5009" spans="1:3">
      <c r="A5009" t="s">
        <v>365</v>
      </c>
      <c r="B5009">
        <v>565697</v>
      </c>
      <c r="C5009" t="s">
        <v>2807</v>
      </c>
    </row>
    <row r="5010" spans="1:3">
      <c r="A5010" t="s">
        <v>366</v>
      </c>
      <c r="B5010">
        <v>564576</v>
      </c>
      <c r="C5010" t="s">
        <v>2797</v>
      </c>
    </row>
    <row r="5011" spans="1:3">
      <c r="A5011" t="s">
        <v>371</v>
      </c>
      <c r="B5011">
        <v>557999</v>
      </c>
      <c r="C5011" t="s">
        <v>2831</v>
      </c>
    </row>
    <row r="5012" spans="1:3">
      <c r="A5012" t="s">
        <v>373</v>
      </c>
      <c r="B5012">
        <v>557245</v>
      </c>
      <c r="C5012" t="s">
        <v>2820</v>
      </c>
    </row>
    <row r="5013" spans="1:3">
      <c r="A5013" t="s">
        <v>374</v>
      </c>
      <c r="B5013">
        <v>556265</v>
      </c>
      <c r="C5013" t="s">
        <v>2820</v>
      </c>
    </row>
    <row r="5014" spans="1:3">
      <c r="A5014" t="s">
        <v>377</v>
      </c>
      <c r="B5014">
        <v>555440</v>
      </c>
      <c r="C5014" t="s">
        <v>2831</v>
      </c>
    </row>
    <row r="5015" spans="1:3">
      <c r="A5015" t="s">
        <v>378</v>
      </c>
      <c r="B5015">
        <v>555152</v>
      </c>
      <c r="C5015" t="s">
        <v>2813</v>
      </c>
    </row>
    <row r="5016" spans="1:3">
      <c r="A5016" t="s">
        <v>379</v>
      </c>
      <c r="B5016">
        <v>555133</v>
      </c>
      <c r="C5016" t="s">
        <v>2813</v>
      </c>
    </row>
    <row r="5017" spans="1:3">
      <c r="A5017" t="s">
        <v>380</v>
      </c>
      <c r="B5017">
        <v>554771</v>
      </c>
      <c r="C5017" t="s">
        <v>2813</v>
      </c>
    </row>
    <row r="5018" spans="1:3">
      <c r="A5018" t="s">
        <v>381</v>
      </c>
      <c r="B5018">
        <v>554448</v>
      </c>
      <c r="C5018" t="s">
        <v>2807</v>
      </c>
    </row>
    <row r="5019" spans="1:3">
      <c r="A5019" t="s">
        <v>382</v>
      </c>
      <c r="B5019">
        <v>552406</v>
      </c>
      <c r="C5019" t="s">
        <v>2828</v>
      </c>
    </row>
    <row r="5020" spans="1:3">
      <c r="A5020" t="s">
        <v>384</v>
      </c>
      <c r="B5020">
        <v>551844</v>
      </c>
      <c r="C5020" t="s">
        <v>2844</v>
      </c>
    </row>
    <row r="5021" spans="1:3">
      <c r="A5021" t="s">
        <v>385</v>
      </c>
      <c r="B5021">
        <v>551313</v>
      </c>
      <c r="C5021" t="s">
        <v>2813</v>
      </c>
    </row>
    <row r="5022" spans="1:3">
      <c r="A5022" t="s">
        <v>386</v>
      </c>
      <c r="B5022">
        <v>550989</v>
      </c>
      <c r="C5022" t="s">
        <v>2813</v>
      </c>
    </row>
    <row r="5023" spans="1:3">
      <c r="A5023" t="s">
        <v>387</v>
      </c>
      <c r="B5023">
        <v>548944</v>
      </c>
      <c r="C5023" t="s">
        <v>2820</v>
      </c>
    </row>
    <row r="5024" spans="1:3">
      <c r="A5024" t="s">
        <v>388</v>
      </c>
      <c r="B5024">
        <v>547937</v>
      </c>
      <c r="C5024" t="s">
        <v>2804</v>
      </c>
    </row>
    <row r="5025" spans="1:3">
      <c r="A5025" t="s">
        <v>389</v>
      </c>
      <c r="B5025">
        <v>545945</v>
      </c>
      <c r="C5025" t="s">
        <v>2807</v>
      </c>
    </row>
    <row r="5026" spans="1:3">
      <c r="A5026" t="s">
        <v>390</v>
      </c>
      <c r="B5026">
        <v>545389</v>
      </c>
      <c r="C5026" t="s">
        <v>2831</v>
      </c>
    </row>
    <row r="5027" spans="1:3">
      <c r="A5027" t="s">
        <v>391</v>
      </c>
      <c r="B5027">
        <v>544740</v>
      </c>
      <c r="C5027" t="s">
        <v>2857</v>
      </c>
    </row>
    <row r="5028" spans="1:3">
      <c r="A5028" t="s">
        <v>392</v>
      </c>
      <c r="B5028">
        <v>542416</v>
      </c>
      <c r="C5028" t="s">
        <v>2807</v>
      </c>
    </row>
    <row r="5029" spans="1:3">
      <c r="A5029" t="s">
        <v>395</v>
      </c>
      <c r="B5029">
        <v>540758</v>
      </c>
      <c r="C5029" t="s">
        <v>2804</v>
      </c>
    </row>
    <row r="5030" spans="1:3">
      <c r="A5030" t="s">
        <v>399</v>
      </c>
      <c r="B5030">
        <v>538585</v>
      </c>
      <c r="C5030" t="s">
        <v>2804</v>
      </c>
    </row>
    <row r="5031" spans="1:3">
      <c r="A5031" t="s">
        <v>401</v>
      </c>
      <c r="B5031">
        <v>538459</v>
      </c>
      <c r="C5031" t="s">
        <v>2807</v>
      </c>
    </row>
    <row r="5032" spans="1:3">
      <c r="A5032" t="s">
        <v>402</v>
      </c>
      <c r="B5032">
        <v>537268</v>
      </c>
      <c r="C5032" t="s">
        <v>2806</v>
      </c>
    </row>
    <row r="5033" spans="1:3">
      <c r="A5033" t="s">
        <v>403</v>
      </c>
      <c r="B5033">
        <v>536453</v>
      </c>
      <c r="C5033" t="s">
        <v>2807</v>
      </c>
    </row>
    <row r="5034" spans="1:3">
      <c r="A5034" t="s">
        <v>404</v>
      </c>
      <c r="B5034">
        <v>533338</v>
      </c>
      <c r="C5034" t="s">
        <v>2807</v>
      </c>
    </row>
    <row r="5035" spans="1:3">
      <c r="A5035" t="s">
        <v>405</v>
      </c>
      <c r="B5035">
        <v>533259</v>
      </c>
      <c r="C5035" t="s">
        <v>2831</v>
      </c>
    </row>
    <row r="5036" spans="1:3">
      <c r="A5036" t="s">
        <v>406</v>
      </c>
      <c r="B5036">
        <v>532948</v>
      </c>
      <c r="C5036" t="s">
        <v>2828</v>
      </c>
    </row>
    <row r="5037" spans="1:3">
      <c r="A5037" t="s">
        <v>408</v>
      </c>
      <c r="B5037">
        <v>532804</v>
      </c>
      <c r="C5037" t="s">
        <v>2833</v>
      </c>
    </row>
    <row r="5038" spans="1:3">
      <c r="A5038" t="s">
        <v>409</v>
      </c>
      <c r="B5038">
        <v>530954</v>
      </c>
      <c r="C5038" t="s">
        <v>2807</v>
      </c>
    </row>
    <row r="5039" spans="1:3">
      <c r="A5039" t="s">
        <v>411</v>
      </c>
      <c r="B5039">
        <v>525981</v>
      </c>
      <c r="C5039" t="s">
        <v>2811</v>
      </c>
    </row>
    <row r="5040" spans="1:3">
      <c r="A5040" t="s">
        <v>413</v>
      </c>
      <c r="B5040">
        <v>525108</v>
      </c>
      <c r="C5040" t="s">
        <v>2820</v>
      </c>
    </row>
    <row r="5041" spans="1:3">
      <c r="A5041" t="s">
        <v>414</v>
      </c>
      <c r="B5041">
        <v>521679</v>
      </c>
      <c r="C5041" t="s">
        <v>2811</v>
      </c>
    </row>
    <row r="5042" spans="1:3">
      <c r="A5042" t="s">
        <v>415</v>
      </c>
      <c r="B5042">
        <v>521203</v>
      </c>
      <c r="C5042" t="s">
        <v>2807</v>
      </c>
    </row>
    <row r="5043" spans="1:3">
      <c r="A5043" t="s">
        <v>417</v>
      </c>
      <c r="B5043">
        <v>518533</v>
      </c>
      <c r="C5043" t="s">
        <v>2797</v>
      </c>
    </row>
    <row r="5044" spans="1:3">
      <c r="A5044" t="s">
        <v>422</v>
      </c>
      <c r="B5044">
        <v>515364</v>
      </c>
      <c r="C5044" t="s">
        <v>2828</v>
      </c>
    </row>
    <row r="5045" spans="1:3">
      <c r="A5045" t="s">
        <v>423</v>
      </c>
      <c r="B5045">
        <v>514856</v>
      </c>
      <c r="C5045" t="s">
        <v>2813</v>
      </c>
    </row>
    <row r="5046" spans="1:3">
      <c r="A5046" t="s">
        <v>424</v>
      </c>
      <c r="B5046">
        <v>513640</v>
      </c>
      <c r="C5046" t="s">
        <v>2804</v>
      </c>
    </row>
    <row r="5047" spans="1:3">
      <c r="A5047" t="s">
        <v>425</v>
      </c>
      <c r="B5047">
        <v>513280</v>
      </c>
      <c r="C5047" t="s">
        <v>2813</v>
      </c>
    </row>
    <row r="5048" spans="1:3">
      <c r="A5048" t="s">
        <v>427</v>
      </c>
      <c r="B5048">
        <v>510185</v>
      </c>
      <c r="C5048" t="s">
        <v>2820</v>
      </c>
    </row>
    <row r="5049" spans="1:3">
      <c r="A5049" t="s">
        <v>429</v>
      </c>
      <c r="B5049">
        <v>509081</v>
      </c>
      <c r="C5049" t="s">
        <v>2807</v>
      </c>
    </row>
    <row r="5050" spans="1:3">
      <c r="A5050" t="s">
        <v>434</v>
      </c>
      <c r="B5050">
        <v>506773</v>
      </c>
      <c r="C5050" t="s">
        <v>2807</v>
      </c>
    </row>
    <row r="5051" spans="1:3">
      <c r="A5051" t="s">
        <v>438</v>
      </c>
      <c r="B5051">
        <v>504741</v>
      </c>
      <c r="C5051" t="s">
        <v>2828</v>
      </c>
    </row>
    <row r="5052" spans="1:3">
      <c r="A5052" t="s">
        <v>439</v>
      </c>
      <c r="B5052">
        <v>504730</v>
      </c>
      <c r="C5052" t="s">
        <v>2807</v>
      </c>
    </row>
    <row r="5053" spans="1:3">
      <c r="A5053" t="s">
        <v>440</v>
      </c>
      <c r="B5053">
        <v>503932</v>
      </c>
      <c r="C5053" t="s">
        <v>2804</v>
      </c>
    </row>
    <row r="5054" spans="1:3">
      <c r="A5054" t="s">
        <v>441</v>
      </c>
      <c r="B5054">
        <v>503391</v>
      </c>
      <c r="C5054" t="s">
        <v>2807</v>
      </c>
    </row>
    <row r="5055" spans="1:3">
      <c r="A5055" t="s">
        <v>442</v>
      </c>
      <c r="B5055">
        <v>502729</v>
      </c>
      <c r="C5055" t="s">
        <v>2797</v>
      </c>
    </row>
    <row r="5056" spans="1:3">
      <c r="A5056" t="s">
        <v>443</v>
      </c>
      <c r="B5056">
        <v>502487</v>
      </c>
      <c r="C5056" t="s">
        <v>2813</v>
      </c>
    </row>
    <row r="5057" spans="1:3">
      <c r="A5057" t="s">
        <v>445</v>
      </c>
      <c r="B5057">
        <v>499711</v>
      </c>
      <c r="C5057" t="s">
        <v>2811</v>
      </c>
    </row>
    <row r="5058" spans="1:3">
      <c r="A5058" t="s">
        <v>446</v>
      </c>
      <c r="B5058">
        <v>499400</v>
      </c>
      <c r="C5058" t="s">
        <v>2807</v>
      </c>
    </row>
    <row r="5059" spans="1:3">
      <c r="A5059" t="s">
        <v>447</v>
      </c>
      <c r="B5059">
        <v>499042</v>
      </c>
      <c r="C5059" t="s">
        <v>2804</v>
      </c>
    </row>
    <row r="5060" spans="1:3">
      <c r="A5060" t="s">
        <v>448</v>
      </c>
      <c r="B5060">
        <v>498499</v>
      </c>
      <c r="C5060" t="s">
        <v>2825</v>
      </c>
    </row>
    <row r="5061" spans="1:3">
      <c r="A5061" t="s">
        <v>449</v>
      </c>
      <c r="B5061">
        <v>497162</v>
      </c>
      <c r="C5061" t="s">
        <v>2807</v>
      </c>
    </row>
    <row r="5062" spans="1:3">
      <c r="A5062" t="s">
        <v>451</v>
      </c>
      <c r="B5062">
        <v>496724</v>
      </c>
      <c r="C5062" t="s">
        <v>2811</v>
      </c>
    </row>
    <row r="5063" spans="1:3">
      <c r="A5063" t="s">
        <v>454</v>
      </c>
      <c r="B5063">
        <v>494928</v>
      </c>
      <c r="C5063" t="s">
        <v>2813</v>
      </c>
    </row>
    <row r="5064" spans="1:3">
      <c r="A5064" t="s">
        <v>457</v>
      </c>
      <c r="B5064">
        <v>494329</v>
      </c>
      <c r="C5064" t="s">
        <v>2813</v>
      </c>
    </row>
    <row r="5065" spans="1:3">
      <c r="A5065" t="s">
        <v>459</v>
      </c>
      <c r="B5065">
        <v>493542</v>
      </c>
      <c r="C5065" t="s">
        <v>2804</v>
      </c>
    </row>
    <row r="5066" spans="1:3">
      <c r="A5066" t="s">
        <v>461</v>
      </c>
      <c r="B5066">
        <v>491441</v>
      </c>
      <c r="C5066" t="s">
        <v>2807</v>
      </c>
    </row>
    <row r="5067" spans="1:3">
      <c r="A5067" t="s">
        <v>462</v>
      </c>
      <c r="B5067">
        <v>490791</v>
      </c>
      <c r="C5067" t="s">
        <v>2831</v>
      </c>
    </row>
    <row r="5068" spans="1:3">
      <c r="A5068" t="s">
        <v>463</v>
      </c>
      <c r="B5068">
        <v>488483</v>
      </c>
      <c r="C5068" t="s">
        <v>2844</v>
      </c>
    </row>
    <row r="5069" spans="1:3">
      <c r="A5069" t="s">
        <v>464</v>
      </c>
      <c r="B5069">
        <v>488424</v>
      </c>
      <c r="C5069" t="s">
        <v>2828</v>
      </c>
    </row>
    <row r="5070" spans="1:3">
      <c r="A5070" t="s">
        <v>465</v>
      </c>
      <c r="B5070">
        <v>487847</v>
      </c>
      <c r="C5070" t="s">
        <v>2831</v>
      </c>
    </row>
    <row r="5071" spans="1:3">
      <c r="A5071" t="s">
        <v>467</v>
      </c>
      <c r="B5071">
        <v>486077</v>
      </c>
      <c r="C5071" t="s">
        <v>2807</v>
      </c>
    </row>
    <row r="5072" spans="1:3">
      <c r="A5072" t="s">
        <v>468</v>
      </c>
      <c r="B5072">
        <v>483771</v>
      </c>
      <c r="C5072" t="s">
        <v>2804</v>
      </c>
    </row>
    <row r="5073" spans="1:3">
      <c r="A5073" t="s">
        <v>469</v>
      </c>
      <c r="B5073">
        <v>483076</v>
      </c>
      <c r="C5073" t="s">
        <v>2804</v>
      </c>
    </row>
    <row r="5074" spans="1:3">
      <c r="A5074" t="s">
        <v>472</v>
      </c>
      <c r="B5074">
        <v>480600</v>
      </c>
      <c r="C5074" t="s">
        <v>2831</v>
      </c>
    </row>
    <row r="5075" spans="1:3">
      <c r="A5075" t="s">
        <v>473</v>
      </c>
      <c r="B5075">
        <v>479827</v>
      </c>
      <c r="C5075" t="s">
        <v>2831</v>
      </c>
    </row>
    <row r="5076" spans="1:3">
      <c r="A5076" t="s">
        <v>474</v>
      </c>
      <c r="B5076">
        <v>478621</v>
      </c>
      <c r="C5076" t="s">
        <v>2807</v>
      </c>
    </row>
    <row r="5077" spans="1:3">
      <c r="A5077" t="s">
        <v>475</v>
      </c>
      <c r="B5077">
        <v>476796</v>
      </c>
      <c r="C5077" t="s">
        <v>2806</v>
      </c>
    </row>
    <row r="5078" spans="1:3">
      <c r="A5078" t="s">
        <v>476</v>
      </c>
      <c r="B5078">
        <v>476243</v>
      </c>
      <c r="C5078" t="s">
        <v>2871</v>
      </c>
    </row>
    <row r="5079" spans="1:3">
      <c r="A5079" t="s">
        <v>477</v>
      </c>
      <c r="B5079">
        <v>473850</v>
      </c>
      <c r="C5079" t="s">
        <v>2804</v>
      </c>
    </row>
    <row r="5080" spans="1:3">
      <c r="A5080" t="s">
        <v>478</v>
      </c>
      <c r="B5080">
        <v>473805</v>
      </c>
      <c r="C5080" t="s">
        <v>2807</v>
      </c>
    </row>
    <row r="5081" spans="1:3">
      <c r="A5081" t="s">
        <v>479</v>
      </c>
      <c r="B5081">
        <v>473017</v>
      </c>
      <c r="C5081" t="s">
        <v>2825</v>
      </c>
    </row>
    <row r="5082" spans="1:3">
      <c r="A5082" t="s">
        <v>481</v>
      </c>
      <c r="B5082">
        <v>470212</v>
      </c>
      <c r="C5082" t="s">
        <v>2828</v>
      </c>
    </row>
    <row r="5083" spans="1:3">
      <c r="A5083" t="s">
        <v>484</v>
      </c>
      <c r="B5083">
        <v>468124</v>
      </c>
      <c r="C5083" t="s">
        <v>2820</v>
      </c>
    </row>
    <row r="5084" spans="1:3">
      <c r="A5084" t="s">
        <v>485</v>
      </c>
      <c r="B5084">
        <v>467642</v>
      </c>
      <c r="C5084" t="s">
        <v>2813</v>
      </c>
    </row>
    <row r="5085" spans="1:3">
      <c r="A5085" t="s">
        <v>486</v>
      </c>
      <c r="B5085">
        <v>466807</v>
      </c>
      <c r="C5085" t="s">
        <v>2806</v>
      </c>
    </row>
    <row r="5086" spans="1:3">
      <c r="A5086" t="s">
        <v>487</v>
      </c>
      <c r="B5086">
        <v>466356</v>
      </c>
      <c r="C5086" t="s">
        <v>2811</v>
      </c>
    </row>
    <row r="5087" spans="1:3">
      <c r="A5087" t="s">
        <v>488</v>
      </c>
      <c r="B5087">
        <v>465911</v>
      </c>
      <c r="C5087" t="s">
        <v>2831</v>
      </c>
    </row>
    <row r="5088" spans="1:3">
      <c r="A5088" t="s">
        <v>490</v>
      </c>
      <c r="B5088">
        <v>465873</v>
      </c>
      <c r="C5088" t="s">
        <v>2797</v>
      </c>
    </row>
    <row r="5089" spans="1:3">
      <c r="A5089" t="s">
        <v>491</v>
      </c>
      <c r="B5089">
        <v>465047</v>
      </c>
      <c r="C5089" t="s">
        <v>2820</v>
      </c>
    </row>
    <row r="5090" spans="1:3">
      <c r="A5090" t="s">
        <v>492</v>
      </c>
      <c r="B5090">
        <v>464898</v>
      </c>
      <c r="C5090" t="s">
        <v>2811</v>
      </c>
    </row>
    <row r="5091" spans="1:3">
      <c r="A5091" t="s">
        <v>495</v>
      </c>
      <c r="B5091">
        <v>461061</v>
      </c>
      <c r="C5091" t="s">
        <v>2807</v>
      </c>
    </row>
    <row r="5092" spans="1:3">
      <c r="A5092" t="s">
        <v>496</v>
      </c>
      <c r="B5092">
        <v>461029</v>
      </c>
      <c r="C5092" t="s">
        <v>2820</v>
      </c>
    </row>
    <row r="5093" spans="1:3">
      <c r="A5093" t="s">
        <v>498</v>
      </c>
      <c r="B5093">
        <v>459632</v>
      </c>
      <c r="C5093" t="s">
        <v>2820</v>
      </c>
    </row>
    <row r="5094" spans="1:3">
      <c r="A5094" t="s">
        <v>499</v>
      </c>
      <c r="B5094">
        <v>459358</v>
      </c>
      <c r="C5094" t="s">
        <v>2828</v>
      </c>
    </row>
    <row r="5095" spans="1:3">
      <c r="A5095" t="s">
        <v>501</v>
      </c>
      <c r="B5095">
        <v>458453</v>
      </c>
      <c r="C5095" t="s">
        <v>2831</v>
      </c>
    </row>
    <row r="5096" spans="1:3">
      <c r="A5096" t="s">
        <v>503</v>
      </c>
      <c r="B5096">
        <v>456602</v>
      </c>
      <c r="C5096" t="s">
        <v>2831</v>
      </c>
    </row>
    <row r="5097" spans="1:3">
      <c r="A5097" t="s">
        <v>504</v>
      </c>
      <c r="B5097">
        <v>456353</v>
      </c>
      <c r="C5097" t="s">
        <v>2811</v>
      </c>
    </row>
    <row r="5098" spans="1:3">
      <c r="A5098" t="s">
        <v>505</v>
      </c>
      <c r="B5098">
        <v>456336</v>
      </c>
      <c r="C5098" t="s">
        <v>2831</v>
      </c>
    </row>
    <row r="5099" spans="1:3">
      <c r="A5099" t="s">
        <v>506</v>
      </c>
      <c r="B5099">
        <v>455670</v>
      </c>
      <c r="C5099" t="s">
        <v>2825</v>
      </c>
    </row>
    <row r="5100" spans="1:3">
      <c r="A5100" t="s">
        <v>509</v>
      </c>
      <c r="B5100">
        <v>455055</v>
      </c>
      <c r="C5100" t="s">
        <v>2820</v>
      </c>
    </row>
    <row r="5101" spans="1:3">
      <c r="A5101" t="s">
        <v>511</v>
      </c>
      <c r="B5101">
        <v>453902</v>
      </c>
      <c r="C5101" t="s">
        <v>2807</v>
      </c>
    </row>
    <row r="5102" spans="1:3">
      <c r="A5102" t="s">
        <v>512</v>
      </c>
      <c r="B5102">
        <v>453221</v>
      </c>
      <c r="C5102" t="s">
        <v>2807</v>
      </c>
    </row>
    <row r="5103" spans="1:3">
      <c r="A5103" t="s">
        <v>514</v>
      </c>
      <c r="B5103">
        <v>452897</v>
      </c>
      <c r="C5103" t="s">
        <v>2820</v>
      </c>
    </row>
    <row r="5104" spans="1:3">
      <c r="A5104" t="s">
        <v>515</v>
      </c>
      <c r="B5104">
        <v>452393</v>
      </c>
      <c r="C5104" t="s">
        <v>2807</v>
      </c>
    </row>
    <row r="5105" spans="1:3">
      <c r="A5105" t="s">
        <v>516</v>
      </c>
      <c r="B5105">
        <v>452284</v>
      </c>
      <c r="C5105" t="s">
        <v>2807</v>
      </c>
    </row>
    <row r="5106" spans="1:3">
      <c r="A5106" t="s">
        <v>517</v>
      </c>
      <c r="B5106">
        <v>449954</v>
      </c>
      <c r="C5106" t="s">
        <v>2840</v>
      </c>
    </row>
    <row r="5107" spans="1:3">
      <c r="A5107" t="s">
        <v>520</v>
      </c>
      <c r="B5107">
        <v>445834</v>
      </c>
      <c r="C5107" t="s">
        <v>2804</v>
      </c>
    </row>
    <row r="5108" spans="1:3">
      <c r="A5108" t="s">
        <v>524</v>
      </c>
      <c r="B5108">
        <v>445096</v>
      </c>
      <c r="C5108" t="s">
        <v>2813</v>
      </c>
    </row>
    <row r="5109" spans="1:3">
      <c r="A5109" t="s">
        <v>525</v>
      </c>
      <c r="B5109">
        <v>444797</v>
      </c>
      <c r="C5109" t="s">
        <v>2804</v>
      </c>
    </row>
    <row r="5110" spans="1:3">
      <c r="A5110" t="s">
        <v>527</v>
      </c>
      <c r="B5110">
        <v>444272</v>
      </c>
      <c r="C5110" t="s">
        <v>2831</v>
      </c>
    </row>
    <row r="5111" spans="1:3">
      <c r="A5111" t="s">
        <v>529</v>
      </c>
      <c r="B5111">
        <v>441927</v>
      </c>
      <c r="C5111" t="s">
        <v>2807</v>
      </c>
    </row>
    <row r="5112" spans="1:3">
      <c r="A5112" t="s">
        <v>530</v>
      </c>
      <c r="B5112">
        <v>441815</v>
      </c>
      <c r="C5112" t="s">
        <v>2804</v>
      </c>
    </row>
    <row r="5113" spans="1:3">
      <c r="A5113" t="s">
        <v>531</v>
      </c>
      <c r="B5113">
        <v>439509</v>
      </c>
      <c r="C5113" t="s">
        <v>2807</v>
      </c>
    </row>
    <row r="5114" spans="1:3">
      <c r="A5114" t="s">
        <v>532</v>
      </c>
      <c r="B5114">
        <v>438914</v>
      </c>
      <c r="C5114" t="s">
        <v>2813</v>
      </c>
    </row>
    <row r="5115" spans="1:3">
      <c r="A5115" t="s">
        <v>534</v>
      </c>
      <c r="B5115">
        <v>438821</v>
      </c>
      <c r="C5115" t="s">
        <v>2813</v>
      </c>
    </row>
    <row r="5116" spans="1:3">
      <c r="A5116" t="s">
        <v>536</v>
      </c>
      <c r="B5116">
        <v>437068</v>
      </c>
      <c r="C5116" t="s">
        <v>2804</v>
      </c>
    </row>
    <row r="5117" spans="1:3">
      <c r="A5117" t="s">
        <v>537</v>
      </c>
      <c r="B5117">
        <v>436590</v>
      </c>
      <c r="C5117" t="s">
        <v>2811</v>
      </c>
    </row>
    <row r="5118" spans="1:3">
      <c r="A5118" t="s">
        <v>539</v>
      </c>
      <c r="B5118">
        <v>435996</v>
      </c>
      <c r="C5118" t="s">
        <v>2804</v>
      </c>
    </row>
    <row r="5119" spans="1:3">
      <c r="A5119" t="s">
        <v>540</v>
      </c>
      <c r="B5119">
        <v>435269</v>
      </c>
      <c r="C5119" t="s">
        <v>2831</v>
      </c>
    </row>
    <row r="5120" spans="1:3">
      <c r="A5120" t="s">
        <v>541</v>
      </c>
      <c r="B5120">
        <v>434683</v>
      </c>
      <c r="C5120" t="s">
        <v>2804</v>
      </c>
    </row>
    <row r="5121" spans="1:3">
      <c r="A5121" t="s">
        <v>542</v>
      </c>
      <c r="B5121">
        <v>433776</v>
      </c>
      <c r="C5121" t="s">
        <v>2797</v>
      </c>
    </row>
    <row r="5122" spans="1:3">
      <c r="A5122" t="s">
        <v>544</v>
      </c>
      <c r="B5122">
        <v>431777</v>
      </c>
      <c r="C5122" t="s">
        <v>2831</v>
      </c>
    </row>
    <row r="5123" spans="1:3">
      <c r="A5123" t="s">
        <v>545</v>
      </c>
      <c r="B5123">
        <v>431635</v>
      </c>
      <c r="C5123" t="s">
        <v>2813</v>
      </c>
    </row>
    <row r="5124" spans="1:3">
      <c r="A5124" t="s">
        <v>546</v>
      </c>
      <c r="B5124">
        <v>430824</v>
      </c>
      <c r="C5124" t="s">
        <v>2831</v>
      </c>
    </row>
    <row r="5125" spans="1:3">
      <c r="A5125" t="s">
        <v>547</v>
      </c>
      <c r="B5125">
        <v>430623</v>
      </c>
      <c r="C5125" t="s">
        <v>2804</v>
      </c>
    </row>
    <row r="5126" spans="1:3">
      <c r="A5126" t="s">
        <v>548</v>
      </c>
      <c r="B5126">
        <v>430480</v>
      </c>
      <c r="C5126" t="s">
        <v>2807</v>
      </c>
    </row>
    <row r="5127" spans="1:3">
      <c r="A5127" t="s">
        <v>549</v>
      </c>
      <c r="B5127">
        <v>429980</v>
      </c>
      <c r="C5127" t="s">
        <v>2807</v>
      </c>
    </row>
    <row r="5128" spans="1:3">
      <c r="A5128" t="s">
        <v>550</v>
      </c>
      <c r="B5128">
        <v>429114</v>
      </c>
      <c r="C5128" t="s">
        <v>2871</v>
      </c>
    </row>
    <row r="5129" spans="1:3">
      <c r="A5129" t="s">
        <v>551</v>
      </c>
      <c r="B5129">
        <v>428584</v>
      </c>
      <c r="C5129" t="s">
        <v>2811</v>
      </c>
    </row>
    <row r="5130" spans="1:3">
      <c r="A5130" t="s">
        <v>552</v>
      </c>
      <c r="B5130">
        <v>428080</v>
      </c>
      <c r="C5130" t="s">
        <v>2828</v>
      </c>
    </row>
    <row r="5131" spans="1:3">
      <c r="A5131" t="s">
        <v>553</v>
      </c>
      <c r="B5131">
        <v>427982</v>
      </c>
      <c r="C5131" t="s">
        <v>2828</v>
      </c>
    </row>
    <row r="5132" spans="1:3">
      <c r="A5132" t="s">
        <v>554</v>
      </c>
      <c r="B5132">
        <v>427907</v>
      </c>
      <c r="C5132" t="s">
        <v>2804</v>
      </c>
    </row>
    <row r="5133" spans="1:3">
      <c r="A5133" t="s">
        <v>555</v>
      </c>
      <c r="B5133">
        <v>427888</v>
      </c>
      <c r="C5133" t="s">
        <v>2840</v>
      </c>
    </row>
    <row r="5134" spans="1:3">
      <c r="A5134" t="s">
        <v>556</v>
      </c>
      <c r="B5134">
        <v>427215</v>
      </c>
      <c r="C5134" t="s">
        <v>2813</v>
      </c>
    </row>
    <row r="5135" spans="1:3">
      <c r="A5135" t="s">
        <v>557</v>
      </c>
      <c r="B5135">
        <v>427173</v>
      </c>
      <c r="C5135" t="s">
        <v>2804</v>
      </c>
    </row>
    <row r="5136" spans="1:3">
      <c r="A5136" t="s">
        <v>560</v>
      </c>
      <c r="B5136">
        <v>425546</v>
      </c>
      <c r="C5136" t="s">
        <v>2828</v>
      </c>
    </row>
    <row r="5137" spans="1:3">
      <c r="A5137" t="s">
        <v>562</v>
      </c>
      <c r="B5137">
        <v>424643</v>
      </c>
      <c r="C5137" t="s">
        <v>2811</v>
      </c>
    </row>
    <row r="5138" spans="1:3">
      <c r="A5138" t="s">
        <v>563</v>
      </c>
      <c r="B5138">
        <v>423641</v>
      </c>
      <c r="C5138" t="s">
        <v>2813</v>
      </c>
    </row>
    <row r="5139" spans="1:3">
      <c r="A5139" t="s">
        <v>564</v>
      </c>
      <c r="B5139">
        <v>422360</v>
      </c>
      <c r="C5139" t="s">
        <v>2807</v>
      </c>
    </row>
    <row r="5140" spans="1:3">
      <c r="A5140" t="s">
        <v>565</v>
      </c>
      <c r="B5140">
        <v>421837</v>
      </c>
      <c r="C5140" t="s">
        <v>2807</v>
      </c>
    </row>
    <row r="5141" spans="1:3">
      <c r="A5141" t="s">
        <v>566</v>
      </c>
      <c r="B5141">
        <v>421836</v>
      </c>
      <c r="C5141" t="s">
        <v>2831</v>
      </c>
    </row>
    <row r="5142" spans="1:3">
      <c r="A5142" t="s">
        <v>567</v>
      </c>
      <c r="B5142">
        <v>421636</v>
      </c>
      <c r="C5142" t="s">
        <v>2825</v>
      </c>
    </row>
    <row r="5143" spans="1:3">
      <c r="A5143" t="s">
        <v>568</v>
      </c>
      <c r="B5143">
        <v>420088</v>
      </c>
      <c r="C5143" t="s">
        <v>2831</v>
      </c>
    </row>
    <row r="5144" spans="1:3">
      <c r="A5144" t="s">
        <v>569</v>
      </c>
      <c r="B5144">
        <v>419877</v>
      </c>
      <c r="C5144" t="s">
        <v>2831</v>
      </c>
    </row>
    <row r="5145" spans="1:3">
      <c r="A5145" t="s">
        <v>571</v>
      </c>
      <c r="B5145">
        <v>418899</v>
      </c>
      <c r="C5145" t="s">
        <v>2807</v>
      </c>
    </row>
    <row r="5146" spans="1:3">
      <c r="A5146" t="s">
        <v>572</v>
      </c>
      <c r="B5146">
        <v>417738</v>
      </c>
      <c r="C5146" t="s">
        <v>2807</v>
      </c>
    </row>
    <row r="5147" spans="1:3">
      <c r="A5147" t="s">
        <v>575</v>
      </c>
      <c r="B5147">
        <v>416620</v>
      </c>
      <c r="C5147" t="s">
        <v>2828</v>
      </c>
    </row>
    <row r="5148" spans="1:3">
      <c r="A5148" t="s">
        <v>576</v>
      </c>
      <c r="B5148">
        <v>416352</v>
      </c>
      <c r="C5148" t="s">
        <v>2813</v>
      </c>
    </row>
    <row r="5149" spans="1:3">
      <c r="A5149" t="s">
        <v>580</v>
      </c>
      <c r="B5149">
        <v>414523</v>
      </c>
      <c r="C5149" t="s">
        <v>2807</v>
      </c>
    </row>
    <row r="5150" spans="1:3">
      <c r="A5150" t="s">
        <v>581</v>
      </c>
      <c r="B5150">
        <v>412992</v>
      </c>
      <c r="C5150" t="s">
        <v>2807</v>
      </c>
    </row>
    <row r="5151" spans="1:3">
      <c r="A5151" t="s">
        <v>584</v>
      </c>
      <c r="B5151">
        <v>411781</v>
      </c>
      <c r="C5151" t="s">
        <v>2807</v>
      </c>
    </row>
    <row r="5152" spans="1:3">
      <c r="A5152" t="s">
        <v>589</v>
      </c>
      <c r="B5152">
        <v>410664</v>
      </c>
      <c r="C5152" t="s">
        <v>2807</v>
      </c>
    </row>
    <row r="5153" spans="1:3">
      <c r="A5153" t="s">
        <v>590</v>
      </c>
      <c r="B5153">
        <v>409731</v>
      </c>
      <c r="C5153" t="s">
        <v>2804</v>
      </c>
    </row>
    <row r="5154" spans="1:3">
      <c r="A5154" t="s">
        <v>591</v>
      </c>
      <c r="B5154">
        <v>409663</v>
      </c>
      <c r="C5154" t="s">
        <v>2828</v>
      </c>
    </row>
    <row r="5155" spans="1:3">
      <c r="A5155" t="s">
        <v>595</v>
      </c>
      <c r="B5155">
        <v>407871</v>
      </c>
      <c r="C5155" t="s">
        <v>2828</v>
      </c>
    </row>
    <row r="5156" spans="1:3">
      <c r="A5156" t="s">
        <v>596</v>
      </c>
      <c r="B5156">
        <v>407238</v>
      </c>
      <c r="C5156" t="s">
        <v>2813</v>
      </c>
    </row>
    <row r="5157" spans="1:3">
      <c r="A5157" t="s">
        <v>599</v>
      </c>
      <c r="B5157">
        <v>405578</v>
      </c>
      <c r="C5157" t="s">
        <v>2813</v>
      </c>
    </row>
    <row r="5158" spans="1:3">
      <c r="A5158" t="s">
        <v>601</v>
      </c>
      <c r="B5158">
        <v>404596</v>
      </c>
      <c r="C5158" t="s">
        <v>2828</v>
      </c>
    </row>
    <row r="5159" spans="1:3">
      <c r="A5159" t="s">
        <v>603</v>
      </c>
      <c r="B5159">
        <v>404345</v>
      </c>
      <c r="C5159" t="s">
        <v>2857</v>
      </c>
    </row>
    <row r="5160" spans="1:3">
      <c r="A5160" t="s">
        <v>604</v>
      </c>
      <c r="B5160">
        <v>404148</v>
      </c>
      <c r="C5160" t="s">
        <v>2831</v>
      </c>
    </row>
    <row r="5161" spans="1:3">
      <c r="A5161" t="s">
        <v>605</v>
      </c>
      <c r="B5161">
        <v>404012</v>
      </c>
      <c r="C5161" t="s">
        <v>2831</v>
      </c>
    </row>
    <row r="5162" spans="1:3">
      <c r="A5162" t="s">
        <v>609</v>
      </c>
      <c r="B5162">
        <v>403345</v>
      </c>
      <c r="C5162" t="s">
        <v>2840</v>
      </c>
    </row>
    <row r="5163" spans="1:3">
      <c r="A5163" t="s">
        <v>611</v>
      </c>
      <c r="B5163">
        <v>402082</v>
      </c>
      <c r="C5163" t="s">
        <v>2831</v>
      </c>
    </row>
    <row r="5164" spans="1:3">
      <c r="A5164" t="s">
        <v>612</v>
      </c>
      <c r="B5164">
        <v>401824</v>
      </c>
      <c r="C5164" t="s">
        <v>2813</v>
      </c>
    </row>
    <row r="5165" spans="1:3">
      <c r="A5165" t="s">
        <v>614</v>
      </c>
      <c r="B5165">
        <v>400755</v>
      </c>
      <c r="C5165" t="s">
        <v>2833</v>
      </c>
    </row>
    <row r="5166" spans="1:3">
      <c r="A5166" t="s">
        <v>615</v>
      </c>
      <c r="B5166">
        <v>400626</v>
      </c>
      <c r="C5166" t="s">
        <v>2804</v>
      </c>
    </row>
    <row r="5167" spans="1:3">
      <c r="A5167" t="s">
        <v>616</v>
      </c>
      <c r="B5167">
        <v>400315</v>
      </c>
      <c r="C5167" t="s">
        <v>2844</v>
      </c>
    </row>
    <row r="5168" spans="1:3">
      <c r="A5168" t="s">
        <v>617</v>
      </c>
      <c r="B5168">
        <v>398563</v>
      </c>
      <c r="C5168" t="s">
        <v>2806</v>
      </c>
    </row>
    <row r="5169" spans="1:3">
      <c r="A5169" t="s">
        <v>618</v>
      </c>
      <c r="B5169">
        <v>397902</v>
      </c>
      <c r="C5169" t="s">
        <v>2813</v>
      </c>
    </row>
    <row r="5170" spans="1:3">
      <c r="A5170" t="s">
        <v>619</v>
      </c>
      <c r="B5170">
        <v>396245</v>
      </c>
      <c r="C5170" t="s">
        <v>2825</v>
      </c>
    </row>
    <row r="5171" spans="1:3">
      <c r="A5171" t="s">
        <v>620</v>
      </c>
      <c r="B5171">
        <v>396072</v>
      </c>
      <c r="C5171" t="s">
        <v>2820</v>
      </c>
    </row>
    <row r="5172" spans="1:3">
      <c r="A5172" t="s">
        <v>622</v>
      </c>
      <c r="B5172">
        <v>395371</v>
      </c>
      <c r="C5172" t="s">
        <v>2811</v>
      </c>
    </row>
    <row r="5173" spans="1:3">
      <c r="A5173" t="s">
        <v>623</v>
      </c>
      <c r="B5173">
        <v>395370</v>
      </c>
      <c r="C5173" t="s">
        <v>2813</v>
      </c>
    </row>
    <row r="5174" spans="1:3">
      <c r="A5174" t="s">
        <v>626</v>
      </c>
      <c r="B5174">
        <v>393606</v>
      </c>
      <c r="C5174" t="s">
        <v>2813</v>
      </c>
    </row>
    <row r="5175" spans="1:3">
      <c r="A5175" t="s">
        <v>627</v>
      </c>
      <c r="B5175">
        <v>393389</v>
      </c>
      <c r="C5175" t="s">
        <v>2804</v>
      </c>
    </row>
    <row r="5176" spans="1:3">
      <c r="A5176" t="s">
        <v>628</v>
      </c>
      <c r="B5176">
        <v>393313</v>
      </c>
      <c r="C5176" t="s">
        <v>2813</v>
      </c>
    </row>
    <row r="5177" spans="1:3">
      <c r="A5177" t="s">
        <v>629</v>
      </c>
      <c r="B5177">
        <v>392314</v>
      </c>
      <c r="C5177" t="s">
        <v>2813</v>
      </c>
    </row>
    <row r="5178" spans="1:3">
      <c r="A5178" t="s">
        <v>630</v>
      </c>
      <c r="B5178">
        <v>392066</v>
      </c>
      <c r="C5178" t="s">
        <v>2813</v>
      </c>
    </row>
    <row r="5179" spans="1:3">
      <c r="A5179" t="s">
        <v>631</v>
      </c>
      <c r="B5179">
        <v>391771</v>
      </c>
      <c r="C5179" t="s">
        <v>2797</v>
      </c>
    </row>
    <row r="5180" spans="1:3">
      <c r="A5180" t="s">
        <v>632</v>
      </c>
      <c r="B5180">
        <v>391257</v>
      </c>
      <c r="C5180" t="s">
        <v>2813</v>
      </c>
    </row>
    <row r="5181" spans="1:3">
      <c r="A5181" t="s">
        <v>636</v>
      </c>
      <c r="B5181">
        <v>389880</v>
      </c>
      <c r="C5181" t="s">
        <v>2813</v>
      </c>
    </row>
    <row r="5182" spans="1:3">
      <c r="A5182" t="s">
        <v>637</v>
      </c>
      <c r="B5182">
        <v>389276</v>
      </c>
      <c r="C5182" t="s">
        <v>2811</v>
      </c>
    </row>
    <row r="5183" spans="1:3">
      <c r="A5183" t="s">
        <v>639</v>
      </c>
      <c r="B5183">
        <v>387081</v>
      </c>
      <c r="C5183" t="s">
        <v>2828</v>
      </c>
    </row>
    <row r="5184" spans="1:3">
      <c r="A5184" t="s">
        <v>640</v>
      </c>
      <c r="B5184">
        <v>386669</v>
      </c>
      <c r="C5184" t="s">
        <v>2831</v>
      </c>
    </row>
    <row r="5185" spans="1:3">
      <c r="A5185" t="s">
        <v>641</v>
      </c>
      <c r="B5185">
        <v>384919</v>
      </c>
      <c r="C5185" t="s">
        <v>2813</v>
      </c>
    </row>
    <row r="5186" spans="1:3">
      <c r="A5186" t="s">
        <v>642</v>
      </c>
      <c r="B5186">
        <v>383576</v>
      </c>
      <c r="C5186" t="s">
        <v>2807</v>
      </c>
    </row>
    <row r="5187" spans="1:3">
      <c r="A5187" t="s">
        <v>643</v>
      </c>
      <c r="B5187">
        <v>382362</v>
      </c>
      <c r="C5187" t="s">
        <v>2797</v>
      </c>
    </row>
    <row r="5188" spans="1:3">
      <c r="A5188" t="s">
        <v>644</v>
      </c>
      <c r="B5188">
        <v>381757</v>
      </c>
      <c r="C5188" t="s">
        <v>2807</v>
      </c>
    </row>
    <row r="5189" spans="1:3">
      <c r="A5189">
        <v>2012</v>
      </c>
      <c r="B5189">
        <v>381512</v>
      </c>
      <c r="C5189" t="s">
        <v>2807</v>
      </c>
    </row>
    <row r="5190" spans="1:3">
      <c r="A5190" t="s">
        <v>649</v>
      </c>
      <c r="B5190">
        <v>380869</v>
      </c>
      <c r="C5190" t="s">
        <v>2804</v>
      </c>
    </row>
    <row r="5191" spans="1:3">
      <c r="A5191" t="s">
        <v>650</v>
      </c>
      <c r="B5191">
        <v>380429</v>
      </c>
      <c r="C5191" t="s">
        <v>2831</v>
      </c>
    </row>
    <row r="5192" spans="1:3">
      <c r="A5192" t="s">
        <v>651</v>
      </c>
      <c r="B5192">
        <v>380282</v>
      </c>
      <c r="C5192" t="s">
        <v>2828</v>
      </c>
    </row>
    <row r="5193" spans="1:3">
      <c r="A5193" t="s">
        <v>652</v>
      </c>
      <c r="B5193">
        <v>379022</v>
      </c>
      <c r="C5193" t="s">
        <v>2806</v>
      </c>
    </row>
    <row r="5194" spans="1:3">
      <c r="A5194" t="s">
        <v>654</v>
      </c>
      <c r="B5194">
        <v>377729</v>
      </c>
      <c r="C5194" t="s">
        <v>2813</v>
      </c>
    </row>
    <row r="5195" spans="1:3">
      <c r="A5195" t="s">
        <v>655</v>
      </c>
      <c r="B5195">
        <v>377259</v>
      </c>
      <c r="C5195" t="s">
        <v>2820</v>
      </c>
    </row>
    <row r="5196" spans="1:3">
      <c r="A5196" t="s">
        <v>275</v>
      </c>
      <c r="B5196">
        <v>376934</v>
      </c>
      <c r="C5196" t="s">
        <v>2813</v>
      </c>
    </row>
    <row r="5197" spans="1:3">
      <c r="A5197" t="s">
        <v>657</v>
      </c>
      <c r="B5197">
        <v>376739</v>
      </c>
      <c r="C5197" t="s">
        <v>2813</v>
      </c>
    </row>
    <row r="5198" spans="1:3">
      <c r="A5198" t="s">
        <v>658</v>
      </c>
      <c r="B5198">
        <v>376637</v>
      </c>
      <c r="C5198" t="s">
        <v>2813</v>
      </c>
    </row>
    <row r="5199" spans="1:3">
      <c r="A5199" t="s">
        <v>659</v>
      </c>
      <c r="B5199">
        <v>376002</v>
      </c>
      <c r="C5199" t="s">
        <v>2820</v>
      </c>
    </row>
    <row r="5200" spans="1:3">
      <c r="A5200" t="s">
        <v>660</v>
      </c>
      <c r="B5200">
        <v>375579</v>
      </c>
      <c r="C5200" t="s">
        <v>2828</v>
      </c>
    </row>
    <row r="5201" spans="1:3">
      <c r="A5201" t="s">
        <v>665</v>
      </c>
      <c r="B5201">
        <v>372645</v>
      </c>
      <c r="C5201" t="s">
        <v>2813</v>
      </c>
    </row>
    <row r="5202" spans="1:3">
      <c r="A5202" t="s">
        <v>666</v>
      </c>
      <c r="B5202">
        <v>372495</v>
      </c>
      <c r="C5202" t="s">
        <v>2885</v>
      </c>
    </row>
    <row r="5203" spans="1:3">
      <c r="A5203" t="s">
        <v>668</v>
      </c>
      <c r="B5203">
        <v>372065</v>
      </c>
      <c r="C5203" t="s">
        <v>2804</v>
      </c>
    </row>
    <row r="5204" spans="1:3">
      <c r="A5204" t="s">
        <v>669</v>
      </c>
      <c r="B5204">
        <v>371317</v>
      </c>
      <c r="C5204" t="s">
        <v>2813</v>
      </c>
    </row>
    <row r="5205" spans="1:3">
      <c r="A5205" t="s">
        <v>670</v>
      </c>
      <c r="B5205">
        <v>369951</v>
      </c>
      <c r="C5205" t="s">
        <v>2797</v>
      </c>
    </row>
    <row r="5206" spans="1:3">
      <c r="A5206" t="s">
        <v>671</v>
      </c>
      <c r="B5206">
        <v>368729</v>
      </c>
      <c r="C5206" t="s">
        <v>2813</v>
      </c>
    </row>
    <row r="5207" spans="1:3">
      <c r="A5207" t="s">
        <v>672</v>
      </c>
      <c r="B5207">
        <v>367409</v>
      </c>
      <c r="C5207" t="s">
        <v>2828</v>
      </c>
    </row>
    <row r="5208" spans="1:3">
      <c r="A5208" t="s">
        <v>673</v>
      </c>
      <c r="B5208">
        <v>367270</v>
      </c>
      <c r="C5208" t="s">
        <v>2804</v>
      </c>
    </row>
    <row r="5209" spans="1:3">
      <c r="A5209" t="s">
        <v>674</v>
      </c>
      <c r="B5209">
        <v>367117</v>
      </c>
      <c r="C5209" t="s">
        <v>2807</v>
      </c>
    </row>
    <row r="5210" spans="1:3">
      <c r="A5210" t="s">
        <v>678</v>
      </c>
      <c r="B5210">
        <v>365630</v>
      </c>
      <c r="C5210" t="s">
        <v>2807</v>
      </c>
    </row>
    <row r="5211" spans="1:3">
      <c r="A5211" t="s">
        <v>679</v>
      </c>
      <c r="B5211">
        <v>365492</v>
      </c>
      <c r="C5211" t="s">
        <v>2807</v>
      </c>
    </row>
    <row r="5212" spans="1:3">
      <c r="A5212" t="s">
        <v>680</v>
      </c>
      <c r="B5212">
        <v>365274</v>
      </c>
      <c r="C5212" t="s">
        <v>2820</v>
      </c>
    </row>
    <row r="5213" spans="1:3">
      <c r="A5213" t="s">
        <v>682</v>
      </c>
      <c r="B5213">
        <v>364819</v>
      </c>
      <c r="C5213" t="s">
        <v>2807</v>
      </c>
    </row>
    <row r="5214" spans="1:3">
      <c r="A5214" t="s">
        <v>683</v>
      </c>
      <c r="B5214">
        <v>364501</v>
      </c>
      <c r="C5214" t="s">
        <v>2828</v>
      </c>
    </row>
    <row r="5215" spans="1:3">
      <c r="A5215" t="s">
        <v>685</v>
      </c>
      <c r="B5215">
        <v>362487</v>
      </c>
      <c r="C5215" t="s">
        <v>2807</v>
      </c>
    </row>
    <row r="5216" spans="1:3">
      <c r="A5216" t="s">
        <v>688</v>
      </c>
      <c r="B5216">
        <v>361076</v>
      </c>
      <c r="C5216" t="s">
        <v>2813</v>
      </c>
    </row>
    <row r="5217" spans="1:3">
      <c r="A5217" t="s">
        <v>689</v>
      </c>
      <c r="B5217">
        <v>360655</v>
      </c>
      <c r="C5217" t="s">
        <v>2813</v>
      </c>
    </row>
    <row r="5218" spans="1:3">
      <c r="A5218" t="s">
        <v>691</v>
      </c>
      <c r="B5218">
        <v>360206</v>
      </c>
      <c r="C5218" t="s">
        <v>2806</v>
      </c>
    </row>
    <row r="5219" spans="1:3">
      <c r="A5219" t="s">
        <v>692</v>
      </c>
      <c r="B5219">
        <v>360201</v>
      </c>
      <c r="C5219" t="s">
        <v>2811</v>
      </c>
    </row>
    <row r="5220" spans="1:3">
      <c r="A5220" t="s">
        <v>693</v>
      </c>
      <c r="B5220">
        <v>358513</v>
      </c>
      <c r="C5220" t="s">
        <v>2833</v>
      </c>
    </row>
    <row r="5221" spans="1:3">
      <c r="A5221" t="s">
        <v>694</v>
      </c>
      <c r="B5221">
        <v>358239</v>
      </c>
      <c r="C5221" t="s">
        <v>2833</v>
      </c>
    </row>
    <row r="5222" spans="1:3">
      <c r="A5222" t="s">
        <v>696</v>
      </c>
      <c r="B5222">
        <v>357527</v>
      </c>
      <c r="C5222" t="s">
        <v>2871</v>
      </c>
    </row>
    <row r="5223" spans="1:3">
      <c r="A5223" t="s">
        <v>697</v>
      </c>
      <c r="B5223">
        <v>357375</v>
      </c>
      <c r="C5223" t="s">
        <v>2828</v>
      </c>
    </row>
    <row r="5224" spans="1:3">
      <c r="A5224" t="s">
        <v>699</v>
      </c>
      <c r="B5224">
        <v>356625</v>
      </c>
      <c r="C5224" t="s">
        <v>2807</v>
      </c>
    </row>
    <row r="5225" spans="1:3">
      <c r="A5225" t="s">
        <v>700</v>
      </c>
      <c r="B5225">
        <v>356390</v>
      </c>
      <c r="C5225" t="s">
        <v>2831</v>
      </c>
    </row>
    <row r="5226" spans="1:3">
      <c r="A5226" t="s">
        <v>703</v>
      </c>
      <c r="B5226">
        <v>354389</v>
      </c>
      <c r="C5226" t="s">
        <v>2844</v>
      </c>
    </row>
    <row r="5227" spans="1:3">
      <c r="A5227" t="s">
        <v>704</v>
      </c>
      <c r="B5227">
        <v>353755</v>
      </c>
      <c r="C5227" t="s">
        <v>2813</v>
      </c>
    </row>
    <row r="5228" spans="1:3">
      <c r="A5228" t="s">
        <v>705</v>
      </c>
      <c r="B5228">
        <v>353264</v>
      </c>
      <c r="C5228" t="s">
        <v>2844</v>
      </c>
    </row>
    <row r="5229" spans="1:3">
      <c r="A5229" t="s">
        <v>706</v>
      </c>
      <c r="B5229">
        <v>352133</v>
      </c>
      <c r="C5229" t="s">
        <v>2807</v>
      </c>
    </row>
    <row r="5230" spans="1:3">
      <c r="A5230" t="s">
        <v>707</v>
      </c>
      <c r="B5230">
        <v>351492</v>
      </c>
      <c r="C5230" t="s">
        <v>2844</v>
      </c>
    </row>
    <row r="5231" spans="1:3">
      <c r="A5231" t="s">
        <v>708</v>
      </c>
      <c r="B5231">
        <v>351310</v>
      </c>
      <c r="C5231" t="s">
        <v>2840</v>
      </c>
    </row>
    <row r="5232" spans="1:3">
      <c r="A5232" t="s">
        <v>710</v>
      </c>
      <c r="B5232">
        <v>350399</v>
      </c>
      <c r="C5232" t="s">
        <v>2813</v>
      </c>
    </row>
    <row r="5233" spans="1:3">
      <c r="A5233" t="s">
        <v>711</v>
      </c>
      <c r="B5233">
        <v>349076</v>
      </c>
      <c r="C5233" t="s">
        <v>2813</v>
      </c>
    </row>
    <row r="5234" spans="1:3">
      <c r="A5234" t="s">
        <v>712</v>
      </c>
      <c r="B5234">
        <v>349029</v>
      </c>
      <c r="C5234" t="s">
        <v>2811</v>
      </c>
    </row>
    <row r="5235" spans="1:3">
      <c r="A5235" t="s">
        <v>713</v>
      </c>
      <c r="B5235">
        <v>348527</v>
      </c>
      <c r="C5235" t="s">
        <v>2804</v>
      </c>
    </row>
    <row r="5236" spans="1:3">
      <c r="A5236" t="s">
        <v>717</v>
      </c>
      <c r="B5236">
        <v>348268</v>
      </c>
      <c r="C5236" t="s">
        <v>2807</v>
      </c>
    </row>
    <row r="5237" spans="1:3">
      <c r="A5237" t="s">
        <v>718</v>
      </c>
      <c r="B5237">
        <v>347334</v>
      </c>
      <c r="C5237" t="s">
        <v>2813</v>
      </c>
    </row>
    <row r="5238" spans="1:3">
      <c r="A5238" t="s">
        <v>719</v>
      </c>
      <c r="B5238">
        <v>347100</v>
      </c>
      <c r="C5238" t="s">
        <v>2831</v>
      </c>
    </row>
    <row r="5239" spans="1:3">
      <c r="A5239" t="s">
        <v>720</v>
      </c>
      <c r="B5239">
        <v>347002</v>
      </c>
      <c r="C5239" t="s">
        <v>2813</v>
      </c>
    </row>
    <row r="5240" spans="1:3">
      <c r="A5240" t="s">
        <v>722</v>
      </c>
      <c r="B5240">
        <v>345926</v>
      </c>
      <c r="C5240" t="s">
        <v>2797</v>
      </c>
    </row>
    <row r="5241" spans="1:3">
      <c r="A5241" t="s">
        <v>723</v>
      </c>
      <c r="B5241">
        <v>345778</v>
      </c>
      <c r="C5241" t="s">
        <v>2831</v>
      </c>
    </row>
    <row r="5242" spans="1:3">
      <c r="A5242" t="s">
        <v>724</v>
      </c>
      <c r="B5242">
        <v>345567</v>
      </c>
      <c r="C5242" t="s">
        <v>2813</v>
      </c>
    </row>
    <row r="5243" spans="1:3">
      <c r="A5243" t="s">
        <v>725</v>
      </c>
      <c r="B5243">
        <v>344666</v>
      </c>
      <c r="C5243" t="s">
        <v>2820</v>
      </c>
    </row>
    <row r="5244" spans="1:3">
      <c r="A5244" t="s">
        <v>729</v>
      </c>
      <c r="B5244">
        <v>343961</v>
      </c>
      <c r="C5244" t="s">
        <v>2828</v>
      </c>
    </row>
    <row r="5245" spans="1:3">
      <c r="A5245" t="s">
        <v>730</v>
      </c>
      <c r="B5245">
        <v>343899</v>
      </c>
      <c r="C5245" t="s">
        <v>2844</v>
      </c>
    </row>
    <row r="5246" spans="1:3">
      <c r="A5246" t="s">
        <v>731</v>
      </c>
      <c r="B5246">
        <v>343610</v>
      </c>
      <c r="C5246" t="s">
        <v>2797</v>
      </c>
    </row>
    <row r="5247" spans="1:3">
      <c r="A5247" t="s">
        <v>732</v>
      </c>
      <c r="B5247">
        <v>343572</v>
      </c>
      <c r="C5247" t="s">
        <v>2813</v>
      </c>
    </row>
    <row r="5248" spans="1:3">
      <c r="A5248" t="s">
        <v>737</v>
      </c>
      <c r="B5248">
        <v>342187</v>
      </c>
      <c r="C5248" t="s">
        <v>2813</v>
      </c>
    </row>
    <row r="5249" spans="1:3">
      <c r="A5249" t="s">
        <v>738</v>
      </c>
      <c r="B5249">
        <v>341442</v>
      </c>
      <c r="C5249" t="s">
        <v>2828</v>
      </c>
    </row>
    <row r="5250" spans="1:3">
      <c r="A5250" t="s">
        <v>739</v>
      </c>
      <c r="B5250">
        <v>340974</v>
      </c>
      <c r="C5250" t="s">
        <v>2807</v>
      </c>
    </row>
    <row r="5251" spans="1:3">
      <c r="A5251" t="s">
        <v>740</v>
      </c>
      <c r="B5251">
        <v>340220</v>
      </c>
      <c r="C5251" t="s">
        <v>2806</v>
      </c>
    </row>
    <row r="5252" spans="1:3">
      <c r="A5252" t="s">
        <v>742</v>
      </c>
      <c r="B5252">
        <v>339220</v>
      </c>
      <c r="C5252" t="s">
        <v>2831</v>
      </c>
    </row>
    <row r="5253" spans="1:3">
      <c r="A5253" t="s">
        <v>743</v>
      </c>
      <c r="B5253">
        <v>339124</v>
      </c>
      <c r="C5253" t="s">
        <v>2828</v>
      </c>
    </row>
    <row r="5254" spans="1:3">
      <c r="A5254" t="s">
        <v>744</v>
      </c>
      <c r="B5254">
        <v>339076</v>
      </c>
      <c r="C5254" t="s">
        <v>2811</v>
      </c>
    </row>
    <row r="5255" spans="1:3">
      <c r="A5255" t="s">
        <v>745</v>
      </c>
      <c r="B5255">
        <v>338010</v>
      </c>
      <c r="C5255" t="s">
        <v>2820</v>
      </c>
    </row>
    <row r="5256" spans="1:3">
      <c r="A5256" t="s">
        <v>746</v>
      </c>
      <c r="B5256">
        <v>337717</v>
      </c>
      <c r="C5256" t="s">
        <v>2813</v>
      </c>
    </row>
    <row r="5257" spans="1:3">
      <c r="A5257" t="s">
        <v>748</v>
      </c>
      <c r="B5257">
        <v>337104</v>
      </c>
      <c r="C5257" t="s">
        <v>2813</v>
      </c>
    </row>
    <row r="5258" spans="1:3">
      <c r="A5258" t="s">
        <v>749</v>
      </c>
      <c r="B5258">
        <v>337008</v>
      </c>
      <c r="C5258" t="s">
        <v>2871</v>
      </c>
    </row>
    <row r="5259" spans="1:3">
      <c r="A5259" t="s">
        <v>750</v>
      </c>
      <c r="B5259">
        <v>336745</v>
      </c>
      <c r="C5259" t="s">
        <v>2804</v>
      </c>
    </row>
    <row r="5260" spans="1:3">
      <c r="A5260" t="s">
        <v>751</v>
      </c>
      <c r="B5260">
        <v>336404</v>
      </c>
      <c r="C5260" t="s">
        <v>2828</v>
      </c>
    </row>
    <row r="5261" spans="1:3">
      <c r="A5261" t="s">
        <v>753</v>
      </c>
      <c r="B5261">
        <v>336380</v>
      </c>
      <c r="C5261" t="s">
        <v>2833</v>
      </c>
    </row>
    <row r="5262" spans="1:3">
      <c r="A5262" t="s">
        <v>754</v>
      </c>
      <c r="B5262">
        <v>336217</v>
      </c>
      <c r="C5262" t="s">
        <v>2831</v>
      </c>
    </row>
    <row r="5263" spans="1:3">
      <c r="A5263" t="s">
        <v>755</v>
      </c>
      <c r="B5263">
        <v>335245</v>
      </c>
      <c r="C5263" t="s">
        <v>2807</v>
      </c>
    </row>
    <row r="5264" spans="1:3">
      <c r="A5264" t="s">
        <v>756</v>
      </c>
      <c r="B5264">
        <v>334657</v>
      </c>
      <c r="C5264" t="s">
        <v>2807</v>
      </c>
    </row>
    <row r="5265" spans="1:3">
      <c r="A5265" t="s">
        <v>757</v>
      </c>
      <c r="B5265">
        <v>334625</v>
      </c>
      <c r="C5265" t="s">
        <v>2828</v>
      </c>
    </row>
    <row r="5266" spans="1:3">
      <c r="A5266" t="s">
        <v>759</v>
      </c>
      <c r="B5266">
        <v>334195</v>
      </c>
      <c r="C5266" t="s">
        <v>2828</v>
      </c>
    </row>
    <row r="5267" spans="1:3">
      <c r="A5267" t="s">
        <v>760</v>
      </c>
      <c r="B5267">
        <v>334155</v>
      </c>
      <c r="C5267" t="s">
        <v>2807</v>
      </c>
    </row>
    <row r="5268" spans="1:3">
      <c r="A5268" t="s">
        <v>761</v>
      </c>
      <c r="B5268">
        <v>333926</v>
      </c>
      <c r="C5268" t="s">
        <v>2797</v>
      </c>
    </row>
    <row r="5269" spans="1:3">
      <c r="A5269" t="s">
        <v>762</v>
      </c>
      <c r="B5269">
        <v>333501</v>
      </c>
      <c r="C5269" t="s">
        <v>2831</v>
      </c>
    </row>
    <row r="5270" spans="1:3">
      <c r="A5270" t="s">
        <v>763</v>
      </c>
      <c r="B5270">
        <v>333281</v>
      </c>
      <c r="C5270" t="s">
        <v>2811</v>
      </c>
    </row>
    <row r="5271" spans="1:3">
      <c r="A5271" t="s">
        <v>764</v>
      </c>
      <c r="B5271">
        <v>333260</v>
      </c>
      <c r="C5271" t="s">
        <v>2828</v>
      </c>
    </row>
    <row r="5272" spans="1:3">
      <c r="A5272" t="s">
        <v>765</v>
      </c>
      <c r="B5272">
        <v>333053</v>
      </c>
      <c r="C5272" t="s">
        <v>2820</v>
      </c>
    </row>
    <row r="5273" spans="1:3">
      <c r="A5273" t="s">
        <v>766</v>
      </c>
      <c r="B5273">
        <v>333032</v>
      </c>
      <c r="C5273" t="s">
        <v>2811</v>
      </c>
    </row>
    <row r="5274" spans="1:3">
      <c r="A5274" t="s">
        <v>767</v>
      </c>
      <c r="B5274">
        <v>332983</v>
      </c>
      <c r="C5274" t="s">
        <v>2811</v>
      </c>
    </row>
    <row r="5275" spans="1:3">
      <c r="A5275" t="s">
        <v>769</v>
      </c>
      <c r="B5275">
        <v>332940</v>
      </c>
      <c r="C5275" t="s">
        <v>2831</v>
      </c>
    </row>
    <row r="5276" spans="1:3">
      <c r="A5276" t="s">
        <v>773</v>
      </c>
      <c r="B5276">
        <v>332495</v>
      </c>
      <c r="C5276" t="s">
        <v>2807</v>
      </c>
    </row>
    <row r="5277" spans="1:3">
      <c r="A5277" t="s">
        <v>774</v>
      </c>
      <c r="B5277">
        <v>332236</v>
      </c>
      <c r="C5277" t="s">
        <v>2820</v>
      </c>
    </row>
    <row r="5278" spans="1:3">
      <c r="A5278" t="s">
        <v>775</v>
      </c>
      <c r="B5278">
        <v>331473</v>
      </c>
      <c r="C5278" t="s">
        <v>2840</v>
      </c>
    </row>
    <row r="5279" spans="1:3">
      <c r="A5279" t="s">
        <v>777</v>
      </c>
      <c r="B5279">
        <v>330965</v>
      </c>
      <c r="C5279" t="s">
        <v>2820</v>
      </c>
    </row>
    <row r="5280" spans="1:3">
      <c r="A5280" t="s">
        <v>780</v>
      </c>
      <c r="B5280">
        <v>330146</v>
      </c>
      <c r="C5280" t="s">
        <v>2813</v>
      </c>
    </row>
    <row r="5281" spans="1:3">
      <c r="A5281" t="s">
        <v>781</v>
      </c>
      <c r="B5281">
        <v>329661</v>
      </c>
      <c r="C5281" t="s">
        <v>2804</v>
      </c>
    </row>
    <row r="5282" spans="1:3">
      <c r="A5282" t="s">
        <v>783</v>
      </c>
      <c r="B5282">
        <v>329637</v>
      </c>
      <c r="C5282" t="s">
        <v>2831</v>
      </c>
    </row>
    <row r="5283" spans="1:3">
      <c r="A5283" t="s">
        <v>784</v>
      </c>
      <c r="B5283">
        <v>328915</v>
      </c>
      <c r="C5283" t="s">
        <v>2804</v>
      </c>
    </row>
    <row r="5284" spans="1:3">
      <c r="A5284" t="s">
        <v>785</v>
      </c>
      <c r="B5284">
        <v>328548</v>
      </c>
      <c r="C5284" t="s">
        <v>2831</v>
      </c>
    </row>
    <row r="5285" spans="1:3">
      <c r="A5285" t="s">
        <v>2721</v>
      </c>
      <c r="B5285">
        <v>102881</v>
      </c>
      <c r="C5285" t="s">
        <v>2813</v>
      </c>
    </row>
    <row r="5286" spans="1:3">
      <c r="A5286" t="s">
        <v>2722</v>
      </c>
      <c r="B5286">
        <v>102874</v>
      </c>
      <c r="C5286" t="s">
        <v>2813</v>
      </c>
    </row>
    <row r="5287" spans="1:3">
      <c r="A5287" t="s">
        <v>2723</v>
      </c>
      <c r="B5287">
        <v>102780</v>
      </c>
      <c r="C5287" t="s">
        <v>2797</v>
      </c>
    </row>
    <row r="5288" spans="1:3">
      <c r="A5288" t="s">
        <v>2725</v>
      </c>
      <c r="B5288">
        <v>102705</v>
      </c>
      <c r="C5288" t="s">
        <v>2828</v>
      </c>
    </row>
    <row r="5289" spans="1:3">
      <c r="A5289" t="s">
        <v>2727</v>
      </c>
      <c r="B5289">
        <v>102622</v>
      </c>
      <c r="C5289" t="s">
        <v>2820</v>
      </c>
    </row>
    <row r="5290" spans="1:3">
      <c r="A5290" t="s">
        <v>2728</v>
      </c>
      <c r="B5290">
        <v>102606</v>
      </c>
      <c r="C5290" t="s">
        <v>2813</v>
      </c>
    </row>
    <row r="5291" spans="1:3">
      <c r="A5291" t="s">
        <v>1134</v>
      </c>
      <c r="B5291">
        <v>102585</v>
      </c>
      <c r="C5291" t="s">
        <v>2840</v>
      </c>
    </row>
    <row r="5292" spans="1:3">
      <c r="A5292" t="s">
        <v>2729</v>
      </c>
      <c r="B5292">
        <v>102520</v>
      </c>
      <c r="C5292" t="s">
        <v>2831</v>
      </c>
    </row>
    <row r="5293" spans="1:3">
      <c r="A5293" t="s">
        <v>2731</v>
      </c>
      <c r="B5293">
        <v>102513</v>
      </c>
      <c r="C5293" t="s">
        <v>2807</v>
      </c>
    </row>
    <row r="5294" spans="1:3">
      <c r="A5294" t="s">
        <v>2732</v>
      </c>
      <c r="B5294">
        <v>102492</v>
      </c>
      <c r="C5294" t="s">
        <v>2831</v>
      </c>
    </row>
    <row r="5295" spans="1:3">
      <c r="A5295" t="s">
        <v>2734</v>
      </c>
      <c r="B5295">
        <v>102476</v>
      </c>
      <c r="C5295" t="s">
        <v>2811</v>
      </c>
    </row>
    <row r="5296" spans="1:3">
      <c r="A5296" t="s">
        <v>2735</v>
      </c>
      <c r="B5296">
        <v>102461</v>
      </c>
      <c r="C5296" t="s">
        <v>2807</v>
      </c>
    </row>
    <row r="5297" spans="1:3">
      <c r="A5297" t="s">
        <v>2736</v>
      </c>
      <c r="B5297">
        <v>102275</v>
      </c>
      <c r="C5297" t="s">
        <v>2831</v>
      </c>
    </row>
    <row r="5298" spans="1:3">
      <c r="A5298" t="s">
        <v>2737</v>
      </c>
      <c r="B5298">
        <v>102259</v>
      </c>
      <c r="C5298" t="s">
        <v>2813</v>
      </c>
    </row>
    <row r="5299" spans="1:3">
      <c r="A5299" t="s">
        <v>2738</v>
      </c>
      <c r="B5299">
        <v>102224</v>
      </c>
      <c r="C5299" t="s">
        <v>2804</v>
      </c>
    </row>
    <row r="5300" spans="1:3">
      <c r="A5300" t="s">
        <v>2739</v>
      </c>
      <c r="B5300">
        <v>102222</v>
      </c>
      <c r="C5300" t="s">
        <v>2804</v>
      </c>
    </row>
    <row r="5301" spans="1:3">
      <c r="A5301" t="s">
        <v>2740</v>
      </c>
      <c r="B5301">
        <v>102217</v>
      </c>
      <c r="C5301" t="s">
        <v>2813</v>
      </c>
    </row>
    <row r="5302" spans="1:3">
      <c r="A5302" t="s">
        <v>2741</v>
      </c>
      <c r="B5302">
        <v>102198</v>
      </c>
      <c r="C5302" t="s">
        <v>2807</v>
      </c>
    </row>
    <row r="5303" spans="1:3">
      <c r="A5303" t="s">
        <v>2742</v>
      </c>
      <c r="B5303">
        <v>102094</v>
      </c>
      <c r="C5303" t="s">
        <v>2813</v>
      </c>
    </row>
    <row r="5304" spans="1:3">
      <c r="A5304" t="s">
        <v>2743</v>
      </c>
      <c r="B5304">
        <v>102093</v>
      </c>
      <c r="C5304" t="s">
        <v>2807</v>
      </c>
    </row>
    <row r="5305" spans="1:3">
      <c r="A5305" t="s">
        <v>2744</v>
      </c>
      <c r="B5305">
        <v>102051</v>
      </c>
      <c r="C5305" t="s">
        <v>2828</v>
      </c>
    </row>
    <row r="5306" spans="1:3">
      <c r="A5306" t="s">
        <v>2745</v>
      </c>
      <c r="B5306">
        <v>101941</v>
      </c>
      <c r="C5306" t="s">
        <v>2804</v>
      </c>
    </row>
    <row r="5307" spans="1:3">
      <c r="A5307" t="s">
        <v>2746</v>
      </c>
      <c r="B5307">
        <v>101906</v>
      </c>
      <c r="C5307" t="s">
        <v>2804</v>
      </c>
    </row>
    <row r="5308" spans="1:3">
      <c r="A5308" t="s">
        <v>2748</v>
      </c>
      <c r="B5308">
        <v>101897</v>
      </c>
      <c r="C5308" t="s">
        <v>2804</v>
      </c>
    </row>
    <row r="5309" spans="1:3">
      <c r="A5309" t="s">
        <v>2749</v>
      </c>
      <c r="B5309">
        <v>101863</v>
      </c>
      <c r="C5309" t="s">
        <v>2821</v>
      </c>
    </row>
    <row r="5310" spans="1:3">
      <c r="A5310" t="s">
        <v>2755</v>
      </c>
      <c r="B5310">
        <v>101462</v>
      </c>
      <c r="C5310" t="s">
        <v>2857</v>
      </c>
    </row>
    <row r="5311" spans="1:3">
      <c r="A5311" t="s">
        <v>2756</v>
      </c>
      <c r="B5311">
        <v>101448</v>
      </c>
      <c r="C5311" t="s">
        <v>2820</v>
      </c>
    </row>
    <row r="5312" spans="1:3">
      <c r="A5312" t="s">
        <v>2757</v>
      </c>
      <c r="B5312">
        <v>101388</v>
      </c>
      <c r="C5312" t="s">
        <v>2820</v>
      </c>
    </row>
    <row r="5313" spans="1:3">
      <c r="A5313" t="s">
        <v>2758</v>
      </c>
      <c r="B5313">
        <v>101346</v>
      </c>
      <c r="C5313" t="s">
        <v>2811</v>
      </c>
    </row>
    <row r="5314" spans="1:3">
      <c r="A5314" t="s">
        <v>2759</v>
      </c>
      <c r="B5314">
        <v>101305</v>
      </c>
      <c r="C5314" t="s">
        <v>2871</v>
      </c>
    </row>
    <row r="5315" spans="1:3">
      <c r="A5315" t="s">
        <v>2760</v>
      </c>
      <c r="B5315">
        <v>101272</v>
      </c>
      <c r="C5315" t="s">
        <v>2840</v>
      </c>
    </row>
    <row r="5316" spans="1:3">
      <c r="A5316" t="s">
        <v>2761</v>
      </c>
      <c r="B5316">
        <v>101186</v>
      </c>
      <c r="C5316" t="s">
        <v>2828</v>
      </c>
    </row>
    <row r="5317" spans="1:3">
      <c r="A5317" t="s">
        <v>2762</v>
      </c>
      <c r="B5317">
        <v>101105</v>
      </c>
      <c r="C5317" t="s">
        <v>2804</v>
      </c>
    </row>
    <row r="5318" spans="1:3">
      <c r="A5318" t="s">
        <v>2763</v>
      </c>
      <c r="B5318">
        <v>100903</v>
      </c>
      <c r="C5318" t="s">
        <v>2804</v>
      </c>
    </row>
    <row r="5319" spans="1:3">
      <c r="A5319" t="s">
        <v>2764</v>
      </c>
      <c r="B5319">
        <v>100887</v>
      </c>
      <c r="C5319" t="s">
        <v>2807</v>
      </c>
    </row>
    <row r="5320" spans="1:3">
      <c r="A5320" t="s">
        <v>2765</v>
      </c>
      <c r="B5320">
        <v>100856</v>
      </c>
      <c r="C5320" t="s">
        <v>2844</v>
      </c>
    </row>
    <row r="5321" spans="1:3">
      <c r="A5321" t="s">
        <v>2766</v>
      </c>
      <c r="B5321">
        <v>100827</v>
      </c>
      <c r="C5321" t="s">
        <v>2833</v>
      </c>
    </row>
    <row r="5322" spans="1:3">
      <c r="A5322" t="s">
        <v>2768</v>
      </c>
      <c r="B5322">
        <v>100777</v>
      </c>
      <c r="C5322" t="s">
        <v>2844</v>
      </c>
    </row>
    <row r="5323" spans="1:3">
      <c r="A5323" t="s">
        <v>2770</v>
      </c>
      <c r="B5323">
        <v>100755</v>
      </c>
      <c r="C5323" t="s">
        <v>2820</v>
      </c>
    </row>
    <row r="5324" spans="1:3">
      <c r="A5324" t="s">
        <v>2771</v>
      </c>
      <c r="B5324">
        <v>100748</v>
      </c>
      <c r="C5324" t="s">
        <v>2813</v>
      </c>
    </row>
    <row r="5325" spans="1:3">
      <c r="A5325" t="s">
        <v>2772</v>
      </c>
      <c r="B5325">
        <v>100675</v>
      </c>
      <c r="C5325" t="s">
        <v>2820</v>
      </c>
    </row>
    <row r="5326" spans="1:3">
      <c r="A5326" t="s">
        <v>2773</v>
      </c>
      <c r="B5326">
        <v>100675</v>
      </c>
      <c r="C5326" t="s">
        <v>2813</v>
      </c>
    </row>
    <row r="5327" spans="1:3">
      <c r="A5327" t="s">
        <v>2774</v>
      </c>
      <c r="B5327">
        <v>100626</v>
      </c>
      <c r="C5327" t="s">
        <v>2807</v>
      </c>
    </row>
    <row r="5328" spans="1:3">
      <c r="A5328" t="s">
        <v>2775</v>
      </c>
      <c r="B5328">
        <v>100530</v>
      </c>
      <c r="C5328" t="s">
        <v>2813</v>
      </c>
    </row>
    <row r="5329" spans="1:3">
      <c r="A5329" t="s">
        <v>2776</v>
      </c>
      <c r="B5329">
        <v>100504</v>
      </c>
      <c r="C5329" t="s">
        <v>2831</v>
      </c>
    </row>
    <row r="5330" spans="1:3">
      <c r="A5330" t="s">
        <v>2777</v>
      </c>
      <c r="B5330">
        <v>100504</v>
      </c>
      <c r="C5330" t="s">
        <v>2820</v>
      </c>
    </row>
    <row r="5331" spans="1:3">
      <c r="A5331" t="s">
        <v>2778</v>
      </c>
      <c r="B5331">
        <v>100420</v>
      </c>
      <c r="C5331" t="s">
        <v>2813</v>
      </c>
    </row>
    <row r="5332" spans="1:3">
      <c r="A5332" t="s">
        <v>2779</v>
      </c>
      <c r="B5332">
        <v>100289</v>
      </c>
      <c r="C5332" t="s">
        <v>2806</v>
      </c>
    </row>
    <row r="5333" spans="1:3">
      <c r="A5333" t="s">
        <v>2781</v>
      </c>
      <c r="B5333">
        <v>100214</v>
      </c>
      <c r="C5333" t="s">
        <v>2828</v>
      </c>
    </row>
    <row r="5334" spans="1:3">
      <c r="A5334" t="s">
        <v>2782</v>
      </c>
      <c r="B5334">
        <v>100186</v>
      </c>
      <c r="C5334" t="s">
        <v>2828</v>
      </c>
    </row>
    <row r="5335" spans="1:3">
      <c r="A5335" t="s">
        <v>2783</v>
      </c>
      <c r="B5335">
        <v>100155</v>
      </c>
      <c r="C5335" t="s">
        <v>2820</v>
      </c>
    </row>
    <row r="5336" spans="1:3">
      <c r="A5336" t="s">
        <v>1865</v>
      </c>
      <c r="B5336">
        <v>100115</v>
      </c>
      <c r="C5336" t="s">
        <v>2831</v>
      </c>
    </row>
    <row r="5337" spans="1:3">
      <c r="A5337" t="s">
        <v>2081</v>
      </c>
      <c r="B5337">
        <v>135712</v>
      </c>
      <c r="C5337" t="s">
        <v>2804</v>
      </c>
    </row>
    <row r="5338" spans="1:3">
      <c r="A5338" t="s">
        <v>2082</v>
      </c>
      <c r="B5338">
        <v>135702</v>
      </c>
      <c r="C5338" t="s">
        <v>2807</v>
      </c>
    </row>
    <row r="5339" spans="1:3">
      <c r="A5339" t="s">
        <v>2083</v>
      </c>
      <c r="B5339">
        <v>135664</v>
      </c>
      <c r="C5339" t="s">
        <v>2807</v>
      </c>
    </row>
    <row r="5340" spans="1:3">
      <c r="A5340" t="s">
        <v>2084</v>
      </c>
      <c r="B5340">
        <v>135596</v>
      </c>
      <c r="C5340" t="s">
        <v>2831</v>
      </c>
    </row>
    <row r="5341" spans="1:3">
      <c r="A5341" t="s">
        <v>2085</v>
      </c>
      <c r="B5341">
        <v>135516</v>
      </c>
      <c r="C5341" t="s">
        <v>2840</v>
      </c>
    </row>
    <row r="5342" spans="1:3">
      <c r="A5342" t="s">
        <v>2086</v>
      </c>
      <c r="B5342">
        <v>135393</v>
      </c>
      <c r="C5342" t="s">
        <v>2804</v>
      </c>
    </row>
    <row r="5343" spans="1:3">
      <c r="A5343" t="s">
        <v>2087</v>
      </c>
      <c r="B5343">
        <v>135383</v>
      </c>
      <c r="C5343" t="s">
        <v>2799</v>
      </c>
    </row>
    <row r="5344" spans="1:3">
      <c r="A5344" t="s">
        <v>2089</v>
      </c>
      <c r="B5344">
        <v>135253</v>
      </c>
      <c r="C5344" t="s">
        <v>2820</v>
      </c>
    </row>
    <row r="5345" spans="1:3">
      <c r="A5345" t="s">
        <v>2090</v>
      </c>
      <c r="B5345">
        <v>135244</v>
      </c>
      <c r="C5345" t="s">
        <v>2813</v>
      </c>
    </row>
    <row r="5346" spans="1:3">
      <c r="A5346" t="s">
        <v>2092</v>
      </c>
      <c r="B5346">
        <v>135114</v>
      </c>
      <c r="C5346" t="s">
        <v>2804</v>
      </c>
    </row>
    <row r="5347" spans="1:3">
      <c r="A5347" t="s">
        <v>549</v>
      </c>
      <c r="B5347">
        <v>135042</v>
      </c>
      <c r="C5347" t="s">
        <v>2807</v>
      </c>
    </row>
    <row r="5348" spans="1:3">
      <c r="A5348" t="s">
        <v>2093</v>
      </c>
      <c r="B5348">
        <v>135025</v>
      </c>
      <c r="C5348" t="s">
        <v>2804</v>
      </c>
    </row>
    <row r="5349" spans="1:3">
      <c r="A5349" t="s">
        <v>2095</v>
      </c>
      <c r="B5349">
        <v>134785</v>
      </c>
      <c r="C5349" t="s">
        <v>2804</v>
      </c>
    </row>
    <row r="5350" spans="1:3">
      <c r="A5350" t="s">
        <v>2097</v>
      </c>
      <c r="B5350">
        <v>134581</v>
      </c>
      <c r="C5350" t="s">
        <v>2811</v>
      </c>
    </row>
    <row r="5351" spans="1:3">
      <c r="A5351" t="s">
        <v>2101</v>
      </c>
      <c r="B5351">
        <v>134309</v>
      </c>
      <c r="C5351" t="s">
        <v>2804</v>
      </c>
    </row>
    <row r="5352" spans="1:3">
      <c r="A5352" t="s">
        <v>2102</v>
      </c>
      <c r="B5352">
        <v>134251</v>
      </c>
      <c r="C5352" t="s">
        <v>2811</v>
      </c>
    </row>
    <row r="5353" spans="1:3">
      <c r="A5353" t="s">
        <v>2103</v>
      </c>
      <c r="B5353">
        <v>134008</v>
      </c>
      <c r="C5353" t="s">
        <v>2811</v>
      </c>
    </row>
    <row r="5354" spans="1:3">
      <c r="A5354" t="s">
        <v>1089</v>
      </c>
      <c r="B5354">
        <v>133862</v>
      </c>
      <c r="C5354" t="s">
        <v>2804</v>
      </c>
    </row>
    <row r="5355" spans="1:3">
      <c r="A5355" t="s">
        <v>2104</v>
      </c>
      <c r="B5355">
        <v>133808</v>
      </c>
      <c r="C5355" t="s">
        <v>2813</v>
      </c>
    </row>
    <row r="5356" spans="1:3">
      <c r="A5356" t="s">
        <v>2105</v>
      </c>
      <c r="B5356">
        <v>133795</v>
      </c>
      <c r="C5356" t="s">
        <v>2813</v>
      </c>
    </row>
    <row r="5357" spans="1:3">
      <c r="A5357" t="s">
        <v>2108</v>
      </c>
      <c r="B5357">
        <v>133554</v>
      </c>
      <c r="C5357" t="s">
        <v>2804</v>
      </c>
    </row>
    <row r="5358" spans="1:3">
      <c r="A5358" t="s">
        <v>2109</v>
      </c>
      <c r="B5358">
        <v>133554</v>
      </c>
      <c r="C5358" t="s">
        <v>2857</v>
      </c>
    </row>
    <row r="5359" spans="1:3">
      <c r="A5359" t="s">
        <v>2110</v>
      </c>
      <c r="B5359">
        <v>133525</v>
      </c>
      <c r="C5359" t="s">
        <v>2813</v>
      </c>
    </row>
    <row r="5360" spans="1:3">
      <c r="A5360" t="s">
        <v>2113</v>
      </c>
      <c r="B5360">
        <v>133471</v>
      </c>
      <c r="C5360" t="s">
        <v>2833</v>
      </c>
    </row>
    <row r="5361" spans="1:3">
      <c r="A5361" t="s">
        <v>2114</v>
      </c>
      <c r="B5361">
        <v>133468</v>
      </c>
      <c r="C5361" t="s">
        <v>2833</v>
      </c>
    </row>
    <row r="5362" spans="1:3">
      <c r="A5362" t="s">
        <v>2116</v>
      </c>
      <c r="B5362">
        <v>133396</v>
      </c>
      <c r="C5362" t="s">
        <v>2811</v>
      </c>
    </row>
    <row r="5363" spans="1:3">
      <c r="A5363" t="s">
        <v>2117</v>
      </c>
      <c r="B5363">
        <v>133305</v>
      </c>
      <c r="C5363" t="s">
        <v>2804</v>
      </c>
    </row>
    <row r="5364" spans="1:3">
      <c r="A5364" t="s">
        <v>2118</v>
      </c>
      <c r="B5364">
        <v>133298</v>
      </c>
      <c r="C5364" t="s">
        <v>2828</v>
      </c>
    </row>
    <row r="5365" spans="1:3">
      <c r="A5365" t="s">
        <v>2119</v>
      </c>
      <c r="B5365">
        <v>133272</v>
      </c>
      <c r="C5365" t="s">
        <v>2806</v>
      </c>
    </row>
    <row r="5366" spans="1:3">
      <c r="A5366" t="s">
        <v>2121</v>
      </c>
      <c r="B5366">
        <v>133224</v>
      </c>
      <c r="C5366" t="s">
        <v>2804</v>
      </c>
    </row>
    <row r="5367" spans="1:3">
      <c r="A5367" t="s">
        <v>2123</v>
      </c>
      <c r="B5367">
        <v>133108</v>
      </c>
      <c r="C5367" t="s">
        <v>2807</v>
      </c>
    </row>
    <row r="5368" spans="1:3">
      <c r="A5368" t="s">
        <v>2124</v>
      </c>
      <c r="B5368">
        <v>133054</v>
      </c>
      <c r="C5368" t="s">
        <v>2807</v>
      </c>
    </row>
    <row r="5369" spans="1:3">
      <c r="A5369" t="s">
        <v>2125</v>
      </c>
      <c r="B5369">
        <v>132912</v>
      </c>
      <c r="C5369" t="s">
        <v>2804</v>
      </c>
    </row>
    <row r="5370" spans="1:3">
      <c r="A5370" t="s">
        <v>2127</v>
      </c>
      <c r="B5370">
        <v>132902</v>
      </c>
      <c r="C5370" t="s">
        <v>2804</v>
      </c>
    </row>
    <row r="5371" spans="1:3">
      <c r="A5371" t="s">
        <v>2128</v>
      </c>
      <c r="B5371">
        <v>132848</v>
      </c>
      <c r="C5371" t="s">
        <v>2797</v>
      </c>
    </row>
    <row r="5372" spans="1:3">
      <c r="A5372" t="s">
        <v>2132</v>
      </c>
      <c r="B5372">
        <v>132719</v>
      </c>
      <c r="C5372" t="s">
        <v>2797</v>
      </c>
    </row>
    <row r="5373" spans="1:3">
      <c r="A5373" t="s">
        <v>2133</v>
      </c>
      <c r="B5373">
        <v>132671</v>
      </c>
      <c r="C5373" t="s">
        <v>2804</v>
      </c>
    </row>
    <row r="5374" spans="1:3">
      <c r="A5374" t="s">
        <v>2134</v>
      </c>
      <c r="B5374">
        <v>132642</v>
      </c>
      <c r="C5374" t="s">
        <v>2804</v>
      </c>
    </row>
    <row r="5375" spans="1:3">
      <c r="A5375" t="s">
        <v>2135</v>
      </c>
      <c r="B5375">
        <v>132605</v>
      </c>
      <c r="C5375" t="s">
        <v>2885</v>
      </c>
    </row>
    <row r="5376" spans="1:3">
      <c r="A5376" t="s">
        <v>2136</v>
      </c>
      <c r="B5376">
        <v>132505</v>
      </c>
      <c r="C5376" t="s">
        <v>2804</v>
      </c>
    </row>
    <row r="5377" spans="1:3">
      <c r="A5377" t="s">
        <v>2137</v>
      </c>
      <c r="B5377">
        <v>132444</v>
      </c>
      <c r="C5377" t="s">
        <v>2806</v>
      </c>
    </row>
    <row r="5378" spans="1:3">
      <c r="A5378" t="s">
        <v>1089</v>
      </c>
      <c r="B5378">
        <v>132427</v>
      </c>
      <c r="C5378" t="s">
        <v>2804</v>
      </c>
    </row>
    <row r="5379" spans="1:3">
      <c r="A5379" t="s">
        <v>2139</v>
      </c>
      <c r="B5379">
        <v>132369</v>
      </c>
      <c r="C5379" t="s">
        <v>2813</v>
      </c>
    </row>
    <row r="5380" spans="1:3">
      <c r="A5380" t="s">
        <v>2140</v>
      </c>
      <c r="B5380">
        <v>132356</v>
      </c>
      <c r="C5380" t="s">
        <v>2813</v>
      </c>
    </row>
    <row r="5381" spans="1:3">
      <c r="A5381" t="s">
        <v>2142</v>
      </c>
      <c r="B5381">
        <v>132293</v>
      </c>
      <c r="C5381" t="s">
        <v>2804</v>
      </c>
    </row>
    <row r="5382" spans="1:3">
      <c r="A5382" t="s">
        <v>2144</v>
      </c>
      <c r="B5382">
        <v>132039</v>
      </c>
      <c r="C5382" t="s">
        <v>2797</v>
      </c>
    </row>
    <row r="5383" spans="1:3">
      <c r="A5383" t="s">
        <v>2145</v>
      </c>
      <c r="B5383">
        <v>131925</v>
      </c>
      <c r="C5383" t="s">
        <v>2807</v>
      </c>
    </row>
    <row r="5384" spans="1:3">
      <c r="A5384" t="s">
        <v>2146</v>
      </c>
      <c r="B5384">
        <v>131909</v>
      </c>
      <c r="C5384" t="s">
        <v>2807</v>
      </c>
    </row>
    <row r="5385" spans="1:3">
      <c r="A5385" t="s">
        <v>2148</v>
      </c>
      <c r="B5385">
        <v>131860</v>
      </c>
      <c r="C5385" t="s">
        <v>2813</v>
      </c>
    </row>
    <row r="5386" spans="1:3">
      <c r="A5386" t="s">
        <v>2149</v>
      </c>
      <c r="B5386">
        <v>131780</v>
      </c>
      <c r="C5386" t="s">
        <v>2813</v>
      </c>
    </row>
    <row r="5387" spans="1:3">
      <c r="A5387" t="s">
        <v>2150</v>
      </c>
      <c r="B5387">
        <v>131752</v>
      </c>
      <c r="C5387" t="s">
        <v>2813</v>
      </c>
    </row>
    <row r="5388" spans="1:3">
      <c r="A5388" t="s">
        <v>2151</v>
      </c>
      <c r="B5388">
        <v>131699</v>
      </c>
      <c r="C5388" t="s">
        <v>2811</v>
      </c>
    </row>
    <row r="5389" spans="1:3">
      <c r="A5389" t="s">
        <v>2152</v>
      </c>
      <c r="B5389">
        <v>131551</v>
      </c>
      <c r="C5389" t="s">
        <v>2811</v>
      </c>
    </row>
    <row r="5390" spans="1:3">
      <c r="A5390" t="s">
        <v>2153</v>
      </c>
      <c r="B5390">
        <v>131538</v>
      </c>
      <c r="C5390" t="s">
        <v>2813</v>
      </c>
    </row>
    <row r="5391" spans="1:3">
      <c r="A5391" t="s">
        <v>2156</v>
      </c>
      <c r="B5391">
        <v>131400</v>
      </c>
      <c r="C5391" t="s">
        <v>2804</v>
      </c>
    </row>
    <row r="5392" spans="1:3">
      <c r="A5392" t="s">
        <v>375</v>
      </c>
      <c r="B5392">
        <v>131338</v>
      </c>
      <c r="C5392" t="s">
        <v>2820</v>
      </c>
    </row>
    <row r="5393" spans="1:3">
      <c r="A5393" t="s">
        <v>2158</v>
      </c>
      <c r="B5393">
        <v>131289</v>
      </c>
      <c r="C5393" t="s">
        <v>2825</v>
      </c>
    </row>
    <row r="5394" spans="1:3">
      <c r="A5394" t="s">
        <v>2159</v>
      </c>
      <c r="B5394">
        <v>131288</v>
      </c>
      <c r="C5394" t="s">
        <v>2807</v>
      </c>
    </row>
    <row r="5395" spans="1:3">
      <c r="A5395" t="s">
        <v>2161</v>
      </c>
      <c r="B5395">
        <v>131225</v>
      </c>
      <c r="C5395" t="s">
        <v>2804</v>
      </c>
    </row>
    <row r="5396" spans="1:3">
      <c r="A5396" t="s">
        <v>2162</v>
      </c>
      <c r="B5396">
        <v>131219</v>
      </c>
      <c r="C5396" t="s">
        <v>2806</v>
      </c>
    </row>
    <row r="5397" spans="1:3">
      <c r="A5397" t="s">
        <v>2164</v>
      </c>
      <c r="B5397">
        <v>131110</v>
      </c>
      <c r="C5397" t="s">
        <v>2831</v>
      </c>
    </row>
    <row r="5398" spans="1:3">
      <c r="A5398" t="s">
        <v>2165</v>
      </c>
      <c r="B5398">
        <v>130906</v>
      </c>
      <c r="C5398" t="s">
        <v>2804</v>
      </c>
    </row>
    <row r="5399" spans="1:3">
      <c r="A5399" t="s">
        <v>2168</v>
      </c>
      <c r="B5399">
        <v>130729</v>
      </c>
      <c r="C5399" t="s">
        <v>2828</v>
      </c>
    </row>
    <row r="5400" spans="1:3">
      <c r="A5400" t="s">
        <v>2169</v>
      </c>
      <c r="B5400">
        <v>130683</v>
      </c>
      <c r="C5400" t="s">
        <v>2820</v>
      </c>
    </row>
    <row r="5401" spans="1:3">
      <c r="A5401" t="s">
        <v>2171</v>
      </c>
      <c r="B5401">
        <v>130592</v>
      </c>
      <c r="C5401" t="s">
        <v>2807</v>
      </c>
    </row>
    <row r="5402" spans="1:3">
      <c r="A5402" t="s">
        <v>2172</v>
      </c>
      <c r="B5402">
        <v>130376</v>
      </c>
      <c r="C5402" t="s">
        <v>2828</v>
      </c>
    </row>
    <row r="5403" spans="1:3">
      <c r="A5403" t="s">
        <v>2175</v>
      </c>
      <c r="B5403">
        <v>130282</v>
      </c>
      <c r="C5403" t="s">
        <v>2825</v>
      </c>
    </row>
    <row r="5404" spans="1:3">
      <c r="A5404" t="s">
        <v>2176</v>
      </c>
      <c r="B5404">
        <v>130167</v>
      </c>
      <c r="C5404" t="s">
        <v>2804</v>
      </c>
    </row>
    <row r="5405" spans="1:3">
      <c r="A5405" t="s">
        <v>2177</v>
      </c>
      <c r="B5405">
        <v>130147</v>
      </c>
      <c r="C5405" t="s">
        <v>2813</v>
      </c>
    </row>
    <row r="5406" spans="1:3">
      <c r="A5406" t="s">
        <v>2179</v>
      </c>
      <c r="B5406">
        <v>130087</v>
      </c>
      <c r="C5406" t="s">
        <v>2806</v>
      </c>
    </row>
    <row r="5407" spans="1:3">
      <c r="A5407" t="s">
        <v>2181</v>
      </c>
      <c r="B5407">
        <v>130083</v>
      </c>
      <c r="C5407" t="s">
        <v>2804</v>
      </c>
    </row>
    <row r="5408" spans="1:3">
      <c r="A5408" t="s">
        <v>2183</v>
      </c>
      <c r="B5408">
        <v>129908</v>
      </c>
      <c r="C5408" t="s">
        <v>2828</v>
      </c>
    </row>
    <row r="5409" spans="1:3">
      <c r="A5409" t="s">
        <v>982</v>
      </c>
      <c r="B5409">
        <v>129899</v>
      </c>
      <c r="C5409" t="s">
        <v>2828</v>
      </c>
    </row>
    <row r="5410" spans="1:3">
      <c r="A5410" t="s">
        <v>2184</v>
      </c>
      <c r="B5410">
        <v>129878</v>
      </c>
      <c r="C5410" t="s">
        <v>2811</v>
      </c>
    </row>
    <row r="5411" spans="1:3">
      <c r="A5411" t="s">
        <v>2185</v>
      </c>
      <c r="B5411">
        <v>129787</v>
      </c>
      <c r="C5411" t="s">
        <v>2807</v>
      </c>
    </row>
    <row r="5412" spans="1:3">
      <c r="A5412" t="s">
        <v>2186</v>
      </c>
      <c r="B5412">
        <v>129779</v>
      </c>
      <c r="C5412" t="s">
        <v>2804</v>
      </c>
    </row>
    <row r="5413" spans="1:3">
      <c r="A5413" t="s">
        <v>2188</v>
      </c>
      <c r="B5413">
        <v>129699</v>
      </c>
      <c r="C5413" t="s">
        <v>2804</v>
      </c>
    </row>
    <row r="5414" spans="1:3">
      <c r="A5414" t="s">
        <v>2190</v>
      </c>
      <c r="B5414">
        <v>129559</v>
      </c>
      <c r="C5414" t="s">
        <v>2840</v>
      </c>
    </row>
    <row r="5415" spans="1:3">
      <c r="A5415" t="s">
        <v>2192</v>
      </c>
      <c r="B5415">
        <v>129513</v>
      </c>
      <c r="C5415" t="s">
        <v>2811</v>
      </c>
    </row>
    <row r="5416" spans="1:3">
      <c r="A5416" t="s">
        <v>2193</v>
      </c>
      <c r="B5416">
        <v>129452</v>
      </c>
      <c r="C5416" t="s">
        <v>2828</v>
      </c>
    </row>
    <row r="5417" spans="1:3">
      <c r="A5417" t="s">
        <v>2195</v>
      </c>
      <c r="B5417">
        <v>129257</v>
      </c>
      <c r="C5417" t="s">
        <v>2806</v>
      </c>
    </row>
    <row r="5418" spans="1:3">
      <c r="A5418" t="s">
        <v>2196</v>
      </c>
      <c r="B5418">
        <v>129219</v>
      </c>
      <c r="C5418" t="s">
        <v>2828</v>
      </c>
    </row>
    <row r="5419" spans="1:3">
      <c r="A5419" t="s">
        <v>2197</v>
      </c>
      <c r="B5419">
        <v>129035</v>
      </c>
      <c r="C5419" t="s">
        <v>2811</v>
      </c>
    </row>
    <row r="5420" spans="1:3">
      <c r="A5420" t="s">
        <v>2200</v>
      </c>
      <c r="B5420">
        <v>128956</v>
      </c>
      <c r="C5420" t="s">
        <v>2813</v>
      </c>
    </row>
    <row r="5421" spans="1:3">
      <c r="A5421" t="s">
        <v>2201</v>
      </c>
      <c r="B5421">
        <v>128945</v>
      </c>
      <c r="C5421" t="s">
        <v>2806</v>
      </c>
    </row>
    <row r="5422" spans="1:3">
      <c r="A5422" t="s">
        <v>2202</v>
      </c>
      <c r="B5422">
        <v>128900</v>
      </c>
      <c r="C5422" t="s">
        <v>2804</v>
      </c>
    </row>
    <row r="5423" spans="1:3">
      <c r="A5423" t="s">
        <v>2203</v>
      </c>
      <c r="B5423">
        <v>128880</v>
      </c>
      <c r="C5423" t="s">
        <v>2813</v>
      </c>
    </row>
    <row r="5424" spans="1:3">
      <c r="A5424" t="s">
        <v>2204</v>
      </c>
      <c r="B5424">
        <v>128773</v>
      </c>
      <c r="C5424" t="s">
        <v>2885</v>
      </c>
    </row>
    <row r="5425" spans="1:3">
      <c r="A5425" t="s">
        <v>2205</v>
      </c>
      <c r="B5425">
        <v>128701</v>
      </c>
      <c r="C5425" t="s">
        <v>2820</v>
      </c>
    </row>
    <row r="5426" spans="1:3">
      <c r="A5426" t="s">
        <v>2206</v>
      </c>
      <c r="B5426">
        <v>128668</v>
      </c>
      <c r="C5426" t="s">
        <v>2831</v>
      </c>
    </row>
    <row r="5427" spans="1:3">
      <c r="A5427" t="s">
        <v>2207</v>
      </c>
      <c r="B5427">
        <v>128551</v>
      </c>
      <c r="C5427" t="s">
        <v>2871</v>
      </c>
    </row>
    <row r="5428" spans="1:3">
      <c r="A5428" t="s">
        <v>2208</v>
      </c>
      <c r="B5428">
        <v>128488</v>
      </c>
      <c r="C5428" t="s">
        <v>2820</v>
      </c>
    </row>
    <row r="5429" spans="1:3">
      <c r="A5429" t="s">
        <v>2213</v>
      </c>
      <c r="B5429">
        <v>127994</v>
      </c>
      <c r="C5429" t="s">
        <v>2840</v>
      </c>
    </row>
    <row r="5430" spans="1:3">
      <c r="A5430" t="s">
        <v>2215</v>
      </c>
      <c r="B5430">
        <v>127962</v>
      </c>
      <c r="C5430" t="s">
        <v>2844</v>
      </c>
    </row>
    <row r="5431" spans="1:3">
      <c r="A5431" t="s">
        <v>2217</v>
      </c>
      <c r="B5431">
        <v>127812</v>
      </c>
      <c r="C5431" t="s">
        <v>2840</v>
      </c>
    </row>
    <row r="5432" spans="1:3">
      <c r="A5432" t="s">
        <v>2219</v>
      </c>
      <c r="B5432">
        <v>127537</v>
      </c>
      <c r="C5432" t="s">
        <v>2844</v>
      </c>
    </row>
    <row r="5433" spans="1:3">
      <c r="A5433" t="s">
        <v>2220</v>
      </c>
      <c r="B5433">
        <v>127500</v>
      </c>
      <c r="C5433" t="s">
        <v>2813</v>
      </c>
    </row>
    <row r="5434" spans="1:3">
      <c r="A5434" t="s">
        <v>2221</v>
      </c>
      <c r="B5434">
        <v>127496</v>
      </c>
      <c r="C5434" t="s">
        <v>2844</v>
      </c>
    </row>
    <row r="5435" spans="1:3">
      <c r="A5435" t="s">
        <v>2222</v>
      </c>
      <c r="B5435">
        <v>127362</v>
      </c>
      <c r="C5435" t="s">
        <v>2820</v>
      </c>
    </row>
    <row r="5436" spans="1:3">
      <c r="A5436" t="s">
        <v>2223</v>
      </c>
      <c r="B5436">
        <v>127315</v>
      </c>
      <c r="C5436" t="s">
        <v>2825</v>
      </c>
    </row>
    <row r="5437" spans="1:3">
      <c r="A5437" t="s">
        <v>2224</v>
      </c>
      <c r="B5437">
        <v>127277</v>
      </c>
      <c r="C5437" t="s">
        <v>2804</v>
      </c>
    </row>
    <row r="5438" spans="1:3">
      <c r="A5438" t="s">
        <v>2226</v>
      </c>
      <c r="B5438">
        <v>127239</v>
      </c>
      <c r="C5438" t="s">
        <v>2811</v>
      </c>
    </row>
    <row r="5439" spans="1:3">
      <c r="A5439" t="s">
        <v>2227</v>
      </c>
      <c r="B5439">
        <v>127226</v>
      </c>
      <c r="C5439" t="s">
        <v>2820</v>
      </c>
    </row>
    <row r="5440" spans="1:3">
      <c r="A5440" t="s">
        <v>2229</v>
      </c>
      <c r="B5440">
        <v>126995</v>
      </c>
      <c r="C5440" t="s">
        <v>2813</v>
      </c>
    </row>
    <row r="5441" spans="1:3">
      <c r="A5441" t="s">
        <v>2231</v>
      </c>
      <c r="B5441">
        <v>126937</v>
      </c>
      <c r="C5441" t="s">
        <v>2813</v>
      </c>
    </row>
    <row r="5442" spans="1:3">
      <c r="A5442" t="s">
        <v>2233</v>
      </c>
      <c r="B5442">
        <v>126932</v>
      </c>
      <c r="C5442" t="s">
        <v>2804</v>
      </c>
    </row>
    <row r="5443" spans="1:3">
      <c r="A5443" t="s">
        <v>2234</v>
      </c>
      <c r="B5443">
        <v>126930</v>
      </c>
      <c r="C5443" t="s">
        <v>2804</v>
      </c>
    </row>
    <row r="5444" spans="1:3">
      <c r="A5444" t="s">
        <v>2235</v>
      </c>
      <c r="B5444">
        <v>126884</v>
      </c>
      <c r="C5444" t="s">
        <v>2833</v>
      </c>
    </row>
    <row r="5445" spans="1:3">
      <c r="A5445" t="s">
        <v>2236</v>
      </c>
      <c r="B5445">
        <v>126645</v>
      </c>
      <c r="C5445" t="s">
        <v>2804</v>
      </c>
    </row>
    <row r="5446" spans="1:3">
      <c r="A5446" t="s">
        <v>2237</v>
      </c>
      <c r="B5446">
        <v>126626</v>
      </c>
      <c r="C5446" t="s">
        <v>2813</v>
      </c>
    </row>
    <row r="5447" spans="1:3">
      <c r="A5447" t="s">
        <v>2238</v>
      </c>
      <c r="B5447">
        <v>126520</v>
      </c>
      <c r="C5447" t="s">
        <v>2833</v>
      </c>
    </row>
    <row r="5448" spans="1:3">
      <c r="A5448" t="s">
        <v>2239</v>
      </c>
      <c r="B5448">
        <v>126430</v>
      </c>
      <c r="C5448" t="s">
        <v>2821</v>
      </c>
    </row>
    <row r="5449" spans="1:3">
      <c r="A5449" t="s">
        <v>2240</v>
      </c>
      <c r="B5449">
        <v>126195</v>
      </c>
      <c r="C5449" t="s">
        <v>2804</v>
      </c>
    </row>
    <row r="5450" spans="1:3">
      <c r="A5450" t="s">
        <v>2242</v>
      </c>
      <c r="B5450">
        <v>126066</v>
      </c>
      <c r="C5450" t="s">
        <v>2807</v>
      </c>
    </row>
    <row r="5451" spans="1:3">
      <c r="A5451" t="s">
        <v>2244</v>
      </c>
      <c r="B5451">
        <v>126003</v>
      </c>
      <c r="C5451" t="s">
        <v>2811</v>
      </c>
    </row>
    <row r="5452" spans="1:3">
      <c r="A5452" t="s">
        <v>2245</v>
      </c>
      <c r="B5452">
        <v>125990</v>
      </c>
      <c r="C5452" t="s">
        <v>2807</v>
      </c>
    </row>
    <row r="5453" spans="1:3">
      <c r="A5453" t="s">
        <v>2246</v>
      </c>
      <c r="B5453">
        <v>125943</v>
      </c>
      <c r="C5453" t="s">
        <v>2804</v>
      </c>
    </row>
    <row r="5454" spans="1:3">
      <c r="A5454" t="s">
        <v>2248</v>
      </c>
      <c r="B5454">
        <v>125889</v>
      </c>
      <c r="C5454" t="s">
        <v>2811</v>
      </c>
    </row>
    <row r="5455" spans="1:3">
      <c r="A5455" t="s">
        <v>2249</v>
      </c>
      <c r="B5455">
        <v>125885</v>
      </c>
      <c r="C5455" t="s">
        <v>2828</v>
      </c>
    </row>
    <row r="5456" spans="1:3">
      <c r="A5456" t="s">
        <v>2250</v>
      </c>
      <c r="B5456">
        <v>125668</v>
      </c>
      <c r="C5456" t="s">
        <v>2840</v>
      </c>
    </row>
    <row r="5457" spans="1:3">
      <c r="A5457" t="s">
        <v>2252</v>
      </c>
      <c r="B5457">
        <v>125617</v>
      </c>
      <c r="C5457" t="s">
        <v>2831</v>
      </c>
    </row>
    <row r="5458" spans="1:3">
      <c r="A5458" t="s">
        <v>2253</v>
      </c>
      <c r="B5458">
        <v>125589</v>
      </c>
      <c r="C5458" t="s">
        <v>2844</v>
      </c>
    </row>
    <row r="5459" spans="1:3">
      <c r="A5459" t="s">
        <v>2254</v>
      </c>
      <c r="B5459">
        <v>125408</v>
      </c>
      <c r="C5459" t="s">
        <v>2804</v>
      </c>
    </row>
    <row r="5460" spans="1:3">
      <c r="A5460" t="s">
        <v>2256</v>
      </c>
      <c r="B5460">
        <v>125188</v>
      </c>
      <c r="C5460" t="s">
        <v>2828</v>
      </c>
    </row>
    <row r="5461" spans="1:3">
      <c r="A5461" t="s">
        <v>2257</v>
      </c>
      <c r="B5461">
        <v>125120</v>
      </c>
      <c r="C5461" t="s">
        <v>2804</v>
      </c>
    </row>
    <row r="5462" spans="1:3">
      <c r="A5462" t="s">
        <v>2259</v>
      </c>
      <c r="B5462">
        <v>125078</v>
      </c>
      <c r="C5462" t="s">
        <v>2813</v>
      </c>
    </row>
    <row r="5463" spans="1:3">
      <c r="A5463" t="s">
        <v>2260</v>
      </c>
      <c r="B5463">
        <v>124999</v>
      </c>
      <c r="C5463" t="s">
        <v>2804</v>
      </c>
    </row>
    <row r="5464" spans="1:3">
      <c r="A5464" t="s">
        <v>2264</v>
      </c>
      <c r="B5464">
        <v>124890</v>
      </c>
      <c r="C5464" t="s">
        <v>2844</v>
      </c>
    </row>
    <row r="5465" spans="1:3">
      <c r="A5465" t="s">
        <v>2265</v>
      </c>
      <c r="B5465">
        <v>124887</v>
      </c>
      <c r="C5465" t="s">
        <v>2820</v>
      </c>
    </row>
    <row r="5466" spans="1:3">
      <c r="A5466" t="s">
        <v>2266</v>
      </c>
      <c r="B5466">
        <v>124877</v>
      </c>
      <c r="C5466" t="s">
        <v>2811</v>
      </c>
    </row>
    <row r="5467" spans="1:3">
      <c r="A5467" t="s">
        <v>2267</v>
      </c>
      <c r="B5467">
        <v>124859</v>
      </c>
      <c r="C5467" t="s">
        <v>2813</v>
      </c>
    </row>
    <row r="5468" spans="1:3">
      <c r="A5468" t="s">
        <v>2268</v>
      </c>
      <c r="B5468">
        <v>124859</v>
      </c>
      <c r="C5468" t="s">
        <v>2804</v>
      </c>
    </row>
    <row r="5469" spans="1:3">
      <c r="A5469" t="s">
        <v>2269</v>
      </c>
      <c r="B5469">
        <v>124747</v>
      </c>
      <c r="C5469" t="s">
        <v>2804</v>
      </c>
    </row>
    <row r="5470" spans="1:3">
      <c r="A5470" t="s">
        <v>2270</v>
      </c>
      <c r="B5470">
        <v>124666</v>
      </c>
      <c r="C5470" t="s">
        <v>2813</v>
      </c>
    </row>
    <row r="5471" spans="1:3">
      <c r="A5471" t="s">
        <v>2271</v>
      </c>
      <c r="B5471">
        <v>124591</v>
      </c>
      <c r="C5471" t="s">
        <v>2857</v>
      </c>
    </row>
    <row r="5472" spans="1:3">
      <c r="A5472" t="s">
        <v>2272</v>
      </c>
      <c r="B5472">
        <v>124566</v>
      </c>
      <c r="C5472" t="s">
        <v>2813</v>
      </c>
    </row>
    <row r="5473" spans="1:3">
      <c r="A5473" t="s">
        <v>2273</v>
      </c>
      <c r="B5473">
        <v>124541</v>
      </c>
      <c r="C5473" t="s">
        <v>2804</v>
      </c>
    </row>
    <row r="5474" spans="1:3">
      <c r="A5474" t="s">
        <v>2276</v>
      </c>
      <c r="B5474">
        <v>124425</v>
      </c>
      <c r="C5474" t="s">
        <v>2813</v>
      </c>
    </row>
    <row r="5475" spans="1:3">
      <c r="A5475" t="s">
        <v>2277</v>
      </c>
      <c r="B5475">
        <v>124392</v>
      </c>
      <c r="C5475" t="s">
        <v>2813</v>
      </c>
    </row>
    <row r="5476" spans="1:3">
      <c r="A5476" t="s">
        <v>2279</v>
      </c>
      <c r="B5476">
        <v>124325</v>
      </c>
      <c r="C5476" t="s">
        <v>2831</v>
      </c>
    </row>
    <row r="5477" spans="1:3">
      <c r="A5477" t="s">
        <v>2280</v>
      </c>
      <c r="B5477">
        <v>124309</v>
      </c>
      <c r="C5477" t="s">
        <v>2844</v>
      </c>
    </row>
    <row r="5478" spans="1:3">
      <c r="A5478" t="s">
        <v>1511</v>
      </c>
      <c r="B5478">
        <v>124120</v>
      </c>
      <c r="C5478" t="s">
        <v>2813</v>
      </c>
    </row>
    <row r="5479" spans="1:3">
      <c r="A5479" t="s">
        <v>2283</v>
      </c>
      <c r="B5479">
        <v>124086</v>
      </c>
      <c r="C5479" t="s">
        <v>2807</v>
      </c>
    </row>
    <row r="5480" spans="1:3">
      <c r="A5480" t="s">
        <v>2284</v>
      </c>
      <c r="B5480">
        <v>124049</v>
      </c>
      <c r="C5480" t="s">
        <v>2871</v>
      </c>
    </row>
    <row r="5481" spans="1:3">
      <c r="A5481" t="s">
        <v>2285</v>
      </c>
      <c r="B5481">
        <v>124041</v>
      </c>
      <c r="C5481" t="s">
        <v>2840</v>
      </c>
    </row>
    <row r="5482" spans="1:3">
      <c r="A5482" t="s">
        <v>2287</v>
      </c>
      <c r="B5482">
        <v>123983</v>
      </c>
      <c r="C5482" t="s">
        <v>2807</v>
      </c>
    </row>
    <row r="5483" spans="1:3">
      <c r="A5483" t="s">
        <v>2288</v>
      </c>
      <c r="B5483">
        <v>123959</v>
      </c>
      <c r="C5483" t="s">
        <v>2844</v>
      </c>
    </row>
    <row r="5484" spans="1:3">
      <c r="A5484" t="s">
        <v>2289</v>
      </c>
      <c r="B5484">
        <v>123928</v>
      </c>
      <c r="C5484" t="s">
        <v>2806</v>
      </c>
    </row>
    <row r="5485" spans="1:3">
      <c r="A5485" t="s">
        <v>2292</v>
      </c>
      <c r="B5485">
        <v>123904</v>
      </c>
      <c r="C5485" t="s">
        <v>2804</v>
      </c>
    </row>
    <row r="5486" spans="1:3">
      <c r="A5486" t="s">
        <v>2293</v>
      </c>
      <c r="B5486">
        <v>123775</v>
      </c>
      <c r="C5486" t="s">
        <v>2804</v>
      </c>
    </row>
    <row r="5487" spans="1:3">
      <c r="A5487" t="s">
        <v>2294</v>
      </c>
      <c r="B5487">
        <v>123767</v>
      </c>
      <c r="C5487" t="s">
        <v>2820</v>
      </c>
    </row>
    <row r="5488" spans="1:3">
      <c r="A5488" t="s">
        <v>2296</v>
      </c>
      <c r="B5488">
        <v>123744</v>
      </c>
      <c r="C5488" t="s">
        <v>2813</v>
      </c>
    </row>
    <row r="5489" spans="1:3">
      <c r="A5489" t="s">
        <v>2297</v>
      </c>
      <c r="B5489">
        <v>123743</v>
      </c>
      <c r="C5489" t="s">
        <v>2804</v>
      </c>
    </row>
    <row r="5490" spans="1:3">
      <c r="A5490" t="s">
        <v>2298</v>
      </c>
      <c r="B5490">
        <v>123636</v>
      </c>
      <c r="C5490" t="s">
        <v>2811</v>
      </c>
    </row>
    <row r="5491" spans="1:3">
      <c r="A5491" t="s">
        <v>739</v>
      </c>
      <c r="B5491">
        <v>123504</v>
      </c>
      <c r="C5491" t="s">
        <v>2807</v>
      </c>
    </row>
    <row r="5492" spans="1:3">
      <c r="A5492" t="s">
        <v>2299</v>
      </c>
      <c r="B5492">
        <v>123478</v>
      </c>
      <c r="C5492" t="s">
        <v>2807</v>
      </c>
    </row>
    <row r="5493" spans="1:3">
      <c r="A5493" t="s">
        <v>2197</v>
      </c>
      <c r="B5493">
        <v>123412</v>
      </c>
      <c r="C5493" t="s">
        <v>2811</v>
      </c>
    </row>
    <row r="5494" spans="1:3">
      <c r="A5494" t="s">
        <v>2301</v>
      </c>
      <c r="B5494">
        <v>123342</v>
      </c>
      <c r="C5494" t="s">
        <v>2840</v>
      </c>
    </row>
    <row r="5495" spans="1:3">
      <c r="A5495" t="s">
        <v>2302</v>
      </c>
      <c r="B5495">
        <v>123101</v>
      </c>
      <c r="C5495" t="s">
        <v>2804</v>
      </c>
    </row>
    <row r="5496" spans="1:3">
      <c r="A5496" t="s">
        <v>2307</v>
      </c>
      <c r="B5496">
        <v>123023</v>
      </c>
      <c r="C5496" t="s">
        <v>2806</v>
      </c>
    </row>
    <row r="5497" spans="1:3">
      <c r="A5497" t="s">
        <v>2309</v>
      </c>
      <c r="B5497">
        <v>122928</v>
      </c>
      <c r="C5497" t="s">
        <v>2820</v>
      </c>
    </row>
    <row r="5498" spans="1:3">
      <c r="A5498" t="s">
        <v>2311</v>
      </c>
      <c r="B5498">
        <v>122878</v>
      </c>
      <c r="C5498" t="s">
        <v>2807</v>
      </c>
    </row>
    <row r="5499" spans="1:3">
      <c r="A5499" t="s">
        <v>2313</v>
      </c>
      <c r="B5499">
        <v>122831</v>
      </c>
      <c r="C5499" t="s">
        <v>2828</v>
      </c>
    </row>
    <row r="5500" spans="1:3">
      <c r="A5500" t="s">
        <v>2314</v>
      </c>
      <c r="B5500">
        <v>122740</v>
      </c>
      <c r="C5500" t="s">
        <v>2804</v>
      </c>
    </row>
    <row r="5501" spans="1:3">
      <c r="A5501" t="s">
        <v>2315</v>
      </c>
      <c r="B5501">
        <v>122512</v>
      </c>
      <c r="C5501" t="s">
        <v>2811</v>
      </c>
    </row>
    <row r="5502" spans="1:3">
      <c r="A5502" t="s">
        <v>2317</v>
      </c>
      <c r="B5502">
        <v>122412</v>
      </c>
      <c r="C5502" t="s">
        <v>2813</v>
      </c>
    </row>
    <row r="5503" spans="1:3">
      <c r="A5503" t="s">
        <v>2319</v>
      </c>
      <c r="B5503">
        <v>122356</v>
      </c>
      <c r="C5503" t="s">
        <v>2797</v>
      </c>
    </row>
    <row r="5504" spans="1:3">
      <c r="A5504" t="s">
        <v>374</v>
      </c>
      <c r="B5504">
        <v>122257</v>
      </c>
      <c r="C5504" t="s">
        <v>2820</v>
      </c>
    </row>
    <row r="5505" spans="1:3">
      <c r="A5505" t="s">
        <v>2321</v>
      </c>
      <c r="B5505">
        <v>122152</v>
      </c>
      <c r="C5505" t="s">
        <v>2840</v>
      </c>
    </row>
    <row r="5506" spans="1:3">
      <c r="A5506" t="s">
        <v>2323</v>
      </c>
      <c r="B5506">
        <v>122089</v>
      </c>
      <c r="C5506" t="s">
        <v>2806</v>
      </c>
    </row>
    <row r="5507" spans="1:3">
      <c r="A5507" t="s">
        <v>2327</v>
      </c>
      <c r="B5507">
        <v>121992</v>
      </c>
      <c r="C5507" t="s">
        <v>2813</v>
      </c>
    </row>
    <row r="5508" spans="1:3">
      <c r="A5508" t="s">
        <v>2328</v>
      </c>
      <c r="B5508">
        <v>121902</v>
      </c>
      <c r="C5508" t="s">
        <v>2813</v>
      </c>
    </row>
    <row r="5509" spans="1:3">
      <c r="A5509" t="s">
        <v>2329</v>
      </c>
      <c r="B5509">
        <v>121847</v>
      </c>
      <c r="C5509" t="s">
        <v>2831</v>
      </c>
    </row>
    <row r="5510" spans="1:3">
      <c r="A5510" t="s">
        <v>2330</v>
      </c>
      <c r="B5510">
        <v>121738</v>
      </c>
      <c r="C5510" t="s">
        <v>2811</v>
      </c>
    </row>
    <row r="5511" spans="1:3">
      <c r="A5511" t="s">
        <v>2332</v>
      </c>
      <c r="B5511">
        <v>121708</v>
      </c>
      <c r="C5511" t="s">
        <v>2844</v>
      </c>
    </row>
    <row r="5512" spans="1:3">
      <c r="A5512" t="s">
        <v>2333</v>
      </c>
      <c r="B5512">
        <v>121650</v>
      </c>
      <c r="C5512" t="s">
        <v>2820</v>
      </c>
    </row>
    <row r="5513" spans="1:3">
      <c r="A5513" t="s">
        <v>2337</v>
      </c>
      <c r="B5513">
        <v>121249</v>
      </c>
      <c r="C5513" t="s">
        <v>2820</v>
      </c>
    </row>
    <row r="5514" spans="1:3">
      <c r="A5514" t="s">
        <v>2339</v>
      </c>
      <c r="B5514">
        <v>121239</v>
      </c>
      <c r="C5514" t="s">
        <v>2813</v>
      </c>
    </row>
    <row r="5515" spans="1:3">
      <c r="A5515" t="s">
        <v>2341</v>
      </c>
      <c r="B5515">
        <v>121190</v>
      </c>
      <c r="C5515" t="s">
        <v>2831</v>
      </c>
    </row>
    <row r="5516" spans="1:3">
      <c r="A5516" t="s">
        <v>2343</v>
      </c>
      <c r="B5516">
        <v>121065</v>
      </c>
      <c r="C5516" t="s">
        <v>2840</v>
      </c>
    </row>
    <row r="5517" spans="1:3">
      <c r="A5517" t="s">
        <v>2344</v>
      </c>
      <c r="B5517">
        <v>121038</v>
      </c>
      <c r="C5517" t="s">
        <v>2813</v>
      </c>
    </row>
    <row r="5518" spans="1:3">
      <c r="A5518" t="s">
        <v>2346</v>
      </c>
      <c r="B5518">
        <v>121003</v>
      </c>
      <c r="C5518" t="s">
        <v>2828</v>
      </c>
    </row>
    <row r="5519" spans="1:3">
      <c r="A5519" t="s">
        <v>2347</v>
      </c>
      <c r="B5519">
        <v>120976</v>
      </c>
      <c r="C5519" t="s">
        <v>2831</v>
      </c>
    </row>
    <row r="5520" spans="1:3">
      <c r="A5520" t="s">
        <v>2350</v>
      </c>
      <c r="B5520">
        <v>120898</v>
      </c>
      <c r="C5520" t="s">
        <v>2807</v>
      </c>
    </row>
    <row r="5521" spans="1:3">
      <c r="A5521" t="s">
        <v>2351</v>
      </c>
      <c r="B5521">
        <v>120880</v>
      </c>
      <c r="C5521" t="s">
        <v>2857</v>
      </c>
    </row>
    <row r="5522" spans="1:3">
      <c r="A5522" t="s">
        <v>2352</v>
      </c>
      <c r="B5522">
        <v>120747</v>
      </c>
      <c r="C5522" t="s">
        <v>2804</v>
      </c>
    </row>
    <row r="5523" spans="1:3">
      <c r="A5523" t="s">
        <v>2354</v>
      </c>
      <c r="B5523">
        <v>120488</v>
      </c>
      <c r="C5523" t="s">
        <v>2813</v>
      </c>
    </row>
    <row r="5524" spans="1:3">
      <c r="A5524" t="s">
        <v>2359</v>
      </c>
      <c r="B5524">
        <v>120249</v>
      </c>
      <c r="C5524" t="s">
        <v>2844</v>
      </c>
    </row>
    <row r="5525" spans="1:3">
      <c r="A5525" t="s">
        <v>2360</v>
      </c>
      <c r="B5525">
        <v>120144</v>
      </c>
      <c r="C5525" t="s">
        <v>2913</v>
      </c>
    </row>
    <row r="5526" spans="1:3">
      <c r="A5526" t="s">
        <v>2363</v>
      </c>
      <c r="B5526">
        <v>120042</v>
      </c>
      <c r="C5526" t="s">
        <v>2828</v>
      </c>
    </row>
    <row r="5527" spans="1:3">
      <c r="A5527" t="s">
        <v>2364</v>
      </c>
      <c r="B5527">
        <v>120025</v>
      </c>
      <c r="C5527" t="s">
        <v>2797</v>
      </c>
    </row>
    <row r="5528" spans="1:3">
      <c r="A5528" t="s">
        <v>2365</v>
      </c>
      <c r="B5528">
        <v>120007</v>
      </c>
      <c r="C5528" t="s">
        <v>2811</v>
      </c>
    </row>
    <row r="5529" spans="1:3">
      <c r="A5529" t="s">
        <v>2366</v>
      </c>
      <c r="B5529">
        <v>119998</v>
      </c>
      <c r="C5529" t="s">
        <v>2831</v>
      </c>
    </row>
    <row r="5530" spans="1:3">
      <c r="A5530" t="s">
        <v>2367</v>
      </c>
      <c r="B5530">
        <v>119879</v>
      </c>
      <c r="C5530" t="s">
        <v>2807</v>
      </c>
    </row>
    <row r="5531" spans="1:3">
      <c r="A5531" t="s">
        <v>2368</v>
      </c>
      <c r="B5531">
        <v>119819</v>
      </c>
      <c r="C5531" t="s">
        <v>2804</v>
      </c>
    </row>
    <row r="5532" spans="1:3">
      <c r="A5532" t="s">
        <v>2371</v>
      </c>
      <c r="B5532">
        <v>119739</v>
      </c>
      <c r="C5532" t="s">
        <v>2828</v>
      </c>
    </row>
    <row r="5533" spans="1:3">
      <c r="A5533" t="s">
        <v>2372</v>
      </c>
      <c r="B5533">
        <v>119725</v>
      </c>
      <c r="C5533" t="s">
        <v>2804</v>
      </c>
    </row>
    <row r="5534" spans="1:3">
      <c r="A5534" t="s">
        <v>2373</v>
      </c>
      <c r="B5534">
        <v>119633</v>
      </c>
      <c r="C5534" t="s">
        <v>2840</v>
      </c>
    </row>
    <row r="5535" spans="1:3">
      <c r="A5535" t="s">
        <v>1621</v>
      </c>
      <c r="B5535">
        <v>119597</v>
      </c>
      <c r="C5535" t="s">
        <v>2831</v>
      </c>
    </row>
    <row r="5536" spans="1:3">
      <c r="A5536" t="s">
        <v>2376</v>
      </c>
      <c r="B5536">
        <v>119355</v>
      </c>
      <c r="C5536" t="s">
        <v>2831</v>
      </c>
    </row>
    <row r="5537" spans="1:3">
      <c r="A5537" t="s">
        <v>2379</v>
      </c>
      <c r="B5537">
        <v>119130</v>
      </c>
      <c r="C5537" t="s">
        <v>2831</v>
      </c>
    </row>
    <row r="5538" spans="1:3">
      <c r="A5538" t="s">
        <v>2380</v>
      </c>
      <c r="B5538">
        <v>119003</v>
      </c>
      <c r="C5538" t="s">
        <v>2804</v>
      </c>
    </row>
    <row r="5539" spans="1:3">
      <c r="A5539" t="s">
        <v>2381</v>
      </c>
      <c r="B5539">
        <v>118952</v>
      </c>
      <c r="C5539" t="s">
        <v>2807</v>
      </c>
    </row>
    <row r="5540" spans="1:3">
      <c r="A5540" t="s">
        <v>2383</v>
      </c>
      <c r="B5540">
        <v>118863</v>
      </c>
      <c r="C5540" t="s">
        <v>2807</v>
      </c>
    </row>
    <row r="5541" spans="1:3">
      <c r="A5541" t="s">
        <v>2384</v>
      </c>
      <c r="B5541">
        <v>118789</v>
      </c>
      <c r="C5541" t="s">
        <v>2797</v>
      </c>
    </row>
    <row r="5542" spans="1:3">
      <c r="A5542" t="s">
        <v>2386</v>
      </c>
      <c r="B5542">
        <v>118727</v>
      </c>
      <c r="C5542" t="s">
        <v>2813</v>
      </c>
    </row>
    <row r="5543" spans="1:3">
      <c r="A5543" t="s">
        <v>2387</v>
      </c>
      <c r="B5543">
        <v>118664</v>
      </c>
      <c r="C5543" t="s">
        <v>2813</v>
      </c>
    </row>
    <row r="5544" spans="1:3">
      <c r="A5544" t="s">
        <v>2389</v>
      </c>
      <c r="B5544">
        <v>118540</v>
      </c>
      <c r="C5544" t="s">
        <v>2804</v>
      </c>
    </row>
    <row r="5545" spans="1:3">
      <c r="A5545" t="s">
        <v>2391</v>
      </c>
      <c r="B5545">
        <v>118451</v>
      </c>
      <c r="C5545" t="s">
        <v>2813</v>
      </c>
    </row>
    <row r="5546" spans="1:3">
      <c r="A5546" t="s">
        <v>2393</v>
      </c>
      <c r="B5546">
        <v>118232</v>
      </c>
      <c r="C5546" t="s">
        <v>2828</v>
      </c>
    </row>
    <row r="5547" spans="1:3">
      <c r="A5547" t="s">
        <v>2394</v>
      </c>
      <c r="B5547">
        <v>118223</v>
      </c>
      <c r="C5547" t="s">
        <v>2813</v>
      </c>
    </row>
    <row r="5548" spans="1:3">
      <c r="A5548" t="s">
        <v>2395</v>
      </c>
      <c r="B5548">
        <v>118217</v>
      </c>
      <c r="C5548" t="s">
        <v>2806</v>
      </c>
    </row>
    <row r="5549" spans="1:3">
      <c r="A5549" t="s">
        <v>715</v>
      </c>
      <c r="B5549">
        <v>118145</v>
      </c>
      <c r="C5549" t="s">
        <v>2813</v>
      </c>
    </row>
    <row r="5550" spans="1:3">
      <c r="A5550" t="s">
        <v>2397</v>
      </c>
      <c r="B5550">
        <v>118087</v>
      </c>
      <c r="C5550" t="s">
        <v>2828</v>
      </c>
    </row>
    <row r="5551" spans="1:3">
      <c r="A5551" t="s">
        <v>2398</v>
      </c>
      <c r="B5551">
        <v>118072</v>
      </c>
      <c r="C5551" t="s">
        <v>2833</v>
      </c>
    </row>
    <row r="5552" spans="1:3">
      <c r="A5552" t="s">
        <v>2399</v>
      </c>
      <c r="B5552">
        <v>117966</v>
      </c>
      <c r="C5552" t="s">
        <v>2820</v>
      </c>
    </row>
    <row r="5553" spans="1:3">
      <c r="A5553" t="s">
        <v>2400</v>
      </c>
      <c r="B5553">
        <v>117938</v>
      </c>
      <c r="C5553" t="s">
        <v>2811</v>
      </c>
    </row>
    <row r="5554" spans="1:3">
      <c r="A5554" t="s">
        <v>2401</v>
      </c>
      <c r="B5554">
        <v>117863</v>
      </c>
      <c r="C5554" t="s">
        <v>2813</v>
      </c>
    </row>
    <row r="5555" spans="1:3">
      <c r="A5555" t="s">
        <v>2403</v>
      </c>
      <c r="B5555">
        <v>117822</v>
      </c>
      <c r="C5555" t="s">
        <v>2825</v>
      </c>
    </row>
    <row r="5556" spans="1:3">
      <c r="A5556" t="s">
        <v>2404</v>
      </c>
      <c r="B5556">
        <v>117769</v>
      </c>
      <c r="C5556" t="s">
        <v>2813</v>
      </c>
    </row>
    <row r="5557" spans="1:3">
      <c r="A5557" t="s">
        <v>2405</v>
      </c>
      <c r="B5557">
        <v>117741</v>
      </c>
      <c r="C5557" t="s">
        <v>2811</v>
      </c>
    </row>
    <row r="5558" spans="1:3">
      <c r="A5558" t="s">
        <v>2409</v>
      </c>
      <c r="B5558">
        <v>117219</v>
      </c>
      <c r="C5558" t="s">
        <v>2820</v>
      </c>
    </row>
    <row r="5559" spans="1:3">
      <c r="A5559" t="s">
        <v>2411</v>
      </c>
      <c r="B5559">
        <v>117050</v>
      </c>
      <c r="C5559" t="s">
        <v>2811</v>
      </c>
    </row>
    <row r="5560" spans="1:3">
      <c r="A5560" t="s">
        <v>2414</v>
      </c>
      <c r="B5560">
        <v>116850</v>
      </c>
      <c r="C5560" t="s">
        <v>2871</v>
      </c>
    </row>
    <row r="5561" spans="1:3">
      <c r="A5561" t="s">
        <v>2415</v>
      </c>
      <c r="B5561">
        <v>116842</v>
      </c>
      <c r="C5561" t="s">
        <v>2813</v>
      </c>
    </row>
    <row r="5562" spans="1:3">
      <c r="A5562" t="s">
        <v>2418</v>
      </c>
      <c r="B5562">
        <v>116695</v>
      </c>
      <c r="C5562" t="s">
        <v>2857</v>
      </c>
    </row>
    <row r="5563" spans="1:3">
      <c r="A5563" t="s">
        <v>2420</v>
      </c>
      <c r="B5563">
        <v>116430</v>
      </c>
      <c r="C5563" t="s">
        <v>2797</v>
      </c>
    </row>
    <row r="5564" spans="1:3">
      <c r="A5564" t="s">
        <v>2421</v>
      </c>
      <c r="B5564">
        <v>116345</v>
      </c>
      <c r="C5564" t="s">
        <v>2828</v>
      </c>
    </row>
    <row r="5565" spans="1:3">
      <c r="A5565" t="s">
        <v>2422</v>
      </c>
      <c r="B5565">
        <v>116237</v>
      </c>
      <c r="C5565" t="s">
        <v>2844</v>
      </c>
    </row>
    <row r="5566" spans="1:3">
      <c r="A5566" t="s">
        <v>2424</v>
      </c>
      <c r="B5566">
        <v>116087</v>
      </c>
      <c r="C5566" t="s">
        <v>2804</v>
      </c>
    </row>
    <row r="5567" spans="1:3">
      <c r="A5567" t="s">
        <v>2428</v>
      </c>
      <c r="B5567">
        <v>115883</v>
      </c>
      <c r="C5567" t="s">
        <v>2811</v>
      </c>
    </row>
    <row r="5568" spans="1:3">
      <c r="A5568" t="s">
        <v>2429</v>
      </c>
      <c r="B5568">
        <v>115850</v>
      </c>
      <c r="C5568" t="s">
        <v>2804</v>
      </c>
    </row>
    <row r="5569" spans="1:3">
      <c r="A5569" t="s">
        <v>2430</v>
      </c>
      <c r="B5569">
        <v>115706</v>
      </c>
      <c r="C5569" t="s">
        <v>2804</v>
      </c>
    </row>
    <row r="5570" spans="1:3">
      <c r="A5570" t="s">
        <v>2431</v>
      </c>
      <c r="B5570">
        <v>115657</v>
      </c>
      <c r="C5570" t="s">
        <v>2871</v>
      </c>
    </row>
    <row r="5571" spans="1:3">
      <c r="A5571" t="s">
        <v>2432</v>
      </c>
      <c r="B5571">
        <v>115602</v>
      </c>
      <c r="C5571" t="s">
        <v>2885</v>
      </c>
    </row>
    <row r="5572" spans="1:3">
      <c r="A5572" t="s">
        <v>2434</v>
      </c>
      <c r="B5572">
        <v>115517</v>
      </c>
      <c r="C5572" t="s">
        <v>2813</v>
      </c>
    </row>
    <row r="5573" spans="1:3">
      <c r="A5573" t="s">
        <v>2436</v>
      </c>
      <c r="B5573">
        <v>115360</v>
      </c>
      <c r="C5573" t="s">
        <v>2820</v>
      </c>
    </row>
    <row r="5574" spans="1:3">
      <c r="A5574" t="s">
        <v>2438</v>
      </c>
      <c r="B5574">
        <v>115315</v>
      </c>
      <c r="C5574" t="s">
        <v>2813</v>
      </c>
    </row>
    <row r="5575" spans="1:3">
      <c r="A5575" t="s">
        <v>2439</v>
      </c>
      <c r="B5575">
        <v>115225</v>
      </c>
      <c r="C5575" t="s">
        <v>2813</v>
      </c>
    </row>
    <row r="5576" spans="1:3">
      <c r="A5576" t="s">
        <v>2440</v>
      </c>
      <c r="B5576">
        <v>115124</v>
      </c>
      <c r="C5576" t="s">
        <v>2807</v>
      </c>
    </row>
    <row r="5577" spans="1:3">
      <c r="A5577" t="s">
        <v>2441</v>
      </c>
      <c r="B5577">
        <v>115066</v>
      </c>
      <c r="C5577" t="s">
        <v>2820</v>
      </c>
    </row>
    <row r="5578" spans="1:3">
      <c r="A5578" t="s">
        <v>2442</v>
      </c>
      <c r="B5578">
        <v>115026</v>
      </c>
      <c r="C5578" t="s">
        <v>2807</v>
      </c>
    </row>
    <row r="5579" spans="1:3">
      <c r="A5579" t="s">
        <v>2443</v>
      </c>
      <c r="B5579">
        <v>115011</v>
      </c>
      <c r="C5579" t="s">
        <v>2820</v>
      </c>
    </row>
    <row r="5580" spans="1:3">
      <c r="A5580" t="s">
        <v>2446</v>
      </c>
      <c r="B5580">
        <v>114778</v>
      </c>
      <c r="C5580" t="s">
        <v>2797</v>
      </c>
    </row>
    <row r="5581" spans="1:3">
      <c r="A5581" t="s">
        <v>2447</v>
      </c>
      <c r="B5581">
        <v>114693</v>
      </c>
      <c r="C5581" t="s">
        <v>2833</v>
      </c>
    </row>
    <row r="5582" spans="1:3">
      <c r="A5582" t="s">
        <v>2448</v>
      </c>
      <c r="B5582">
        <v>114659</v>
      </c>
      <c r="C5582" t="s">
        <v>2813</v>
      </c>
    </row>
    <row r="5583" spans="1:3">
      <c r="A5583" t="s">
        <v>2449</v>
      </c>
      <c r="B5583">
        <v>114642</v>
      </c>
      <c r="C5583" t="s">
        <v>2804</v>
      </c>
    </row>
    <row r="5584" spans="1:3">
      <c r="A5584" t="s">
        <v>2450</v>
      </c>
      <c r="B5584">
        <v>114628</v>
      </c>
      <c r="C5584" t="s">
        <v>2804</v>
      </c>
    </row>
    <row r="5585" spans="1:3">
      <c r="A5585" t="s">
        <v>2453</v>
      </c>
      <c r="B5585">
        <v>114428</v>
      </c>
      <c r="C5585" t="s">
        <v>2804</v>
      </c>
    </row>
    <row r="5586" spans="1:3">
      <c r="A5586" t="s">
        <v>2455</v>
      </c>
      <c r="B5586">
        <v>114325</v>
      </c>
      <c r="C5586" t="s">
        <v>2813</v>
      </c>
    </row>
    <row r="5587" spans="1:3">
      <c r="A5587" t="s">
        <v>2456</v>
      </c>
      <c r="B5587">
        <v>114019</v>
      </c>
      <c r="C5587" t="s">
        <v>2804</v>
      </c>
    </row>
    <row r="5588" spans="1:3">
      <c r="A5588" t="s">
        <v>2457</v>
      </c>
      <c r="B5588">
        <v>113985</v>
      </c>
      <c r="C5588" t="s">
        <v>2828</v>
      </c>
    </row>
    <row r="5589" spans="1:3">
      <c r="A5589" t="s">
        <v>2459</v>
      </c>
      <c r="B5589">
        <v>113922</v>
      </c>
      <c r="C5589" t="s">
        <v>2820</v>
      </c>
    </row>
    <row r="5590" spans="1:3">
      <c r="A5590" t="s">
        <v>2461</v>
      </c>
      <c r="B5590">
        <v>113875</v>
      </c>
      <c r="C5590" t="s">
        <v>2813</v>
      </c>
    </row>
    <row r="5591" spans="1:3">
      <c r="A5591" t="s">
        <v>2463</v>
      </c>
      <c r="B5591">
        <v>113765</v>
      </c>
      <c r="C5591" t="s">
        <v>2811</v>
      </c>
    </row>
    <row r="5592" spans="1:3">
      <c r="A5592" t="s">
        <v>2464</v>
      </c>
      <c r="B5592">
        <v>113676</v>
      </c>
      <c r="C5592" t="s">
        <v>2828</v>
      </c>
    </row>
    <row r="5593" spans="1:3">
      <c r="A5593" t="s">
        <v>2465</v>
      </c>
      <c r="B5593">
        <v>113656</v>
      </c>
      <c r="C5593" t="s">
        <v>2833</v>
      </c>
    </row>
    <row r="5594" spans="1:3">
      <c r="A5594" t="s">
        <v>2466</v>
      </c>
      <c r="B5594">
        <v>113637</v>
      </c>
      <c r="C5594" t="s">
        <v>2804</v>
      </c>
    </row>
    <row r="5595" spans="1:3">
      <c r="A5595" t="s">
        <v>2467</v>
      </c>
      <c r="B5595">
        <v>113606</v>
      </c>
      <c r="C5595" t="s">
        <v>2813</v>
      </c>
    </row>
    <row r="5596" spans="1:3">
      <c r="A5596" t="s">
        <v>2468</v>
      </c>
      <c r="B5596">
        <v>113605</v>
      </c>
      <c r="C5596" t="s">
        <v>2828</v>
      </c>
    </row>
    <row r="5597" spans="1:3">
      <c r="A5597" t="s">
        <v>2470</v>
      </c>
      <c r="B5597">
        <v>113383</v>
      </c>
      <c r="C5597" t="s">
        <v>2831</v>
      </c>
    </row>
    <row r="5598" spans="1:3">
      <c r="A5598" t="s">
        <v>2471</v>
      </c>
      <c r="B5598">
        <v>113327</v>
      </c>
      <c r="C5598" t="s">
        <v>2804</v>
      </c>
    </row>
    <row r="5599" spans="1:3">
      <c r="A5599" t="s">
        <v>2472</v>
      </c>
      <c r="B5599">
        <v>113310</v>
      </c>
      <c r="C5599" t="s">
        <v>2820</v>
      </c>
    </row>
    <row r="5600" spans="1:3">
      <c r="A5600" t="s">
        <v>2473</v>
      </c>
      <c r="B5600">
        <v>113272</v>
      </c>
      <c r="C5600" t="s">
        <v>2807</v>
      </c>
    </row>
    <row r="5601" spans="1:3">
      <c r="A5601" t="s">
        <v>2474</v>
      </c>
      <c r="B5601">
        <v>113238</v>
      </c>
      <c r="C5601" t="s">
        <v>2797</v>
      </c>
    </row>
    <row r="5602" spans="1:3">
      <c r="A5602" t="s">
        <v>2475</v>
      </c>
      <c r="B5602">
        <v>113209</v>
      </c>
      <c r="C5602" t="s">
        <v>2813</v>
      </c>
    </row>
    <row r="5603" spans="1:3">
      <c r="A5603" t="s">
        <v>2478</v>
      </c>
      <c r="B5603">
        <v>113030</v>
      </c>
      <c r="C5603" t="s">
        <v>2831</v>
      </c>
    </row>
    <row r="5604" spans="1:3">
      <c r="A5604" t="s">
        <v>2480</v>
      </c>
      <c r="B5604">
        <v>112925</v>
      </c>
      <c r="C5604" t="s">
        <v>2857</v>
      </c>
    </row>
    <row r="5605" spans="1:3">
      <c r="A5605" t="s">
        <v>2482</v>
      </c>
      <c r="B5605">
        <v>112837</v>
      </c>
      <c r="C5605" t="s">
        <v>2797</v>
      </c>
    </row>
    <row r="5606" spans="1:3">
      <c r="A5606" t="s">
        <v>2483</v>
      </c>
      <c r="B5606">
        <v>112829</v>
      </c>
      <c r="C5606" t="s">
        <v>2804</v>
      </c>
    </row>
    <row r="5607" spans="1:3">
      <c r="A5607" t="s">
        <v>2485</v>
      </c>
      <c r="B5607">
        <v>112714</v>
      </c>
      <c r="C5607" t="s">
        <v>2804</v>
      </c>
    </row>
    <row r="5608" spans="1:3">
      <c r="A5608" t="s">
        <v>2486</v>
      </c>
      <c r="B5608">
        <v>112646</v>
      </c>
      <c r="C5608" t="s">
        <v>2820</v>
      </c>
    </row>
    <row r="5609" spans="1:3">
      <c r="A5609" t="s">
        <v>2488</v>
      </c>
      <c r="B5609">
        <v>112645</v>
      </c>
      <c r="C5609" t="s">
        <v>2813</v>
      </c>
    </row>
    <row r="5610" spans="1:3">
      <c r="A5610" t="s">
        <v>2490</v>
      </c>
      <c r="B5610">
        <v>112406</v>
      </c>
      <c r="C5610" t="s">
        <v>2804</v>
      </c>
    </row>
    <row r="5611" spans="1:3">
      <c r="A5611" t="s">
        <v>2491</v>
      </c>
      <c r="B5611">
        <v>112329</v>
      </c>
      <c r="C5611" t="s">
        <v>2831</v>
      </c>
    </row>
    <row r="5612" spans="1:3">
      <c r="A5612" t="s">
        <v>2492</v>
      </c>
      <c r="B5612">
        <v>112268</v>
      </c>
      <c r="C5612" t="s">
        <v>2807</v>
      </c>
    </row>
    <row r="5613" spans="1:3">
      <c r="A5613" t="s">
        <v>2493</v>
      </c>
      <c r="B5613">
        <v>112190</v>
      </c>
      <c r="C5613" t="s">
        <v>2813</v>
      </c>
    </row>
    <row r="5614" spans="1:3">
      <c r="A5614" t="s">
        <v>2494</v>
      </c>
      <c r="B5614">
        <v>112189</v>
      </c>
      <c r="C5614" t="s">
        <v>2797</v>
      </c>
    </row>
    <row r="5615" spans="1:3">
      <c r="A5615" t="s">
        <v>2495</v>
      </c>
      <c r="B5615">
        <v>112152</v>
      </c>
      <c r="C5615" t="s">
        <v>2813</v>
      </c>
    </row>
    <row r="5616" spans="1:3">
      <c r="A5616" t="s">
        <v>2496</v>
      </c>
      <c r="B5616">
        <v>112146</v>
      </c>
      <c r="C5616" t="s">
        <v>2840</v>
      </c>
    </row>
    <row r="5617" spans="1:3">
      <c r="A5617" t="s">
        <v>2497</v>
      </c>
      <c r="B5617">
        <v>112141</v>
      </c>
      <c r="C5617" t="s">
        <v>2811</v>
      </c>
    </row>
    <row r="5618" spans="1:3">
      <c r="A5618" t="s">
        <v>2498</v>
      </c>
      <c r="B5618">
        <v>112117</v>
      </c>
      <c r="C5618" t="s">
        <v>2813</v>
      </c>
    </row>
    <row r="5619" spans="1:3">
      <c r="A5619" t="s">
        <v>2499</v>
      </c>
      <c r="B5619">
        <v>112088</v>
      </c>
      <c r="C5619" t="s">
        <v>2804</v>
      </c>
    </row>
    <row r="5620" spans="1:3">
      <c r="A5620" t="s">
        <v>2503</v>
      </c>
      <c r="B5620">
        <v>111858</v>
      </c>
      <c r="C5620" t="s">
        <v>2831</v>
      </c>
    </row>
    <row r="5621" spans="1:3">
      <c r="A5621" t="s">
        <v>2504</v>
      </c>
      <c r="B5621">
        <v>111823</v>
      </c>
      <c r="C5621" t="s">
        <v>2806</v>
      </c>
    </row>
    <row r="5622" spans="1:3">
      <c r="A5622" t="s">
        <v>2507</v>
      </c>
      <c r="B5622">
        <v>111703</v>
      </c>
      <c r="C5622" t="s">
        <v>2811</v>
      </c>
    </row>
    <row r="5623" spans="1:3">
      <c r="A5623" t="s">
        <v>2508</v>
      </c>
      <c r="B5623">
        <v>111671</v>
      </c>
      <c r="C5623" t="s">
        <v>2820</v>
      </c>
    </row>
    <row r="5624" spans="1:3">
      <c r="A5624" t="s">
        <v>2509</v>
      </c>
      <c r="B5624">
        <v>111646</v>
      </c>
      <c r="C5624" t="s">
        <v>2813</v>
      </c>
    </row>
    <row r="5625" spans="1:3">
      <c r="A5625" t="s">
        <v>2510</v>
      </c>
      <c r="B5625">
        <v>111632</v>
      </c>
      <c r="C5625" t="s">
        <v>2804</v>
      </c>
    </row>
    <row r="5626" spans="1:3">
      <c r="A5626" t="s">
        <v>2511</v>
      </c>
      <c r="B5626">
        <v>111626</v>
      </c>
      <c r="C5626" t="s">
        <v>2804</v>
      </c>
    </row>
    <row r="5627" spans="1:3">
      <c r="A5627" t="s">
        <v>2512</v>
      </c>
      <c r="B5627">
        <v>111589</v>
      </c>
      <c r="C5627" t="s">
        <v>2833</v>
      </c>
    </row>
    <row r="5628" spans="1:3">
      <c r="A5628" t="s">
        <v>2513</v>
      </c>
      <c r="B5628">
        <v>111491</v>
      </c>
      <c r="C5628" t="s">
        <v>2807</v>
      </c>
    </row>
    <row r="5629" spans="1:3">
      <c r="A5629" t="s">
        <v>2514</v>
      </c>
      <c r="B5629">
        <v>111477</v>
      </c>
      <c r="C5629" t="s">
        <v>2804</v>
      </c>
    </row>
    <row r="5630" spans="1:3">
      <c r="A5630" t="s">
        <v>2515</v>
      </c>
      <c r="B5630">
        <v>111457</v>
      </c>
      <c r="C5630" t="s">
        <v>2885</v>
      </c>
    </row>
    <row r="5631" spans="1:3">
      <c r="A5631" t="s">
        <v>2516</v>
      </c>
      <c r="B5631">
        <v>111442</v>
      </c>
      <c r="C5631" t="s">
        <v>2813</v>
      </c>
    </row>
    <row r="5632" spans="1:3">
      <c r="A5632" t="s">
        <v>2518</v>
      </c>
      <c r="B5632">
        <v>111374</v>
      </c>
      <c r="C5632" t="s">
        <v>2813</v>
      </c>
    </row>
    <row r="5633" spans="1:3">
      <c r="A5633" t="s">
        <v>2519</v>
      </c>
      <c r="B5633">
        <v>111360</v>
      </c>
      <c r="C5633" t="s">
        <v>2828</v>
      </c>
    </row>
    <row r="5634" spans="1:3">
      <c r="A5634" t="s">
        <v>2520</v>
      </c>
      <c r="B5634">
        <v>111308</v>
      </c>
      <c r="C5634" t="s">
        <v>2871</v>
      </c>
    </row>
    <row r="5635" spans="1:3">
      <c r="A5635" t="s">
        <v>2522</v>
      </c>
      <c r="B5635">
        <v>110917</v>
      </c>
      <c r="C5635" t="s">
        <v>2797</v>
      </c>
    </row>
    <row r="5636" spans="1:3">
      <c r="A5636" t="s">
        <v>2524</v>
      </c>
      <c r="B5636">
        <v>110767</v>
      </c>
      <c r="C5636" t="s">
        <v>2811</v>
      </c>
    </row>
    <row r="5637" spans="1:3">
      <c r="A5637" t="s">
        <v>2525</v>
      </c>
      <c r="B5637">
        <v>110762</v>
      </c>
      <c r="C5637" t="s">
        <v>2813</v>
      </c>
    </row>
    <row r="5638" spans="1:3">
      <c r="A5638" t="s">
        <v>2526</v>
      </c>
      <c r="B5638">
        <v>110675</v>
      </c>
      <c r="C5638" t="s">
        <v>2813</v>
      </c>
    </row>
    <row r="5639" spans="1:3">
      <c r="A5639" t="s">
        <v>2529</v>
      </c>
      <c r="B5639">
        <v>110595</v>
      </c>
      <c r="C5639" t="s">
        <v>2857</v>
      </c>
    </row>
    <row r="5640" spans="1:3">
      <c r="A5640" t="s">
        <v>2530</v>
      </c>
      <c r="B5640">
        <v>110588</v>
      </c>
      <c r="C5640" t="s">
        <v>2820</v>
      </c>
    </row>
    <row r="5641" spans="1:3">
      <c r="A5641" t="s">
        <v>2534</v>
      </c>
      <c r="B5641">
        <v>110424</v>
      </c>
      <c r="C5641" t="s">
        <v>2813</v>
      </c>
    </row>
    <row r="5642" spans="1:3">
      <c r="A5642" t="s">
        <v>2536</v>
      </c>
      <c r="B5642">
        <v>110396</v>
      </c>
      <c r="C5642" t="s">
        <v>2804</v>
      </c>
    </row>
    <row r="5643" spans="1:3">
      <c r="A5643" t="s">
        <v>2538</v>
      </c>
      <c r="B5643">
        <v>110264</v>
      </c>
      <c r="C5643" t="s">
        <v>2813</v>
      </c>
    </row>
    <row r="5644" spans="1:3">
      <c r="A5644" t="s">
        <v>2539</v>
      </c>
      <c r="B5644">
        <v>110212</v>
      </c>
      <c r="C5644" t="s">
        <v>2811</v>
      </c>
    </row>
    <row r="5645" spans="1:3">
      <c r="A5645" t="s">
        <v>1977</v>
      </c>
      <c r="B5645">
        <v>110169</v>
      </c>
      <c r="C5645" t="s">
        <v>2813</v>
      </c>
    </row>
    <row r="5646" spans="1:3">
      <c r="A5646" t="s">
        <v>2541</v>
      </c>
      <c r="B5646">
        <v>110119</v>
      </c>
      <c r="C5646" t="s">
        <v>2820</v>
      </c>
    </row>
    <row r="5647" spans="1:3">
      <c r="A5647" t="s">
        <v>2542</v>
      </c>
      <c r="B5647">
        <v>110037</v>
      </c>
      <c r="C5647" t="s">
        <v>2811</v>
      </c>
    </row>
    <row r="5648" spans="1:3">
      <c r="A5648" t="s">
        <v>2544</v>
      </c>
      <c r="B5648">
        <v>109872</v>
      </c>
      <c r="C5648" t="s">
        <v>2807</v>
      </c>
    </row>
    <row r="5649" spans="1:3">
      <c r="A5649" t="s">
        <v>2545</v>
      </c>
      <c r="B5649">
        <v>109782</v>
      </c>
      <c r="C5649" t="s">
        <v>2820</v>
      </c>
    </row>
    <row r="5650" spans="1:3">
      <c r="A5650" t="s">
        <v>2546</v>
      </c>
      <c r="B5650">
        <v>109664</v>
      </c>
      <c r="C5650" t="s">
        <v>2797</v>
      </c>
    </row>
    <row r="5651" spans="1:3">
      <c r="A5651" t="s">
        <v>2547</v>
      </c>
      <c r="B5651">
        <v>109637</v>
      </c>
      <c r="C5651" t="s">
        <v>2831</v>
      </c>
    </row>
    <row r="5652" spans="1:3">
      <c r="A5652" t="s">
        <v>2550</v>
      </c>
      <c r="B5652">
        <v>109630</v>
      </c>
      <c r="C5652" t="s">
        <v>2820</v>
      </c>
    </row>
    <row r="5653" spans="1:3">
      <c r="A5653" t="s">
        <v>2551</v>
      </c>
      <c r="B5653">
        <v>109626</v>
      </c>
      <c r="C5653" t="s">
        <v>2813</v>
      </c>
    </row>
    <row r="5654" spans="1:3">
      <c r="A5654" t="s">
        <v>2552</v>
      </c>
      <c r="B5654">
        <v>109555</v>
      </c>
      <c r="C5654" t="s">
        <v>2797</v>
      </c>
    </row>
    <row r="5655" spans="1:3">
      <c r="A5655" t="s">
        <v>2554</v>
      </c>
      <c r="B5655">
        <v>109218</v>
      </c>
      <c r="C5655" t="s">
        <v>2833</v>
      </c>
    </row>
    <row r="5656" spans="1:3">
      <c r="A5656" t="s">
        <v>2555</v>
      </c>
      <c r="B5656">
        <v>109171</v>
      </c>
      <c r="C5656" t="s">
        <v>2807</v>
      </c>
    </row>
    <row r="5657" spans="1:3">
      <c r="A5657" t="s">
        <v>2557</v>
      </c>
      <c r="B5657">
        <v>109052</v>
      </c>
      <c r="C5657" t="s">
        <v>2828</v>
      </c>
    </row>
    <row r="5658" spans="1:3">
      <c r="A5658" t="s">
        <v>2558</v>
      </c>
      <c r="B5658">
        <v>109045</v>
      </c>
      <c r="C5658" t="s">
        <v>2813</v>
      </c>
    </row>
    <row r="5659" spans="1:3">
      <c r="A5659" t="s">
        <v>2559</v>
      </c>
      <c r="B5659">
        <v>109027</v>
      </c>
      <c r="C5659" t="s">
        <v>2833</v>
      </c>
    </row>
    <row r="5660" spans="1:3">
      <c r="A5660" t="s">
        <v>2561</v>
      </c>
      <c r="B5660">
        <v>108967</v>
      </c>
      <c r="C5660" t="s">
        <v>2831</v>
      </c>
    </row>
    <row r="5661" spans="1:3">
      <c r="A5661" t="s">
        <v>1089</v>
      </c>
      <c r="B5661">
        <v>108954</v>
      </c>
      <c r="C5661" t="s">
        <v>2804</v>
      </c>
    </row>
    <row r="5662" spans="1:3">
      <c r="A5662" t="s">
        <v>2562</v>
      </c>
      <c r="B5662">
        <v>108896</v>
      </c>
      <c r="C5662" t="s">
        <v>2811</v>
      </c>
    </row>
    <row r="5663" spans="1:3">
      <c r="A5663" t="s">
        <v>2565</v>
      </c>
      <c r="B5663">
        <v>108785</v>
      </c>
      <c r="C5663" t="s">
        <v>2811</v>
      </c>
    </row>
    <row r="5664" spans="1:3">
      <c r="A5664" t="s">
        <v>2566</v>
      </c>
      <c r="B5664">
        <v>108750</v>
      </c>
      <c r="C5664" t="s">
        <v>2825</v>
      </c>
    </row>
    <row r="5665" spans="1:3">
      <c r="A5665" t="s">
        <v>2568</v>
      </c>
      <c r="B5665">
        <v>108662</v>
      </c>
      <c r="C5665" t="s">
        <v>2825</v>
      </c>
    </row>
    <row r="5666" spans="1:3">
      <c r="A5666" t="s">
        <v>2569</v>
      </c>
      <c r="B5666">
        <v>108656</v>
      </c>
      <c r="C5666" t="s">
        <v>2813</v>
      </c>
    </row>
    <row r="5667" spans="1:3">
      <c r="A5667" t="s">
        <v>2571</v>
      </c>
      <c r="B5667">
        <v>108631</v>
      </c>
      <c r="C5667" t="s">
        <v>2804</v>
      </c>
    </row>
    <row r="5668" spans="1:3">
      <c r="A5668" t="s">
        <v>2572</v>
      </c>
      <c r="B5668">
        <v>108516</v>
      </c>
      <c r="C5668" t="s">
        <v>2820</v>
      </c>
    </row>
    <row r="5669" spans="1:3">
      <c r="A5669" t="s">
        <v>2573</v>
      </c>
      <c r="B5669">
        <v>108491</v>
      </c>
      <c r="C5669" t="s">
        <v>2813</v>
      </c>
    </row>
    <row r="5670" spans="1:3">
      <c r="A5670" t="s">
        <v>2577</v>
      </c>
      <c r="B5670">
        <v>108314</v>
      </c>
      <c r="C5670" t="s">
        <v>2813</v>
      </c>
    </row>
    <row r="5671" spans="1:3">
      <c r="A5671" t="s">
        <v>2578</v>
      </c>
      <c r="B5671">
        <v>108302</v>
      </c>
      <c r="C5671" t="s">
        <v>2813</v>
      </c>
    </row>
    <row r="5672" spans="1:3">
      <c r="A5672" t="s">
        <v>2579</v>
      </c>
      <c r="B5672">
        <v>108300</v>
      </c>
      <c r="C5672" t="s">
        <v>2844</v>
      </c>
    </row>
    <row r="5673" spans="1:3">
      <c r="A5673" t="s">
        <v>2582</v>
      </c>
      <c r="B5673">
        <v>108119</v>
      </c>
      <c r="C5673" t="s">
        <v>2804</v>
      </c>
    </row>
    <row r="5674" spans="1:3">
      <c r="A5674" t="s">
        <v>2583</v>
      </c>
      <c r="B5674">
        <v>108071</v>
      </c>
      <c r="C5674" t="s">
        <v>2840</v>
      </c>
    </row>
    <row r="5675" spans="1:3">
      <c r="A5675" t="s">
        <v>2584</v>
      </c>
      <c r="B5675">
        <v>108032</v>
      </c>
      <c r="C5675" t="s">
        <v>2828</v>
      </c>
    </row>
    <row r="5676" spans="1:3">
      <c r="A5676" t="s">
        <v>2585</v>
      </c>
      <c r="B5676">
        <v>108022</v>
      </c>
      <c r="C5676" t="s">
        <v>2807</v>
      </c>
    </row>
    <row r="5677" spans="1:3">
      <c r="A5677" t="s">
        <v>2586</v>
      </c>
      <c r="B5677">
        <v>108000</v>
      </c>
      <c r="C5677" t="s">
        <v>2813</v>
      </c>
    </row>
    <row r="5678" spans="1:3">
      <c r="A5678" t="s">
        <v>2588</v>
      </c>
      <c r="B5678">
        <v>107980</v>
      </c>
      <c r="C5678" t="s">
        <v>2828</v>
      </c>
    </row>
    <row r="5679" spans="1:3">
      <c r="A5679" t="s">
        <v>2590</v>
      </c>
      <c r="B5679">
        <v>107962</v>
      </c>
      <c r="C5679" t="s">
        <v>2828</v>
      </c>
    </row>
    <row r="5680" spans="1:3">
      <c r="A5680" t="s">
        <v>2591</v>
      </c>
      <c r="B5680">
        <v>107934</v>
      </c>
      <c r="C5680" t="s">
        <v>2820</v>
      </c>
    </row>
    <row r="5681" spans="1:3">
      <c r="A5681" t="s">
        <v>2592</v>
      </c>
      <c r="B5681">
        <v>107806</v>
      </c>
      <c r="C5681" t="s">
        <v>2813</v>
      </c>
    </row>
    <row r="5682" spans="1:3">
      <c r="A5682" t="s">
        <v>2593</v>
      </c>
      <c r="B5682">
        <v>107797</v>
      </c>
      <c r="C5682" t="s">
        <v>2797</v>
      </c>
    </row>
    <row r="5683" spans="1:3">
      <c r="A5683" t="s">
        <v>2594</v>
      </c>
      <c r="B5683">
        <v>107779</v>
      </c>
      <c r="C5683" t="s">
        <v>2831</v>
      </c>
    </row>
    <row r="5684" spans="1:3">
      <c r="A5684" t="s">
        <v>2595</v>
      </c>
      <c r="B5684">
        <v>107722</v>
      </c>
      <c r="C5684" t="s">
        <v>2813</v>
      </c>
    </row>
    <row r="5685" spans="1:3">
      <c r="A5685" t="s">
        <v>2470</v>
      </c>
      <c r="B5685">
        <v>107703</v>
      </c>
      <c r="C5685" t="s">
        <v>2813</v>
      </c>
    </row>
    <row r="5686" spans="1:3">
      <c r="A5686" t="s">
        <v>2597</v>
      </c>
      <c r="B5686">
        <v>107685</v>
      </c>
      <c r="C5686" t="s">
        <v>2806</v>
      </c>
    </row>
    <row r="5687" spans="1:3">
      <c r="A5687" t="s">
        <v>2598</v>
      </c>
      <c r="B5687">
        <v>107685</v>
      </c>
      <c r="C5687" t="s">
        <v>2811</v>
      </c>
    </row>
    <row r="5688" spans="1:3">
      <c r="A5688" t="s">
        <v>2600</v>
      </c>
      <c r="B5688">
        <v>107609</v>
      </c>
      <c r="C5688" t="s">
        <v>2807</v>
      </c>
    </row>
    <row r="5689" spans="1:3">
      <c r="A5689" t="s">
        <v>2601</v>
      </c>
      <c r="B5689">
        <v>107573</v>
      </c>
      <c r="C5689" t="s">
        <v>2833</v>
      </c>
    </row>
    <row r="5690" spans="1:3">
      <c r="A5690" t="s">
        <v>2602</v>
      </c>
      <c r="B5690">
        <v>107531</v>
      </c>
      <c r="C5690" t="s">
        <v>2831</v>
      </c>
    </row>
    <row r="5691" spans="1:3">
      <c r="A5691" t="s">
        <v>2603</v>
      </c>
      <c r="B5691">
        <v>107511</v>
      </c>
      <c r="C5691" t="s">
        <v>2825</v>
      </c>
    </row>
    <row r="5692" spans="1:3">
      <c r="A5692" t="s">
        <v>2605</v>
      </c>
      <c r="B5692">
        <v>107433</v>
      </c>
      <c r="C5692" t="s">
        <v>2813</v>
      </c>
    </row>
    <row r="5693" spans="1:3">
      <c r="A5693" t="s">
        <v>2606</v>
      </c>
      <c r="B5693">
        <v>107357</v>
      </c>
      <c r="C5693" t="s">
        <v>2820</v>
      </c>
    </row>
    <row r="5694" spans="1:3">
      <c r="A5694" t="s">
        <v>2607</v>
      </c>
      <c r="B5694">
        <v>107355</v>
      </c>
      <c r="C5694" t="s">
        <v>2813</v>
      </c>
    </row>
    <row r="5695" spans="1:3">
      <c r="A5695" t="s">
        <v>2609</v>
      </c>
      <c r="B5695">
        <v>107172</v>
      </c>
      <c r="C5695" t="s">
        <v>2828</v>
      </c>
    </row>
    <row r="5696" spans="1:3">
      <c r="A5696" t="s">
        <v>2610</v>
      </c>
      <c r="B5696">
        <v>107058</v>
      </c>
      <c r="C5696" t="s">
        <v>2807</v>
      </c>
    </row>
    <row r="5697" spans="1:3">
      <c r="A5697" t="s">
        <v>2611</v>
      </c>
      <c r="B5697">
        <v>107022</v>
      </c>
      <c r="C5697" t="s">
        <v>2813</v>
      </c>
    </row>
    <row r="5698" spans="1:3">
      <c r="A5698" t="s">
        <v>2612</v>
      </c>
      <c r="B5698">
        <v>107017</v>
      </c>
      <c r="C5698" t="s">
        <v>2813</v>
      </c>
    </row>
    <row r="5699" spans="1:3">
      <c r="A5699" t="s">
        <v>2613</v>
      </c>
      <c r="B5699">
        <v>106967</v>
      </c>
      <c r="C5699" t="s">
        <v>2820</v>
      </c>
    </row>
    <row r="5700" spans="1:3">
      <c r="A5700" t="s">
        <v>2614</v>
      </c>
      <c r="B5700">
        <v>106951</v>
      </c>
      <c r="C5700" t="s">
        <v>2820</v>
      </c>
    </row>
    <row r="5701" spans="1:3">
      <c r="A5701" t="s">
        <v>2615</v>
      </c>
      <c r="B5701">
        <v>106909</v>
      </c>
      <c r="C5701" t="s">
        <v>2804</v>
      </c>
    </row>
    <row r="5702" spans="1:3">
      <c r="A5702" t="s">
        <v>2617</v>
      </c>
      <c r="B5702">
        <v>106898</v>
      </c>
      <c r="C5702" t="s">
        <v>2804</v>
      </c>
    </row>
    <row r="5703" spans="1:3">
      <c r="A5703" t="s">
        <v>1230</v>
      </c>
      <c r="B5703">
        <v>106882</v>
      </c>
      <c r="C5703" t="s">
        <v>2807</v>
      </c>
    </row>
    <row r="5704" spans="1:3">
      <c r="A5704" t="s">
        <v>2619</v>
      </c>
      <c r="B5704">
        <v>106805</v>
      </c>
      <c r="C5704" t="s">
        <v>2831</v>
      </c>
    </row>
    <row r="5705" spans="1:3">
      <c r="A5705" t="s">
        <v>2620</v>
      </c>
      <c r="B5705">
        <v>106736</v>
      </c>
      <c r="C5705" t="s">
        <v>2806</v>
      </c>
    </row>
    <row r="5706" spans="1:3">
      <c r="A5706" t="s">
        <v>2621</v>
      </c>
      <c r="B5706">
        <v>106704</v>
      </c>
      <c r="C5706" t="s">
        <v>2831</v>
      </c>
    </row>
    <row r="5707" spans="1:3">
      <c r="A5707" t="s">
        <v>2622</v>
      </c>
      <c r="B5707">
        <v>106698</v>
      </c>
      <c r="C5707" t="s">
        <v>2844</v>
      </c>
    </row>
    <row r="5708" spans="1:3">
      <c r="A5708" t="s">
        <v>2623</v>
      </c>
      <c r="B5708">
        <v>106650</v>
      </c>
      <c r="C5708" t="s">
        <v>2840</v>
      </c>
    </row>
    <row r="5709" spans="1:3">
      <c r="A5709" t="s">
        <v>2624</v>
      </c>
      <c r="B5709">
        <v>106647</v>
      </c>
      <c r="C5709" t="s">
        <v>2828</v>
      </c>
    </row>
    <row r="5710" spans="1:3">
      <c r="A5710" t="s">
        <v>2626</v>
      </c>
      <c r="B5710">
        <v>106638</v>
      </c>
      <c r="C5710" t="s">
        <v>2831</v>
      </c>
    </row>
    <row r="5711" spans="1:3">
      <c r="A5711" t="s">
        <v>2627</v>
      </c>
      <c r="B5711">
        <v>106619</v>
      </c>
      <c r="C5711" t="s">
        <v>2813</v>
      </c>
    </row>
    <row r="5712" spans="1:3">
      <c r="A5712" t="s">
        <v>2628</v>
      </c>
      <c r="B5712">
        <v>106570</v>
      </c>
      <c r="C5712" t="s">
        <v>2820</v>
      </c>
    </row>
    <row r="5713" spans="1:3">
      <c r="A5713" t="s">
        <v>2630</v>
      </c>
      <c r="B5713">
        <v>106565</v>
      </c>
      <c r="C5713" t="s">
        <v>2806</v>
      </c>
    </row>
    <row r="5714" spans="1:3">
      <c r="A5714" t="s">
        <v>2631</v>
      </c>
      <c r="B5714">
        <v>106549</v>
      </c>
      <c r="C5714" t="s">
        <v>2804</v>
      </c>
    </row>
    <row r="5715" spans="1:3">
      <c r="A5715" t="s">
        <v>2633</v>
      </c>
      <c r="B5715">
        <v>106475</v>
      </c>
      <c r="C5715" t="s">
        <v>2804</v>
      </c>
    </row>
    <row r="5716" spans="1:3">
      <c r="A5716" t="s">
        <v>2634</v>
      </c>
      <c r="B5716">
        <v>106425</v>
      </c>
      <c r="C5716" t="s">
        <v>2844</v>
      </c>
    </row>
    <row r="5717" spans="1:3">
      <c r="A5717" t="s">
        <v>2635</v>
      </c>
      <c r="B5717">
        <v>106418</v>
      </c>
      <c r="C5717" t="s">
        <v>2813</v>
      </c>
    </row>
    <row r="5718" spans="1:3">
      <c r="A5718" t="s">
        <v>2636</v>
      </c>
      <c r="B5718">
        <v>106400</v>
      </c>
      <c r="C5718" t="s">
        <v>2804</v>
      </c>
    </row>
    <row r="5719" spans="1:3">
      <c r="A5719" t="s">
        <v>2637</v>
      </c>
      <c r="B5719">
        <v>106371</v>
      </c>
      <c r="C5719" t="s">
        <v>2804</v>
      </c>
    </row>
    <row r="5720" spans="1:3">
      <c r="A5720" t="s">
        <v>2639</v>
      </c>
      <c r="B5720">
        <v>106370</v>
      </c>
      <c r="C5720" t="s">
        <v>2840</v>
      </c>
    </row>
    <row r="5721" spans="1:3">
      <c r="A5721" t="s">
        <v>2640</v>
      </c>
      <c r="B5721">
        <v>106350</v>
      </c>
      <c r="C5721" t="s">
        <v>2840</v>
      </c>
    </row>
    <row r="5722" spans="1:3">
      <c r="A5722" t="s">
        <v>2641</v>
      </c>
      <c r="B5722">
        <v>106302</v>
      </c>
      <c r="C5722" t="s">
        <v>2828</v>
      </c>
    </row>
    <row r="5723" spans="1:3">
      <c r="A5723" t="s">
        <v>2644</v>
      </c>
      <c r="B5723">
        <v>106182</v>
      </c>
      <c r="C5723" t="s">
        <v>2811</v>
      </c>
    </row>
    <row r="5724" spans="1:3">
      <c r="A5724" t="s">
        <v>2645</v>
      </c>
      <c r="B5724">
        <v>106169</v>
      </c>
      <c r="C5724" t="s">
        <v>2804</v>
      </c>
    </row>
    <row r="5725" spans="1:3">
      <c r="A5725" t="s">
        <v>2646</v>
      </c>
      <c r="B5725">
        <v>106132</v>
      </c>
      <c r="C5725" t="s">
        <v>2804</v>
      </c>
    </row>
    <row r="5726" spans="1:3">
      <c r="A5726" t="s">
        <v>2647</v>
      </c>
      <c r="B5726">
        <v>106062</v>
      </c>
      <c r="C5726" t="s">
        <v>2804</v>
      </c>
    </row>
    <row r="5727" spans="1:3">
      <c r="A5727" t="s">
        <v>2649</v>
      </c>
      <c r="B5727">
        <v>106033</v>
      </c>
      <c r="C5727" t="s">
        <v>2844</v>
      </c>
    </row>
    <row r="5728" spans="1:3">
      <c r="A5728" t="s">
        <v>2651</v>
      </c>
      <c r="B5728">
        <v>105954</v>
      </c>
      <c r="C5728" t="s">
        <v>2813</v>
      </c>
    </row>
    <row r="5729" spans="1:3">
      <c r="A5729" t="s">
        <v>2652</v>
      </c>
      <c r="B5729">
        <v>105946</v>
      </c>
      <c r="C5729" t="s">
        <v>2804</v>
      </c>
    </row>
    <row r="5730" spans="1:3">
      <c r="A5730" t="s">
        <v>2653</v>
      </c>
      <c r="B5730">
        <v>105836</v>
      </c>
      <c r="C5730" t="s">
        <v>2813</v>
      </c>
    </row>
    <row r="5731" spans="1:3">
      <c r="A5731" t="s">
        <v>2655</v>
      </c>
      <c r="B5731">
        <v>105807</v>
      </c>
      <c r="C5731" t="s">
        <v>2799</v>
      </c>
    </row>
    <row r="5732" spans="1:3">
      <c r="A5732" t="s">
        <v>2656</v>
      </c>
      <c r="B5732">
        <v>105763</v>
      </c>
      <c r="C5732" t="s">
        <v>2806</v>
      </c>
    </row>
    <row r="5733" spans="1:3">
      <c r="A5733" t="s">
        <v>2658</v>
      </c>
      <c r="B5733">
        <v>105717</v>
      </c>
      <c r="C5733" t="s">
        <v>2828</v>
      </c>
    </row>
    <row r="5734" spans="1:3">
      <c r="A5734" t="s">
        <v>2659</v>
      </c>
      <c r="B5734">
        <v>105642</v>
      </c>
      <c r="C5734" t="s">
        <v>2821</v>
      </c>
    </row>
    <row r="5735" spans="1:3">
      <c r="A5735" t="s">
        <v>2664</v>
      </c>
      <c r="B5735">
        <v>105415</v>
      </c>
      <c r="C5735" t="s">
        <v>2797</v>
      </c>
    </row>
    <row r="5736" spans="1:3">
      <c r="A5736" t="s">
        <v>2665</v>
      </c>
      <c r="B5736">
        <v>105401</v>
      </c>
      <c r="C5736" t="s">
        <v>2804</v>
      </c>
    </row>
    <row r="5737" spans="1:3">
      <c r="A5737" t="s">
        <v>2666</v>
      </c>
      <c r="B5737">
        <v>105389</v>
      </c>
      <c r="C5737" t="s">
        <v>2831</v>
      </c>
    </row>
    <row r="5738" spans="1:3">
      <c r="A5738" t="s">
        <v>2667</v>
      </c>
      <c r="B5738">
        <v>105327</v>
      </c>
      <c r="C5738" t="s">
        <v>2806</v>
      </c>
    </row>
    <row r="5739" spans="1:3">
      <c r="A5739" t="s">
        <v>2670</v>
      </c>
      <c r="B5739">
        <v>105062</v>
      </c>
      <c r="C5739" t="s">
        <v>2833</v>
      </c>
    </row>
    <row r="5740" spans="1:3">
      <c r="A5740" t="s">
        <v>2671</v>
      </c>
      <c r="B5740">
        <v>105035</v>
      </c>
      <c r="C5740" t="s">
        <v>2833</v>
      </c>
    </row>
    <row r="5741" spans="1:3">
      <c r="A5741" t="s">
        <v>2672</v>
      </c>
      <c r="B5741">
        <v>104935</v>
      </c>
      <c r="C5741" t="s">
        <v>2804</v>
      </c>
    </row>
    <row r="5742" spans="1:3">
      <c r="A5742" t="s">
        <v>2673</v>
      </c>
      <c r="B5742">
        <v>104907</v>
      </c>
      <c r="C5742" t="s">
        <v>2811</v>
      </c>
    </row>
    <row r="5743" spans="1:3">
      <c r="A5743" t="s">
        <v>2675</v>
      </c>
      <c r="B5743">
        <v>104739</v>
      </c>
      <c r="C5743" t="s">
        <v>2828</v>
      </c>
    </row>
    <row r="5744" spans="1:3">
      <c r="A5744" t="s">
        <v>2676</v>
      </c>
      <c r="B5744">
        <v>104738</v>
      </c>
      <c r="C5744" t="s">
        <v>2811</v>
      </c>
    </row>
    <row r="5745" spans="1:3">
      <c r="A5745" t="s">
        <v>2679</v>
      </c>
      <c r="B5745">
        <v>104707</v>
      </c>
      <c r="C5745" t="s">
        <v>2828</v>
      </c>
    </row>
    <row r="5746" spans="1:3">
      <c r="A5746" t="s">
        <v>2680</v>
      </c>
      <c r="B5746">
        <v>104689</v>
      </c>
      <c r="C5746" t="s">
        <v>2825</v>
      </c>
    </row>
    <row r="5747" spans="1:3">
      <c r="A5747" t="s">
        <v>2681</v>
      </c>
      <c r="B5747">
        <v>104644</v>
      </c>
      <c r="C5747" t="s">
        <v>2813</v>
      </c>
    </row>
    <row r="5748" spans="1:3">
      <c r="A5748" t="s">
        <v>2683</v>
      </c>
      <c r="B5748">
        <v>104521</v>
      </c>
      <c r="C5748" t="s">
        <v>2804</v>
      </c>
    </row>
    <row r="5749" spans="1:3">
      <c r="A5749" t="s">
        <v>2684</v>
      </c>
      <c r="B5749">
        <v>104516</v>
      </c>
      <c r="C5749" t="s">
        <v>2813</v>
      </c>
    </row>
    <row r="5750" spans="1:3">
      <c r="A5750" t="s">
        <v>2685</v>
      </c>
      <c r="B5750">
        <v>104493</v>
      </c>
      <c r="C5750" t="s">
        <v>2821</v>
      </c>
    </row>
    <row r="5751" spans="1:3">
      <c r="A5751" t="s">
        <v>2686</v>
      </c>
      <c r="B5751">
        <v>104484</v>
      </c>
      <c r="C5751" t="s">
        <v>2828</v>
      </c>
    </row>
    <row r="5752" spans="1:3">
      <c r="A5752" t="s">
        <v>2687</v>
      </c>
      <c r="B5752">
        <v>104347</v>
      </c>
      <c r="C5752" t="s">
        <v>2828</v>
      </c>
    </row>
    <row r="5753" spans="1:3">
      <c r="A5753" t="s">
        <v>2688</v>
      </c>
      <c r="B5753">
        <v>104322</v>
      </c>
      <c r="C5753" t="s">
        <v>2804</v>
      </c>
    </row>
    <row r="5754" spans="1:3">
      <c r="A5754" t="s">
        <v>2689</v>
      </c>
      <c r="B5754">
        <v>104306</v>
      </c>
      <c r="C5754" t="s">
        <v>2813</v>
      </c>
    </row>
    <row r="5755" spans="1:3">
      <c r="A5755" t="s">
        <v>2690</v>
      </c>
      <c r="B5755">
        <v>104304</v>
      </c>
      <c r="C5755" t="s">
        <v>2813</v>
      </c>
    </row>
    <row r="5756" spans="1:3">
      <c r="A5756" t="s">
        <v>2691</v>
      </c>
      <c r="B5756">
        <v>104288</v>
      </c>
      <c r="C5756" t="s">
        <v>2804</v>
      </c>
    </row>
    <row r="5757" spans="1:3">
      <c r="A5757" t="s">
        <v>2694</v>
      </c>
      <c r="B5757">
        <v>104280</v>
      </c>
      <c r="C5757" t="s">
        <v>2811</v>
      </c>
    </row>
    <row r="5758" spans="1:3">
      <c r="A5758" t="s">
        <v>2695</v>
      </c>
      <c r="B5758">
        <v>104270</v>
      </c>
      <c r="C5758" t="s">
        <v>2807</v>
      </c>
    </row>
    <row r="5759" spans="1:3">
      <c r="A5759" t="s">
        <v>2696</v>
      </c>
      <c r="B5759">
        <v>104095</v>
      </c>
      <c r="C5759" t="s">
        <v>2820</v>
      </c>
    </row>
    <row r="5760" spans="1:3">
      <c r="A5760" t="s">
        <v>2697</v>
      </c>
      <c r="B5760">
        <v>104071</v>
      </c>
      <c r="C5760" t="s">
        <v>2811</v>
      </c>
    </row>
    <row r="5761" spans="1:3">
      <c r="A5761" t="s">
        <v>2698</v>
      </c>
      <c r="B5761">
        <v>103957</v>
      </c>
      <c r="C5761" t="s">
        <v>2820</v>
      </c>
    </row>
    <row r="5762" spans="1:3">
      <c r="A5762" t="s">
        <v>2702</v>
      </c>
      <c r="B5762">
        <v>103823</v>
      </c>
      <c r="C5762" t="s">
        <v>2828</v>
      </c>
    </row>
    <row r="5763" spans="1:3">
      <c r="A5763" t="s">
        <v>2703</v>
      </c>
      <c r="B5763">
        <v>103794</v>
      </c>
      <c r="C5763" t="s">
        <v>2806</v>
      </c>
    </row>
    <row r="5764" spans="1:3">
      <c r="A5764" t="s">
        <v>2705</v>
      </c>
      <c r="B5764">
        <v>103595</v>
      </c>
      <c r="C5764" t="s">
        <v>2811</v>
      </c>
    </row>
    <row r="5765" spans="1:3">
      <c r="A5765" t="s">
        <v>2707</v>
      </c>
      <c r="B5765">
        <v>103492</v>
      </c>
      <c r="C5765" t="s">
        <v>2828</v>
      </c>
    </row>
    <row r="5766" spans="1:3">
      <c r="A5766" t="s">
        <v>2708</v>
      </c>
      <c r="B5766">
        <v>103487</v>
      </c>
      <c r="C5766" t="s">
        <v>2820</v>
      </c>
    </row>
    <row r="5767" spans="1:3">
      <c r="A5767" t="s">
        <v>2709</v>
      </c>
      <c r="B5767">
        <v>103458</v>
      </c>
      <c r="C5767" t="s">
        <v>2825</v>
      </c>
    </row>
    <row r="5768" spans="1:3">
      <c r="A5768" t="s">
        <v>2710</v>
      </c>
      <c r="B5768">
        <v>103424</v>
      </c>
      <c r="C5768" t="s">
        <v>2813</v>
      </c>
    </row>
    <row r="5769" spans="1:3">
      <c r="A5769" t="s">
        <v>2711</v>
      </c>
      <c r="B5769">
        <v>103388</v>
      </c>
      <c r="C5769" t="s">
        <v>2807</v>
      </c>
    </row>
    <row r="5770" spans="1:3">
      <c r="A5770" t="s">
        <v>2713</v>
      </c>
      <c r="B5770">
        <v>103301</v>
      </c>
      <c r="C5770" t="s">
        <v>2811</v>
      </c>
    </row>
    <row r="5771" spans="1:3">
      <c r="A5771" t="s">
        <v>2714</v>
      </c>
      <c r="B5771">
        <v>103221</v>
      </c>
      <c r="C5771" t="s">
        <v>2831</v>
      </c>
    </row>
    <row r="5772" spans="1:3">
      <c r="A5772" t="s">
        <v>2715</v>
      </c>
      <c r="B5772">
        <v>103199</v>
      </c>
      <c r="C5772" t="s">
        <v>2813</v>
      </c>
    </row>
    <row r="5773" spans="1:3">
      <c r="A5773" t="s">
        <v>2716</v>
      </c>
      <c r="B5773">
        <v>103128</v>
      </c>
      <c r="C5773" t="s">
        <v>2797</v>
      </c>
    </row>
    <row r="5774" spans="1:3">
      <c r="A5774" t="s">
        <v>2718</v>
      </c>
      <c r="B5774">
        <v>103022</v>
      </c>
      <c r="C5774" t="s">
        <v>2807</v>
      </c>
    </row>
    <row r="5775" spans="1:3">
      <c r="A5775" t="s">
        <v>1089</v>
      </c>
      <c r="B5775">
        <v>102964</v>
      </c>
      <c r="C5775" t="s">
        <v>2804</v>
      </c>
    </row>
    <row r="5776" spans="1:3">
      <c r="A5776" t="s">
        <v>2719</v>
      </c>
      <c r="B5776">
        <v>102954</v>
      </c>
      <c r="C5776" t="s">
        <v>2820</v>
      </c>
    </row>
    <row r="5777" spans="1:3">
      <c r="A5777" t="s">
        <v>2720</v>
      </c>
      <c r="B5777">
        <v>102905</v>
      </c>
      <c r="C5777" t="s">
        <v>2871</v>
      </c>
    </row>
    <row r="5778" spans="1:3">
      <c r="A5778" t="s">
        <v>1443</v>
      </c>
      <c r="B5778">
        <v>196888</v>
      </c>
      <c r="C5778" t="s">
        <v>2840</v>
      </c>
    </row>
    <row r="5779" spans="1:3">
      <c r="A5779" t="s">
        <v>1444</v>
      </c>
      <c r="B5779">
        <v>196840</v>
      </c>
      <c r="C5779" t="s">
        <v>2804</v>
      </c>
    </row>
    <row r="5780" spans="1:3">
      <c r="A5780" t="s">
        <v>1446</v>
      </c>
      <c r="B5780">
        <v>196775</v>
      </c>
      <c r="C5780" t="s">
        <v>2820</v>
      </c>
    </row>
    <row r="5781" spans="1:3">
      <c r="A5781" t="s">
        <v>1448</v>
      </c>
      <c r="B5781">
        <v>196626</v>
      </c>
      <c r="C5781" t="s">
        <v>2811</v>
      </c>
    </row>
    <row r="5782" spans="1:3">
      <c r="A5782" t="s">
        <v>572</v>
      </c>
      <c r="B5782">
        <v>195696</v>
      </c>
      <c r="C5782" t="s">
        <v>2813</v>
      </c>
    </row>
    <row r="5783" spans="1:3">
      <c r="A5783" t="s">
        <v>1450</v>
      </c>
      <c r="B5783">
        <v>195456</v>
      </c>
      <c r="C5783" t="s">
        <v>2828</v>
      </c>
    </row>
    <row r="5784" spans="1:3">
      <c r="A5784" t="s">
        <v>1452</v>
      </c>
      <c r="B5784">
        <v>195292</v>
      </c>
      <c r="C5784" t="s">
        <v>2813</v>
      </c>
    </row>
    <row r="5785" spans="1:3">
      <c r="A5785" t="s">
        <v>1453</v>
      </c>
      <c r="B5785">
        <v>195151</v>
      </c>
      <c r="C5785" t="s">
        <v>2797</v>
      </c>
    </row>
    <row r="5786" spans="1:3">
      <c r="A5786" t="s">
        <v>1455</v>
      </c>
      <c r="B5786">
        <v>194992</v>
      </c>
      <c r="C5786" t="s">
        <v>2797</v>
      </c>
    </row>
    <row r="5787" spans="1:3">
      <c r="A5787" t="s">
        <v>1456</v>
      </c>
      <c r="B5787">
        <v>194848</v>
      </c>
      <c r="C5787" t="s">
        <v>2828</v>
      </c>
    </row>
    <row r="5788" spans="1:3">
      <c r="A5788" t="s">
        <v>1459</v>
      </c>
      <c r="B5788">
        <v>194566</v>
      </c>
      <c r="C5788" t="s">
        <v>2828</v>
      </c>
    </row>
    <row r="5789" spans="1:3">
      <c r="A5789" t="s">
        <v>1089</v>
      </c>
      <c r="B5789">
        <v>194454</v>
      </c>
      <c r="C5789" t="s">
        <v>2804</v>
      </c>
    </row>
    <row r="5790" spans="1:3">
      <c r="A5790" t="s">
        <v>1460</v>
      </c>
      <c r="B5790">
        <v>194441</v>
      </c>
      <c r="C5790" t="s">
        <v>2807</v>
      </c>
    </row>
    <row r="5791" spans="1:3">
      <c r="A5791" t="s">
        <v>1461</v>
      </c>
      <c r="B5791">
        <v>194340</v>
      </c>
      <c r="C5791" t="s">
        <v>2828</v>
      </c>
    </row>
    <row r="5792" spans="1:3">
      <c r="A5792" t="s">
        <v>1463</v>
      </c>
      <c r="B5792">
        <v>194032</v>
      </c>
      <c r="C5792" t="s">
        <v>2807</v>
      </c>
    </row>
    <row r="5793" spans="1:3">
      <c r="A5793" t="s">
        <v>1464</v>
      </c>
      <c r="B5793">
        <v>193906</v>
      </c>
      <c r="C5793" t="s">
        <v>2811</v>
      </c>
    </row>
    <row r="5794" spans="1:3">
      <c r="A5794" t="s">
        <v>1465</v>
      </c>
      <c r="B5794">
        <v>193886</v>
      </c>
      <c r="C5794" t="s">
        <v>2807</v>
      </c>
    </row>
    <row r="5795" spans="1:3">
      <c r="A5795" t="s">
        <v>1466</v>
      </c>
      <c r="B5795">
        <v>193582</v>
      </c>
      <c r="C5795" t="s">
        <v>2804</v>
      </c>
    </row>
    <row r="5796" spans="1:3">
      <c r="A5796" t="s">
        <v>1468</v>
      </c>
      <c r="B5796">
        <v>193072</v>
      </c>
      <c r="C5796" t="s">
        <v>2804</v>
      </c>
    </row>
    <row r="5797" spans="1:3">
      <c r="A5797" t="s">
        <v>540</v>
      </c>
      <c r="B5797">
        <v>193033</v>
      </c>
      <c r="C5797" t="s">
        <v>2831</v>
      </c>
    </row>
    <row r="5798" spans="1:3">
      <c r="A5798" t="s">
        <v>1469</v>
      </c>
      <c r="B5798">
        <v>193015</v>
      </c>
      <c r="C5798" t="s">
        <v>2813</v>
      </c>
    </row>
    <row r="5799" spans="1:3">
      <c r="A5799" t="s">
        <v>1470</v>
      </c>
      <c r="B5799">
        <v>192936</v>
      </c>
      <c r="C5799" t="s">
        <v>2825</v>
      </c>
    </row>
    <row r="5800" spans="1:3">
      <c r="A5800" t="s">
        <v>1472</v>
      </c>
      <c r="B5800">
        <v>192556</v>
      </c>
      <c r="C5800" t="s">
        <v>2825</v>
      </c>
    </row>
    <row r="5801" spans="1:3">
      <c r="A5801" t="s">
        <v>1473</v>
      </c>
      <c r="B5801">
        <v>192114</v>
      </c>
      <c r="C5801" t="s">
        <v>2820</v>
      </c>
    </row>
    <row r="5802" spans="1:3">
      <c r="A5802" t="s">
        <v>1474</v>
      </c>
      <c r="B5802">
        <v>191972</v>
      </c>
      <c r="C5802" t="s">
        <v>2813</v>
      </c>
    </row>
    <row r="5803" spans="1:3">
      <c r="A5803" t="s">
        <v>1479</v>
      </c>
      <c r="B5803">
        <v>191484</v>
      </c>
      <c r="C5803" t="s">
        <v>2831</v>
      </c>
    </row>
    <row r="5804" spans="1:3">
      <c r="A5804" t="s">
        <v>1480</v>
      </c>
      <c r="B5804">
        <v>191368</v>
      </c>
      <c r="C5804" t="s">
        <v>2820</v>
      </c>
    </row>
    <row r="5805" spans="1:3">
      <c r="A5805" t="s">
        <v>1482</v>
      </c>
      <c r="B5805">
        <v>190974</v>
      </c>
      <c r="C5805" t="s">
        <v>2833</v>
      </c>
    </row>
    <row r="5806" spans="1:3">
      <c r="A5806" t="s">
        <v>1483</v>
      </c>
      <c r="B5806">
        <v>190915</v>
      </c>
      <c r="C5806" t="s">
        <v>2831</v>
      </c>
    </row>
    <row r="5807" spans="1:3">
      <c r="A5807" t="s">
        <v>1484</v>
      </c>
      <c r="B5807">
        <v>190817</v>
      </c>
      <c r="C5807" t="s">
        <v>2831</v>
      </c>
    </row>
    <row r="5808" spans="1:3">
      <c r="A5808" t="s">
        <v>1485</v>
      </c>
      <c r="B5808">
        <v>190607</v>
      </c>
      <c r="C5808" t="s">
        <v>2804</v>
      </c>
    </row>
    <row r="5809" spans="1:3">
      <c r="A5809" t="s">
        <v>1486</v>
      </c>
      <c r="B5809">
        <v>190317</v>
      </c>
      <c r="C5809" t="s">
        <v>2807</v>
      </c>
    </row>
    <row r="5810" spans="1:3">
      <c r="A5810" t="s">
        <v>1487</v>
      </c>
      <c r="B5810">
        <v>190162</v>
      </c>
      <c r="C5810" t="s">
        <v>2811</v>
      </c>
    </row>
    <row r="5811" spans="1:3">
      <c r="A5811" t="s">
        <v>1488</v>
      </c>
      <c r="B5811">
        <v>190110</v>
      </c>
      <c r="C5811" t="s">
        <v>2807</v>
      </c>
    </row>
    <row r="5812" spans="1:3">
      <c r="A5812" t="s">
        <v>1489</v>
      </c>
      <c r="B5812">
        <v>190084</v>
      </c>
      <c r="C5812" t="s">
        <v>2825</v>
      </c>
    </row>
    <row r="5813" spans="1:3">
      <c r="A5813" t="s">
        <v>1490</v>
      </c>
      <c r="B5813">
        <v>189970</v>
      </c>
      <c r="C5813" t="s">
        <v>2807</v>
      </c>
    </row>
    <row r="5814" spans="1:3">
      <c r="A5814" t="s">
        <v>1491</v>
      </c>
      <c r="B5814">
        <v>189915</v>
      </c>
      <c r="C5814" t="s">
        <v>2811</v>
      </c>
    </row>
    <row r="5815" spans="1:3">
      <c r="A5815" t="s">
        <v>1492</v>
      </c>
      <c r="B5815">
        <v>189843</v>
      </c>
      <c r="C5815" t="s">
        <v>2820</v>
      </c>
    </row>
    <row r="5816" spans="1:3">
      <c r="A5816" t="s">
        <v>1493</v>
      </c>
      <c r="B5816">
        <v>189789</v>
      </c>
      <c r="C5816" t="s">
        <v>2797</v>
      </c>
    </row>
    <row r="5817" spans="1:3">
      <c r="A5817" t="s">
        <v>1494</v>
      </c>
      <c r="B5817">
        <v>189738</v>
      </c>
      <c r="C5817" t="s">
        <v>2820</v>
      </c>
    </row>
    <row r="5818" spans="1:3">
      <c r="A5818" t="s">
        <v>1495</v>
      </c>
      <c r="B5818">
        <v>189685</v>
      </c>
      <c r="C5818" t="s">
        <v>2813</v>
      </c>
    </row>
    <row r="5819" spans="1:3">
      <c r="A5819" t="s">
        <v>1496</v>
      </c>
      <c r="B5819">
        <v>189446</v>
      </c>
      <c r="C5819" t="s">
        <v>2804</v>
      </c>
    </row>
    <row r="5820" spans="1:3">
      <c r="A5820" t="s">
        <v>1497</v>
      </c>
      <c r="B5820">
        <v>189352</v>
      </c>
      <c r="C5820" t="s">
        <v>2813</v>
      </c>
    </row>
    <row r="5821" spans="1:3">
      <c r="A5821" t="s">
        <v>1498</v>
      </c>
      <c r="B5821">
        <v>189271</v>
      </c>
      <c r="C5821" t="s">
        <v>2828</v>
      </c>
    </row>
    <row r="5822" spans="1:3">
      <c r="A5822" t="s">
        <v>1499</v>
      </c>
      <c r="B5822">
        <v>189238</v>
      </c>
      <c r="C5822" t="s">
        <v>2828</v>
      </c>
    </row>
    <row r="5823" spans="1:3">
      <c r="A5823" t="s">
        <v>1500</v>
      </c>
      <c r="B5823">
        <v>189172</v>
      </c>
      <c r="C5823" t="s">
        <v>2813</v>
      </c>
    </row>
    <row r="5824" spans="1:3">
      <c r="A5824" t="s">
        <v>1501</v>
      </c>
      <c r="B5824">
        <v>189025</v>
      </c>
      <c r="C5824" t="s">
        <v>2813</v>
      </c>
    </row>
    <row r="5825" spans="1:3">
      <c r="A5825" t="s">
        <v>1502</v>
      </c>
      <c r="B5825">
        <v>188881</v>
      </c>
      <c r="C5825" t="s">
        <v>2811</v>
      </c>
    </row>
    <row r="5826" spans="1:3">
      <c r="A5826" t="s">
        <v>1503</v>
      </c>
      <c r="B5826">
        <v>188879</v>
      </c>
      <c r="C5826" t="s">
        <v>2797</v>
      </c>
    </row>
    <row r="5827" spans="1:3">
      <c r="A5827" t="s">
        <v>1504</v>
      </c>
      <c r="B5827">
        <v>188758</v>
      </c>
      <c r="C5827" t="s">
        <v>2813</v>
      </c>
    </row>
    <row r="5828" spans="1:3">
      <c r="A5828" t="s">
        <v>1505</v>
      </c>
      <c r="B5828">
        <v>188648</v>
      </c>
      <c r="C5828" t="s">
        <v>2811</v>
      </c>
    </row>
    <row r="5829" spans="1:3">
      <c r="A5829" t="s">
        <v>1506</v>
      </c>
      <c r="B5829">
        <v>188604</v>
      </c>
      <c r="C5829" t="s">
        <v>2804</v>
      </c>
    </row>
    <row r="5830" spans="1:3">
      <c r="A5830" t="s">
        <v>1508</v>
      </c>
      <c r="B5830">
        <v>188516</v>
      </c>
      <c r="C5830" t="s">
        <v>2820</v>
      </c>
    </row>
    <row r="5831" spans="1:3">
      <c r="A5831" t="s">
        <v>1509</v>
      </c>
      <c r="B5831">
        <v>188505</v>
      </c>
      <c r="C5831" t="s">
        <v>2813</v>
      </c>
    </row>
    <row r="5832" spans="1:3">
      <c r="A5832" t="s">
        <v>1510</v>
      </c>
      <c r="B5832">
        <v>188457</v>
      </c>
      <c r="C5832" t="s">
        <v>2833</v>
      </c>
    </row>
    <row r="5833" spans="1:3">
      <c r="A5833" t="s">
        <v>1511</v>
      </c>
      <c r="B5833">
        <v>188332</v>
      </c>
      <c r="C5833" t="s">
        <v>2813</v>
      </c>
    </row>
    <row r="5834" spans="1:3">
      <c r="A5834" t="s">
        <v>1229</v>
      </c>
      <c r="B5834">
        <v>188311</v>
      </c>
      <c r="C5834" t="s">
        <v>2844</v>
      </c>
    </row>
    <row r="5835" spans="1:3">
      <c r="A5835">
        <v>24</v>
      </c>
      <c r="B5835">
        <v>188290</v>
      </c>
      <c r="C5835" t="s">
        <v>2804</v>
      </c>
    </row>
    <row r="5836" spans="1:3">
      <c r="A5836" t="s">
        <v>1513</v>
      </c>
      <c r="B5836">
        <v>188189</v>
      </c>
      <c r="C5836" t="s">
        <v>2797</v>
      </c>
    </row>
    <row r="5837" spans="1:3">
      <c r="A5837" t="s">
        <v>1515</v>
      </c>
      <c r="B5837">
        <v>187876</v>
      </c>
      <c r="C5837" t="s">
        <v>2811</v>
      </c>
    </row>
    <row r="5838" spans="1:3">
      <c r="A5838" t="s">
        <v>1516</v>
      </c>
      <c r="B5838">
        <v>187818</v>
      </c>
      <c r="C5838" t="s">
        <v>2828</v>
      </c>
    </row>
    <row r="5839" spans="1:3">
      <c r="A5839" t="s">
        <v>1519</v>
      </c>
      <c r="B5839">
        <v>187350</v>
      </c>
      <c r="C5839" t="s">
        <v>2820</v>
      </c>
    </row>
    <row r="5840" spans="1:3">
      <c r="A5840" t="s">
        <v>1521</v>
      </c>
      <c r="B5840">
        <v>187348</v>
      </c>
      <c r="C5840" t="s">
        <v>2804</v>
      </c>
    </row>
    <row r="5841" spans="1:3">
      <c r="A5841" t="s">
        <v>1524</v>
      </c>
      <c r="B5841">
        <v>186712</v>
      </c>
      <c r="C5841" t="s">
        <v>2813</v>
      </c>
    </row>
    <row r="5842" spans="1:3">
      <c r="A5842" t="s">
        <v>1525</v>
      </c>
      <c r="B5842">
        <v>186646</v>
      </c>
      <c r="C5842" t="s">
        <v>2807</v>
      </c>
    </row>
    <row r="5843" spans="1:3">
      <c r="A5843" t="s">
        <v>1526</v>
      </c>
      <c r="B5843">
        <v>186643</v>
      </c>
      <c r="C5843" t="s">
        <v>2804</v>
      </c>
    </row>
    <row r="5844" spans="1:3">
      <c r="A5844" t="s">
        <v>1527</v>
      </c>
      <c r="B5844">
        <v>186515</v>
      </c>
      <c r="C5844" t="s">
        <v>2811</v>
      </c>
    </row>
    <row r="5845" spans="1:3">
      <c r="A5845" t="s">
        <v>1529</v>
      </c>
      <c r="B5845">
        <v>186339</v>
      </c>
      <c r="C5845" t="s">
        <v>2828</v>
      </c>
    </row>
    <row r="5846" spans="1:3">
      <c r="A5846" t="s">
        <v>1530</v>
      </c>
      <c r="B5846">
        <v>186294</v>
      </c>
      <c r="C5846" t="s">
        <v>2813</v>
      </c>
    </row>
    <row r="5847" spans="1:3">
      <c r="A5847" t="s">
        <v>943</v>
      </c>
      <c r="B5847">
        <v>186263</v>
      </c>
      <c r="C5847" t="s">
        <v>2828</v>
      </c>
    </row>
    <row r="5848" spans="1:3">
      <c r="A5848" t="s">
        <v>1532</v>
      </c>
      <c r="B5848">
        <v>186114</v>
      </c>
      <c r="C5848" t="s">
        <v>2807</v>
      </c>
    </row>
    <row r="5849" spans="1:3">
      <c r="A5849" t="s">
        <v>1533</v>
      </c>
      <c r="B5849">
        <v>186112</v>
      </c>
      <c r="C5849" t="s">
        <v>2813</v>
      </c>
    </row>
    <row r="5850" spans="1:3">
      <c r="A5850" t="s">
        <v>1534</v>
      </c>
      <c r="B5850">
        <v>186062</v>
      </c>
      <c r="C5850" t="s">
        <v>2811</v>
      </c>
    </row>
    <row r="5851" spans="1:3">
      <c r="A5851" t="s">
        <v>1535</v>
      </c>
      <c r="B5851">
        <v>186022</v>
      </c>
      <c r="C5851" t="s">
        <v>2840</v>
      </c>
    </row>
    <row r="5852" spans="1:3">
      <c r="A5852" t="s">
        <v>1536</v>
      </c>
      <c r="B5852">
        <v>186001</v>
      </c>
      <c r="C5852" t="s">
        <v>2831</v>
      </c>
    </row>
    <row r="5853" spans="1:3">
      <c r="A5853" t="s">
        <v>1537</v>
      </c>
      <c r="B5853">
        <v>185770</v>
      </c>
      <c r="C5853" t="s">
        <v>2797</v>
      </c>
    </row>
    <row r="5854" spans="1:3">
      <c r="A5854" t="s">
        <v>1538</v>
      </c>
      <c r="B5854">
        <v>185670</v>
      </c>
      <c r="C5854" t="s">
        <v>2831</v>
      </c>
    </row>
    <row r="5855" spans="1:3">
      <c r="A5855" t="s">
        <v>1541</v>
      </c>
      <c r="B5855">
        <v>185415</v>
      </c>
      <c r="C5855" t="s">
        <v>2804</v>
      </c>
    </row>
    <row r="5856" spans="1:3">
      <c r="A5856" t="s">
        <v>1542</v>
      </c>
      <c r="B5856">
        <v>185280</v>
      </c>
      <c r="C5856" t="s">
        <v>2811</v>
      </c>
    </row>
    <row r="5857" spans="1:3">
      <c r="A5857" t="s">
        <v>1543</v>
      </c>
      <c r="B5857">
        <v>185261</v>
      </c>
      <c r="C5857" t="s">
        <v>2804</v>
      </c>
    </row>
    <row r="5858" spans="1:3">
      <c r="A5858" t="s">
        <v>1544</v>
      </c>
      <c r="B5858">
        <v>185124</v>
      </c>
      <c r="C5858" t="s">
        <v>2813</v>
      </c>
    </row>
    <row r="5859" spans="1:3">
      <c r="A5859" t="s">
        <v>1545</v>
      </c>
      <c r="B5859">
        <v>184979</v>
      </c>
      <c r="C5859" t="s">
        <v>2828</v>
      </c>
    </row>
    <row r="5860" spans="1:3">
      <c r="A5860" t="s">
        <v>1547</v>
      </c>
      <c r="B5860">
        <v>184422</v>
      </c>
      <c r="C5860" t="s">
        <v>2844</v>
      </c>
    </row>
    <row r="5861" spans="1:3">
      <c r="A5861" t="s">
        <v>1548</v>
      </c>
      <c r="B5861">
        <v>184397</v>
      </c>
      <c r="C5861" t="s">
        <v>2831</v>
      </c>
    </row>
    <row r="5862" spans="1:3">
      <c r="A5862" t="s">
        <v>1549</v>
      </c>
      <c r="B5862">
        <v>184298</v>
      </c>
      <c r="C5862" t="s">
        <v>2804</v>
      </c>
    </row>
    <row r="5863" spans="1:3">
      <c r="A5863" t="s">
        <v>1550</v>
      </c>
      <c r="B5863">
        <v>184198</v>
      </c>
      <c r="C5863" t="s">
        <v>2813</v>
      </c>
    </row>
    <row r="5864" spans="1:3">
      <c r="A5864" t="s">
        <v>1551</v>
      </c>
      <c r="B5864">
        <v>183937</v>
      </c>
      <c r="C5864" t="s">
        <v>2811</v>
      </c>
    </row>
    <row r="5865" spans="1:3">
      <c r="A5865" t="s">
        <v>1552</v>
      </c>
      <c r="B5865">
        <v>183828</v>
      </c>
      <c r="C5865" t="s">
        <v>2813</v>
      </c>
    </row>
    <row r="5866" spans="1:3">
      <c r="A5866" t="s">
        <v>1553</v>
      </c>
      <c r="B5866">
        <v>183722</v>
      </c>
      <c r="C5866" t="s">
        <v>2813</v>
      </c>
    </row>
    <row r="5867" spans="1:3">
      <c r="A5867" t="s">
        <v>1554</v>
      </c>
      <c r="B5867">
        <v>183632</v>
      </c>
      <c r="C5867" t="s">
        <v>2804</v>
      </c>
    </row>
    <row r="5868" spans="1:3">
      <c r="A5868" t="s">
        <v>1555</v>
      </c>
      <c r="B5868">
        <v>183557</v>
      </c>
      <c r="C5868" t="s">
        <v>2813</v>
      </c>
    </row>
    <row r="5869" spans="1:3">
      <c r="A5869" t="s">
        <v>1556</v>
      </c>
      <c r="B5869">
        <v>183323</v>
      </c>
      <c r="C5869" t="s">
        <v>2840</v>
      </c>
    </row>
    <row r="5870" spans="1:3">
      <c r="A5870" t="s">
        <v>1558</v>
      </c>
      <c r="B5870">
        <v>183234</v>
      </c>
      <c r="C5870" t="s">
        <v>2807</v>
      </c>
    </row>
    <row r="5871" spans="1:3">
      <c r="A5871" t="s">
        <v>1559</v>
      </c>
      <c r="B5871">
        <v>182959</v>
      </c>
      <c r="C5871" t="s">
        <v>2807</v>
      </c>
    </row>
    <row r="5872" spans="1:3">
      <c r="A5872" t="s">
        <v>1560</v>
      </c>
      <c r="B5872">
        <v>182917</v>
      </c>
      <c r="C5872" t="s">
        <v>2811</v>
      </c>
    </row>
    <row r="5873" spans="1:3">
      <c r="A5873" t="s">
        <v>1563</v>
      </c>
      <c r="B5873">
        <v>182886</v>
      </c>
      <c r="C5873" t="s">
        <v>2804</v>
      </c>
    </row>
    <row r="5874" spans="1:3">
      <c r="A5874" t="s">
        <v>1564</v>
      </c>
      <c r="B5874">
        <v>182805</v>
      </c>
      <c r="C5874" t="s">
        <v>2871</v>
      </c>
    </row>
    <row r="5875" spans="1:3">
      <c r="A5875" t="s">
        <v>1567</v>
      </c>
      <c r="B5875">
        <v>182423</v>
      </c>
      <c r="C5875" t="s">
        <v>2857</v>
      </c>
    </row>
    <row r="5876" spans="1:3">
      <c r="A5876" t="s">
        <v>1568</v>
      </c>
      <c r="B5876">
        <v>181906</v>
      </c>
      <c r="C5876" t="s">
        <v>2813</v>
      </c>
    </row>
    <row r="5877" spans="1:3">
      <c r="A5877" t="s">
        <v>1569</v>
      </c>
      <c r="B5877">
        <v>181637</v>
      </c>
      <c r="C5877" t="s">
        <v>2807</v>
      </c>
    </row>
    <row r="5878" spans="1:3">
      <c r="A5878" t="s">
        <v>1570</v>
      </c>
      <c r="B5878">
        <v>181620</v>
      </c>
      <c r="C5878" t="s">
        <v>2807</v>
      </c>
    </row>
    <row r="5879" spans="1:3">
      <c r="A5879" t="s">
        <v>1571</v>
      </c>
      <c r="B5879">
        <v>181522</v>
      </c>
      <c r="C5879" t="s">
        <v>2813</v>
      </c>
    </row>
    <row r="5880" spans="1:3">
      <c r="A5880" t="s">
        <v>1574</v>
      </c>
      <c r="B5880">
        <v>181013</v>
      </c>
      <c r="C5880" t="s">
        <v>2807</v>
      </c>
    </row>
    <row r="5881" spans="1:3">
      <c r="A5881" t="s">
        <v>1575</v>
      </c>
      <c r="B5881">
        <v>180948</v>
      </c>
      <c r="C5881" t="s">
        <v>2820</v>
      </c>
    </row>
    <row r="5882" spans="1:3">
      <c r="A5882" t="s">
        <v>1576</v>
      </c>
      <c r="B5882">
        <v>180708</v>
      </c>
      <c r="C5882" t="s">
        <v>2807</v>
      </c>
    </row>
    <row r="5883" spans="1:3">
      <c r="A5883" t="s">
        <v>1577</v>
      </c>
      <c r="B5883">
        <v>180475</v>
      </c>
      <c r="C5883" t="s">
        <v>2820</v>
      </c>
    </row>
    <row r="5884" spans="1:3">
      <c r="A5884" t="s">
        <v>1580</v>
      </c>
      <c r="B5884">
        <v>180418</v>
      </c>
      <c r="C5884" t="s">
        <v>2807</v>
      </c>
    </row>
    <row r="5885" spans="1:3">
      <c r="A5885" t="s">
        <v>1583</v>
      </c>
      <c r="B5885">
        <v>180184</v>
      </c>
      <c r="C5885" t="s">
        <v>2813</v>
      </c>
    </row>
    <row r="5886" spans="1:3">
      <c r="A5886" t="s">
        <v>1584</v>
      </c>
      <c r="B5886">
        <v>179947</v>
      </c>
      <c r="C5886" t="s">
        <v>2813</v>
      </c>
    </row>
    <row r="5887" spans="1:3">
      <c r="A5887" t="s">
        <v>1585</v>
      </c>
      <c r="B5887">
        <v>179877</v>
      </c>
      <c r="C5887" t="s">
        <v>2844</v>
      </c>
    </row>
    <row r="5888" spans="1:3">
      <c r="A5888" t="s">
        <v>1586</v>
      </c>
      <c r="B5888">
        <v>179825</v>
      </c>
      <c r="C5888" t="s">
        <v>2840</v>
      </c>
    </row>
    <row r="5889" spans="1:3">
      <c r="A5889" t="s">
        <v>1587</v>
      </c>
      <c r="B5889">
        <v>179559</v>
      </c>
      <c r="C5889" t="s">
        <v>2806</v>
      </c>
    </row>
    <row r="5890" spans="1:3">
      <c r="A5890" t="s">
        <v>1588</v>
      </c>
      <c r="B5890">
        <v>179479</v>
      </c>
      <c r="C5890" t="s">
        <v>2811</v>
      </c>
    </row>
    <row r="5891" spans="1:3">
      <c r="A5891" t="s">
        <v>1590</v>
      </c>
      <c r="B5891">
        <v>179192</v>
      </c>
      <c r="C5891" t="s">
        <v>2804</v>
      </c>
    </row>
    <row r="5892" spans="1:3">
      <c r="A5892" t="s">
        <v>1591</v>
      </c>
      <c r="B5892">
        <v>179123</v>
      </c>
      <c r="C5892" t="s">
        <v>2813</v>
      </c>
    </row>
    <row r="5893" spans="1:3">
      <c r="A5893" t="s">
        <v>1594</v>
      </c>
      <c r="B5893">
        <v>178962</v>
      </c>
      <c r="C5893" t="s">
        <v>2804</v>
      </c>
    </row>
    <row r="5894" spans="1:3">
      <c r="A5894" t="s">
        <v>1595</v>
      </c>
      <c r="B5894">
        <v>178858</v>
      </c>
      <c r="C5894" t="s">
        <v>2797</v>
      </c>
    </row>
    <row r="5895" spans="1:3">
      <c r="A5895" t="s">
        <v>1597</v>
      </c>
      <c r="B5895">
        <v>178835</v>
      </c>
      <c r="C5895" t="s">
        <v>2820</v>
      </c>
    </row>
    <row r="5896" spans="1:3">
      <c r="A5896" t="s">
        <v>1598</v>
      </c>
      <c r="B5896">
        <v>178528</v>
      </c>
      <c r="C5896" t="s">
        <v>2804</v>
      </c>
    </row>
    <row r="5897" spans="1:3">
      <c r="A5897" t="s">
        <v>1600</v>
      </c>
      <c r="B5897">
        <v>178214</v>
      </c>
      <c r="C5897" t="s">
        <v>2828</v>
      </c>
    </row>
    <row r="5898" spans="1:3">
      <c r="A5898" t="s">
        <v>1601</v>
      </c>
      <c r="B5898">
        <v>178201</v>
      </c>
      <c r="C5898" t="s">
        <v>2813</v>
      </c>
    </row>
    <row r="5899" spans="1:3">
      <c r="A5899" t="s">
        <v>1603</v>
      </c>
      <c r="B5899">
        <v>178105</v>
      </c>
      <c r="C5899" t="s">
        <v>2831</v>
      </c>
    </row>
    <row r="5900" spans="1:3">
      <c r="A5900" t="s">
        <v>1604</v>
      </c>
      <c r="B5900">
        <v>178102</v>
      </c>
      <c r="C5900" t="s">
        <v>2804</v>
      </c>
    </row>
    <row r="5901" spans="1:3">
      <c r="A5901" t="s">
        <v>1605</v>
      </c>
      <c r="B5901">
        <v>178060</v>
      </c>
      <c r="C5901" t="s">
        <v>2885</v>
      </c>
    </row>
    <row r="5902" spans="1:3">
      <c r="A5902" t="s">
        <v>1607</v>
      </c>
      <c r="B5902">
        <v>177743</v>
      </c>
      <c r="C5902" t="s">
        <v>2821</v>
      </c>
    </row>
    <row r="5903" spans="1:3">
      <c r="A5903" t="s">
        <v>1608</v>
      </c>
      <c r="B5903">
        <v>177558</v>
      </c>
      <c r="C5903" t="s">
        <v>2807</v>
      </c>
    </row>
    <row r="5904" spans="1:3">
      <c r="A5904" t="s">
        <v>1609</v>
      </c>
      <c r="B5904">
        <v>177490</v>
      </c>
      <c r="C5904" t="s">
        <v>2820</v>
      </c>
    </row>
    <row r="5905" spans="1:3">
      <c r="A5905" t="s">
        <v>1612</v>
      </c>
      <c r="B5905">
        <v>177235</v>
      </c>
      <c r="C5905" t="s">
        <v>2804</v>
      </c>
    </row>
    <row r="5906" spans="1:3">
      <c r="A5906" t="s">
        <v>1614</v>
      </c>
      <c r="B5906">
        <v>176912</v>
      </c>
      <c r="C5906" t="s">
        <v>2844</v>
      </c>
    </row>
    <row r="5907" spans="1:3">
      <c r="A5907" t="s">
        <v>1615</v>
      </c>
      <c r="B5907">
        <v>176775</v>
      </c>
      <c r="C5907" t="s">
        <v>2804</v>
      </c>
    </row>
    <row r="5908" spans="1:3">
      <c r="A5908" t="s">
        <v>1617</v>
      </c>
      <c r="B5908">
        <v>176745</v>
      </c>
      <c r="C5908" t="s">
        <v>2811</v>
      </c>
    </row>
    <row r="5909" spans="1:3">
      <c r="A5909" t="s">
        <v>1619</v>
      </c>
      <c r="B5909">
        <v>176499</v>
      </c>
      <c r="C5909" t="s">
        <v>2813</v>
      </c>
    </row>
    <row r="5910" spans="1:3">
      <c r="A5910" t="s">
        <v>1620</v>
      </c>
      <c r="B5910">
        <v>176367</v>
      </c>
      <c r="C5910" t="s">
        <v>2828</v>
      </c>
    </row>
    <row r="5911" spans="1:3">
      <c r="A5911" t="s">
        <v>1621</v>
      </c>
      <c r="B5911">
        <v>176325</v>
      </c>
      <c r="C5911" t="s">
        <v>2831</v>
      </c>
    </row>
    <row r="5912" spans="1:3">
      <c r="A5912" t="s">
        <v>1625</v>
      </c>
      <c r="B5912">
        <v>175720</v>
      </c>
      <c r="C5912" t="s">
        <v>2831</v>
      </c>
    </row>
    <row r="5913" spans="1:3">
      <c r="A5913" t="s">
        <v>1626</v>
      </c>
      <c r="B5913">
        <v>175691</v>
      </c>
      <c r="C5913" t="s">
        <v>2811</v>
      </c>
    </row>
    <row r="5914" spans="1:3">
      <c r="A5914" t="s">
        <v>1627</v>
      </c>
      <c r="B5914">
        <v>175678</v>
      </c>
      <c r="C5914" t="s">
        <v>2811</v>
      </c>
    </row>
    <row r="5915" spans="1:3">
      <c r="A5915" t="s">
        <v>1628</v>
      </c>
      <c r="B5915">
        <v>175586</v>
      </c>
      <c r="C5915" t="s">
        <v>2804</v>
      </c>
    </row>
    <row r="5916" spans="1:3">
      <c r="A5916" t="s">
        <v>1630</v>
      </c>
      <c r="B5916">
        <v>174972</v>
      </c>
      <c r="C5916" t="s">
        <v>2804</v>
      </c>
    </row>
    <row r="5917" spans="1:3">
      <c r="A5917" t="s">
        <v>1631</v>
      </c>
      <c r="B5917">
        <v>174601</v>
      </c>
      <c r="C5917" t="s">
        <v>2797</v>
      </c>
    </row>
    <row r="5918" spans="1:3">
      <c r="A5918" t="s">
        <v>1633</v>
      </c>
      <c r="B5918">
        <v>174220</v>
      </c>
      <c r="C5918" t="s">
        <v>2807</v>
      </c>
    </row>
    <row r="5919" spans="1:3">
      <c r="A5919" t="s">
        <v>1634</v>
      </c>
      <c r="B5919">
        <v>174219</v>
      </c>
      <c r="C5919" t="s">
        <v>2828</v>
      </c>
    </row>
    <row r="5920" spans="1:3">
      <c r="A5920" t="s">
        <v>1636</v>
      </c>
      <c r="B5920">
        <v>174086</v>
      </c>
      <c r="C5920" t="s">
        <v>2811</v>
      </c>
    </row>
    <row r="5921" spans="1:3">
      <c r="A5921" t="s">
        <v>1637</v>
      </c>
      <c r="B5921">
        <v>174021</v>
      </c>
      <c r="C5921" t="s">
        <v>2844</v>
      </c>
    </row>
    <row r="5922" spans="1:3">
      <c r="A5922" t="s">
        <v>1638</v>
      </c>
      <c r="B5922">
        <v>173832</v>
      </c>
      <c r="C5922" t="s">
        <v>2813</v>
      </c>
    </row>
    <row r="5923" spans="1:3">
      <c r="A5923" t="s">
        <v>1639</v>
      </c>
      <c r="B5923">
        <v>173738</v>
      </c>
      <c r="C5923" t="s">
        <v>2811</v>
      </c>
    </row>
    <row r="5924" spans="1:3">
      <c r="A5924" t="s">
        <v>1641</v>
      </c>
      <c r="B5924">
        <v>173662</v>
      </c>
      <c r="C5924" t="s">
        <v>2804</v>
      </c>
    </row>
    <row r="5925" spans="1:3">
      <c r="A5925" t="s">
        <v>1642</v>
      </c>
      <c r="B5925">
        <v>173604</v>
      </c>
      <c r="C5925" t="s">
        <v>2813</v>
      </c>
    </row>
    <row r="5926" spans="1:3">
      <c r="A5926" t="s">
        <v>1645</v>
      </c>
      <c r="B5926">
        <v>173587</v>
      </c>
      <c r="C5926" t="s">
        <v>2807</v>
      </c>
    </row>
    <row r="5927" spans="1:3">
      <c r="A5927" t="s">
        <v>1646</v>
      </c>
      <c r="B5927">
        <v>173448</v>
      </c>
      <c r="C5927" t="s">
        <v>2797</v>
      </c>
    </row>
    <row r="5928" spans="1:3">
      <c r="A5928" t="s">
        <v>1647</v>
      </c>
      <c r="B5928">
        <v>173222</v>
      </c>
      <c r="C5928" t="s">
        <v>2820</v>
      </c>
    </row>
    <row r="5929" spans="1:3">
      <c r="A5929" t="s">
        <v>1648</v>
      </c>
      <c r="B5929">
        <v>173184</v>
      </c>
      <c r="C5929" t="s">
        <v>2807</v>
      </c>
    </row>
    <row r="5930" spans="1:3">
      <c r="A5930" t="s">
        <v>1650</v>
      </c>
      <c r="B5930">
        <v>173035</v>
      </c>
      <c r="C5930" t="s">
        <v>2813</v>
      </c>
    </row>
    <row r="5931" spans="1:3">
      <c r="A5931" t="s">
        <v>1653</v>
      </c>
      <c r="B5931">
        <v>172651</v>
      </c>
      <c r="C5931" t="s">
        <v>2798</v>
      </c>
    </row>
    <row r="5932" spans="1:3">
      <c r="A5932" t="s">
        <v>1656</v>
      </c>
      <c r="B5932">
        <v>172415</v>
      </c>
      <c r="C5932" t="s">
        <v>2807</v>
      </c>
    </row>
    <row r="5933" spans="1:3">
      <c r="A5933" t="s">
        <v>1657</v>
      </c>
      <c r="B5933">
        <v>172326</v>
      </c>
      <c r="C5933" t="s">
        <v>2828</v>
      </c>
    </row>
    <row r="5934" spans="1:3">
      <c r="A5934" t="s">
        <v>1658</v>
      </c>
      <c r="B5934">
        <v>172100</v>
      </c>
      <c r="C5934" t="s">
        <v>2813</v>
      </c>
    </row>
    <row r="5935" spans="1:3">
      <c r="A5935" t="s">
        <v>1659</v>
      </c>
      <c r="B5935">
        <v>172100</v>
      </c>
      <c r="C5935" t="s">
        <v>2813</v>
      </c>
    </row>
    <row r="5936" spans="1:3">
      <c r="A5936" t="s">
        <v>1660</v>
      </c>
      <c r="B5936">
        <v>171960</v>
      </c>
      <c r="C5936" t="s">
        <v>2797</v>
      </c>
    </row>
    <row r="5937" spans="1:3">
      <c r="A5937" t="s">
        <v>1661</v>
      </c>
      <c r="B5937">
        <v>171843</v>
      </c>
      <c r="C5937" t="s">
        <v>2813</v>
      </c>
    </row>
    <row r="5938" spans="1:3">
      <c r="A5938" t="s">
        <v>1662</v>
      </c>
      <c r="B5938">
        <v>171639</v>
      </c>
      <c r="C5938" t="s">
        <v>2833</v>
      </c>
    </row>
    <row r="5939" spans="1:3">
      <c r="A5939" t="s">
        <v>1663</v>
      </c>
      <c r="B5939">
        <v>171596</v>
      </c>
      <c r="C5939" t="s">
        <v>2807</v>
      </c>
    </row>
    <row r="5940" spans="1:3">
      <c r="A5940" t="s">
        <v>1665</v>
      </c>
      <c r="B5940">
        <v>171514</v>
      </c>
      <c r="C5940" t="s">
        <v>2804</v>
      </c>
    </row>
    <row r="5941" spans="1:3">
      <c r="A5941" t="s">
        <v>1667</v>
      </c>
      <c r="B5941">
        <v>171386</v>
      </c>
      <c r="C5941" t="s">
        <v>2807</v>
      </c>
    </row>
    <row r="5942" spans="1:3">
      <c r="A5942" t="s">
        <v>1668</v>
      </c>
      <c r="B5942">
        <v>171337</v>
      </c>
      <c r="C5942" t="s">
        <v>2806</v>
      </c>
    </row>
    <row r="5943" spans="1:3">
      <c r="A5943" t="s">
        <v>1670</v>
      </c>
      <c r="B5943">
        <v>171330</v>
      </c>
      <c r="C5943" t="s">
        <v>2807</v>
      </c>
    </row>
    <row r="5944" spans="1:3">
      <c r="A5944" t="s">
        <v>1673</v>
      </c>
      <c r="B5944">
        <v>170974</v>
      </c>
      <c r="C5944" t="s">
        <v>2828</v>
      </c>
    </row>
    <row r="5945" spans="1:3">
      <c r="A5945" t="s">
        <v>1674</v>
      </c>
      <c r="B5945">
        <v>170974</v>
      </c>
      <c r="C5945" t="s">
        <v>2813</v>
      </c>
    </row>
    <row r="5946" spans="1:3">
      <c r="A5946" t="s">
        <v>1675</v>
      </c>
      <c r="B5946">
        <v>170921</v>
      </c>
      <c r="C5946" t="s">
        <v>2804</v>
      </c>
    </row>
    <row r="5947" spans="1:3">
      <c r="A5947" t="s">
        <v>1678</v>
      </c>
      <c r="B5947">
        <v>170675</v>
      </c>
      <c r="C5947" t="s">
        <v>2804</v>
      </c>
    </row>
    <row r="5948" spans="1:3">
      <c r="A5948" t="s">
        <v>1679</v>
      </c>
      <c r="B5948">
        <v>170563</v>
      </c>
      <c r="C5948" t="s">
        <v>2820</v>
      </c>
    </row>
    <row r="5949" spans="1:3">
      <c r="A5949" t="s">
        <v>1681</v>
      </c>
      <c r="B5949">
        <v>170515</v>
      </c>
      <c r="C5949" t="s">
        <v>2831</v>
      </c>
    </row>
    <row r="5950" spans="1:3">
      <c r="A5950" t="s">
        <v>1682</v>
      </c>
      <c r="B5950">
        <v>170512</v>
      </c>
      <c r="C5950" t="s">
        <v>2825</v>
      </c>
    </row>
    <row r="5951" spans="1:3">
      <c r="A5951" t="s">
        <v>1683</v>
      </c>
      <c r="B5951">
        <v>170256</v>
      </c>
      <c r="C5951" t="s">
        <v>2804</v>
      </c>
    </row>
    <row r="5952" spans="1:3">
      <c r="A5952" t="s">
        <v>1684</v>
      </c>
      <c r="B5952">
        <v>170249</v>
      </c>
      <c r="C5952" t="s">
        <v>2804</v>
      </c>
    </row>
    <row r="5953" spans="1:3">
      <c r="A5953" t="s">
        <v>1685</v>
      </c>
      <c r="B5953">
        <v>170117</v>
      </c>
      <c r="C5953" t="s">
        <v>2804</v>
      </c>
    </row>
    <row r="5954" spans="1:3">
      <c r="A5954" t="s">
        <v>1686</v>
      </c>
      <c r="B5954">
        <v>170057</v>
      </c>
      <c r="C5954" t="s">
        <v>2825</v>
      </c>
    </row>
    <row r="5955" spans="1:3">
      <c r="A5955" t="s">
        <v>1687</v>
      </c>
      <c r="B5955">
        <v>169918</v>
      </c>
      <c r="C5955" t="s">
        <v>2813</v>
      </c>
    </row>
    <row r="5956" spans="1:3">
      <c r="A5956" t="s">
        <v>1688</v>
      </c>
      <c r="B5956">
        <v>169724</v>
      </c>
      <c r="C5956" t="s">
        <v>2806</v>
      </c>
    </row>
    <row r="5957" spans="1:3">
      <c r="A5957" t="s">
        <v>1689</v>
      </c>
      <c r="B5957">
        <v>169530</v>
      </c>
      <c r="C5957" t="s">
        <v>2813</v>
      </c>
    </row>
    <row r="5958" spans="1:3">
      <c r="A5958" t="s">
        <v>1690</v>
      </c>
      <c r="B5958">
        <v>169441</v>
      </c>
      <c r="C5958" t="s">
        <v>2811</v>
      </c>
    </row>
    <row r="5959" spans="1:3">
      <c r="A5959" t="s">
        <v>1691</v>
      </c>
      <c r="B5959">
        <v>169423</v>
      </c>
      <c r="C5959" t="s">
        <v>2828</v>
      </c>
    </row>
    <row r="5960" spans="1:3">
      <c r="A5960" t="s">
        <v>1692</v>
      </c>
      <c r="B5960">
        <v>169384</v>
      </c>
      <c r="C5960" t="s">
        <v>2828</v>
      </c>
    </row>
    <row r="5961" spans="1:3">
      <c r="A5961" t="s">
        <v>769</v>
      </c>
      <c r="B5961">
        <v>169295</v>
      </c>
      <c r="C5961" t="s">
        <v>2807</v>
      </c>
    </row>
    <row r="5962" spans="1:3">
      <c r="A5962" t="s">
        <v>1693</v>
      </c>
      <c r="B5962">
        <v>169174</v>
      </c>
      <c r="C5962" t="s">
        <v>2807</v>
      </c>
    </row>
    <row r="5963" spans="1:3">
      <c r="A5963" t="s">
        <v>1694</v>
      </c>
      <c r="B5963">
        <v>169121</v>
      </c>
      <c r="C5963" t="s">
        <v>2857</v>
      </c>
    </row>
    <row r="5964" spans="1:3">
      <c r="A5964" t="s">
        <v>1695</v>
      </c>
      <c r="B5964">
        <v>169061</v>
      </c>
      <c r="C5964" t="s">
        <v>2807</v>
      </c>
    </row>
    <row r="5965" spans="1:3">
      <c r="A5965" t="s">
        <v>1696</v>
      </c>
      <c r="B5965">
        <v>168829</v>
      </c>
      <c r="C5965" t="s">
        <v>2844</v>
      </c>
    </row>
    <row r="5966" spans="1:3">
      <c r="A5966" t="s">
        <v>1699</v>
      </c>
      <c r="B5966">
        <v>168141</v>
      </c>
      <c r="C5966" t="s">
        <v>2813</v>
      </c>
    </row>
    <row r="5967" spans="1:3">
      <c r="A5967" t="s">
        <v>1700</v>
      </c>
      <c r="B5967">
        <v>168025</v>
      </c>
      <c r="C5967" t="s">
        <v>2820</v>
      </c>
    </row>
    <row r="5968" spans="1:3">
      <c r="A5968" t="s">
        <v>1701</v>
      </c>
      <c r="B5968">
        <v>167749</v>
      </c>
      <c r="C5968" t="s">
        <v>2811</v>
      </c>
    </row>
    <row r="5969" spans="1:3">
      <c r="A5969" t="s">
        <v>1702</v>
      </c>
      <c r="B5969">
        <v>167731</v>
      </c>
      <c r="C5969" t="s">
        <v>2811</v>
      </c>
    </row>
    <row r="5970" spans="1:3">
      <c r="A5970" t="s">
        <v>1706</v>
      </c>
      <c r="B5970">
        <v>167408</v>
      </c>
      <c r="C5970" t="s">
        <v>2804</v>
      </c>
    </row>
    <row r="5971" spans="1:3">
      <c r="A5971" t="s">
        <v>1089</v>
      </c>
      <c r="B5971">
        <v>166729</v>
      </c>
      <c r="C5971" t="s">
        <v>2804</v>
      </c>
    </row>
    <row r="5972" spans="1:3">
      <c r="A5972" t="s">
        <v>1710</v>
      </c>
      <c r="B5972">
        <v>166657</v>
      </c>
      <c r="C5972" t="s">
        <v>2828</v>
      </c>
    </row>
    <row r="5973" spans="1:3">
      <c r="A5973" t="s">
        <v>1711</v>
      </c>
      <c r="B5973">
        <v>166630</v>
      </c>
      <c r="C5973" t="s">
        <v>2807</v>
      </c>
    </row>
    <row r="5974" spans="1:3">
      <c r="A5974" t="s">
        <v>1712</v>
      </c>
      <c r="B5974">
        <v>166575</v>
      </c>
      <c r="C5974" t="s">
        <v>2807</v>
      </c>
    </row>
    <row r="5975" spans="1:3">
      <c r="A5975" t="s">
        <v>1714</v>
      </c>
      <c r="B5975">
        <v>166232</v>
      </c>
      <c r="C5975" t="s">
        <v>2828</v>
      </c>
    </row>
    <row r="5976" spans="1:3">
      <c r="A5976" t="s">
        <v>1715</v>
      </c>
      <c r="B5976">
        <v>166202</v>
      </c>
      <c r="C5976" t="s">
        <v>2833</v>
      </c>
    </row>
    <row r="5977" spans="1:3">
      <c r="A5977" t="s">
        <v>1717</v>
      </c>
      <c r="B5977">
        <v>166143</v>
      </c>
      <c r="C5977" t="s">
        <v>2807</v>
      </c>
    </row>
    <row r="5978" spans="1:3">
      <c r="A5978" t="s">
        <v>1718</v>
      </c>
      <c r="B5978">
        <v>165910</v>
      </c>
      <c r="C5978" t="s">
        <v>2828</v>
      </c>
    </row>
    <row r="5979" spans="1:3">
      <c r="A5979" t="s">
        <v>1719</v>
      </c>
      <c r="B5979">
        <v>165818</v>
      </c>
      <c r="C5979" t="s">
        <v>2820</v>
      </c>
    </row>
    <row r="5980" spans="1:3">
      <c r="A5980" t="s">
        <v>1720</v>
      </c>
      <c r="B5980">
        <v>165732</v>
      </c>
      <c r="C5980" t="s">
        <v>2820</v>
      </c>
    </row>
    <row r="5981" spans="1:3">
      <c r="A5981" t="s">
        <v>1722</v>
      </c>
      <c r="B5981">
        <v>165576</v>
      </c>
      <c r="C5981" t="s">
        <v>2806</v>
      </c>
    </row>
    <row r="5982" spans="1:3">
      <c r="A5982" t="s">
        <v>1723</v>
      </c>
      <c r="B5982">
        <v>165530</v>
      </c>
      <c r="C5982" t="s">
        <v>2813</v>
      </c>
    </row>
    <row r="5983" spans="1:3">
      <c r="A5983" t="s">
        <v>1724</v>
      </c>
      <c r="B5983">
        <v>165464</v>
      </c>
      <c r="C5983" t="s">
        <v>2844</v>
      </c>
    </row>
    <row r="5984" spans="1:3">
      <c r="A5984" t="s">
        <v>1727</v>
      </c>
      <c r="B5984">
        <v>164896</v>
      </c>
      <c r="C5984" t="s">
        <v>2811</v>
      </c>
    </row>
    <row r="5985" spans="1:3">
      <c r="A5985" t="s">
        <v>1728</v>
      </c>
      <c r="B5985">
        <v>164753</v>
      </c>
      <c r="C5985" t="s">
        <v>2828</v>
      </c>
    </row>
    <row r="5986" spans="1:3">
      <c r="A5986" t="s">
        <v>1729</v>
      </c>
      <c r="B5986">
        <v>164714</v>
      </c>
      <c r="C5986" t="s">
        <v>2813</v>
      </c>
    </row>
    <row r="5987" spans="1:3">
      <c r="A5987" t="s">
        <v>1732</v>
      </c>
      <c r="B5987">
        <v>164410</v>
      </c>
      <c r="C5987" t="s">
        <v>2804</v>
      </c>
    </row>
    <row r="5988" spans="1:3">
      <c r="A5988" t="s">
        <v>1733</v>
      </c>
      <c r="B5988">
        <v>164353</v>
      </c>
      <c r="C5988" t="s">
        <v>2804</v>
      </c>
    </row>
    <row r="5989" spans="1:3">
      <c r="A5989" t="s">
        <v>1736</v>
      </c>
      <c r="B5989">
        <v>164280</v>
      </c>
      <c r="C5989" t="s">
        <v>2831</v>
      </c>
    </row>
    <row r="5990" spans="1:3">
      <c r="A5990" t="s">
        <v>1738</v>
      </c>
      <c r="B5990">
        <v>164161</v>
      </c>
      <c r="C5990" t="s">
        <v>2844</v>
      </c>
    </row>
    <row r="5991" spans="1:3">
      <c r="A5991" t="s">
        <v>1739</v>
      </c>
      <c r="B5991">
        <v>164143</v>
      </c>
      <c r="C5991" t="s">
        <v>2813</v>
      </c>
    </row>
    <row r="5992" spans="1:3">
      <c r="A5992" t="s">
        <v>1740</v>
      </c>
      <c r="B5992">
        <v>164122</v>
      </c>
      <c r="C5992" t="s">
        <v>2813</v>
      </c>
    </row>
    <row r="5993" spans="1:3">
      <c r="A5993" t="s">
        <v>1741</v>
      </c>
      <c r="B5993">
        <v>164059</v>
      </c>
      <c r="C5993" t="s">
        <v>2804</v>
      </c>
    </row>
    <row r="5994" spans="1:3">
      <c r="A5994" t="s">
        <v>1742</v>
      </c>
      <c r="B5994">
        <v>164057</v>
      </c>
      <c r="C5994" t="s">
        <v>2813</v>
      </c>
    </row>
    <row r="5995" spans="1:3">
      <c r="A5995" t="s">
        <v>1743</v>
      </c>
      <c r="B5995">
        <v>164038</v>
      </c>
      <c r="C5995" t="s">
        <v>2813</v>
      </c>
    </row>
    <row r="5996" spans="1:3">
      <c r="A5996" t="s">
        <v>1744</v>
      </c>
      <c r="B5996">
        <v>163789</v>
      </c>
      <c r="C5996" t="s">
        <v>2828</v>
      </c>
    </row>
    <row r="5997" spans="1:3">
      <c r="A5997" t="s">
        <v>1745</v>
      </c>
      <c r="B5997">
        <v>163670</v>
      </c>
      <c r="C5997" t="s">
        <v>2807</v>
      </c>
    </row>
    <row r="5998" spans="1:3">
      <c r="A5998" t="s">
        <v>1746</v>
      </c>
      <c r="B5998">
        <v>163581</v>
      </c>
      <c r="C5998" t="s">
        <v>2813</v>
      </c>
    </row>
    <row r="5999" spans="1:3">
      <c r="A5999" t="s">
        <v>1747</v>
      </c>
      <c r="B5999">
        <v>163495</v>
      </c>
      <c r="C5999" t="s">
        <v>2806</v>
      </c>
    </row>
    <row r="6000" spans="1:3">
      <c r="A6000" t="s">
        <v>1748</v>
      </c>
      <c r="B6000">
        <v>163453</v>
      </c>
      <c r="C6000" t="s">
        <v>2831</v>
      </c>
    </row>
    <row r="6001" spans="1:3">
      <c r="A6001" t="s">
        <v>1585</v>
      </c>
      <c r="B6001">
        <v>163313</v>
      </c>
      <c r="C6001" t="s">
        <v>2831</v>
      </c>
    </row>
    <row r="6002" spans="1:3">
      <c r="A6002" t="s">
        <v>1749</v>
      </c>
      <c r="B6002">
        <v>163209</v>
      </c>
      <c r="C6002" t="s">
        <v>2797</v>
      </c>
    </row>
    <row r="6003" spans="1:3">
      <c r="A6003" t="s">
        <v>1750</v>
      </c>
      <c r="B6003">
        <v>162966</v>
      </c>
      <c r="C6003" t="s">
        <v>2813</v>
      </c>
    </row>
    <row r="6004" spans="1:3">
      <c r="A6004" t="s">
        <v>1751</v>
      </c>
      <c r="B6004">
        <v>162930</v>
      </c>
      <c r="C6004" t="s">
        <v>2828</v>
      </c>
    </row>
    <row r="6005" spans="1:3">
      <c r="A6005" t="s">
        <v>1752</v>
      </c>
      <c r="B6005">
        <v>162855</v>
      </c>
      <c r="C6005" t="s">
        <v>2820</v>
      </c>
    </row>
    <row r="6006" spans="1:3">
      <c r="A6006" t="s">
        <v>1753</v>
      </c>
      <c r="B6006">
        <v>162831</v>
      </c>
      <c r="C6006" t="s">
        <v>2813</v>
      </c>
    </row>
    <row r="6007" spans="1:3">
      <c r="A6007" t="s">
        <v>1756</v>
      </c>
      <c r="B6007">
        <v>162623</v>
      </c>
      <c r="C6007" t="s">
        <v>2807</v>
      </c>
    </row>
    <row r="6008" spans="1:3">
      <c r="A6008" t="s">
        <v>1757</v>
      </c>
      <c r="B6008">
        <v>162597</v>
      </c>
      <c r="C6008" t="s">
        <v>2811</v>
      </c>
    </row>
    <row r="6009" spans="1:3">
      <c r="A6009" t="s">
        <v>1169</v>
      </c>
      <c r="B6009">
        <v>162546</v>
      </c>
      <c r="C6009" t="s">
        <v>2804</v>
      </c>
    </row>
    <row r="6010" spans="1:3">
      <c r="A6010" t="s">
        <v>1758</v>
      </c>
      <c r="B6010">
        <v>162511</v>
      </c>
      <c r="C6010" t="s">
        <v>2871</v>
      </c>
    </row>
    <row r="6011" spans="1:3">
      <c r="A6011" t="s">
        <v>1759</v>
      </c>
      <c r="B6011">
        <v>162467</v>
      </c>
      <c r="C6011" t="s">
        <v>2831</v>
      </c>
    </row>
    <row r="6012" spans="1:3">
      <c r="A6012" t="s">
        <v>1761</v>
      </c>
      <c r="B6012">
        <v>162409</v>
      </c>
      <c r="C6012" t="s">
        <v>2813</v>
      </c>
    </row>
    <row r="6013" spans="1:3">
      <c r="A6013" t="s">
        <v>1762</v>
      </c>
      <c r="B6013">
        <v>162396</v>
      </c>
      <c r="C6013" t="s">
        <v>2804</v>
      </c>
    </row>
    <row r="6014" spans="1:3">
      <c r="A6014" t="s">
        <v>1763</v>
      </c>
      <c r="B6014">
        <v>162095</v>
      </c>
      <c r="C6014" t="s">
        <v>2813</v>
      </c>
    </row>
    <row r="6015" spans="1:3">
      <c r="A6015" t="s">
        <v>1764</v>
      </c>
      <c r="B6015">
        <v>162060</v>
      </c>
      <c r="C6015" t="s">
        <v>2804</v>
      </c>
    </row>
    <row r="6016" spans="1:3">
      <c r="A6016" t="s">
        <v>1765</v>
      </c>
      <c r="B6016">
        <v>161860</v>
      </c>
      <c r="C6016" t="s">
        <v>2811</v>
      </c>
    </row>
    <row r="6017" spans="1:3">
      <c r="A6017" t="s">
        <v>1766</v>
      </c>
      <c r="B6017">
        <v>161676</v>
      </c>
      <c r="C6017" t="s">
        <v>2797</v>
      </c>
    </row>
    <row r="6018" spans="1:3">
      <c r="A6018" t="s">
        <v>1767</v>
      </c>
      <c r="B6018">
        <v>161640</v>
      </c>
      <c r="C6018" t="s">
        <v>2804</v>
      </c>
    </row>
    <row r="6019" spans="1:3">
      <c r="A6019" t="s">
        <v>1768</v>
      </c>
      <c r="B6019">
        <v>161330</v>
      </c>
      <c r="C6019" t="s">
        <v>2804</v>
      </c>
    </row>
    <row r="6020" spans="1:3">
      <c r="A6020" t="s">
        <v>1770</v>
      </c>
      <c r="B6020">
        <v>161093</v>
      </c>
      <c r="C6020" t="s">
        <v>2813</v>
      </c>
    </row>
    <row r="6021" spans="1:3">
      <c r="A6021" t="s">
        <v>1773</v>
      </c>
      <c r="B6021">
        <v>161021</v>
      </c>
      <c r="C6021" t="s">
        <v>2828</v>
      </c>
    </row>
    <row r="6022" spans="1:3">
      <c r="A6022" t="s">
        <v>1776</v>
      </c>
      <c r="B6022">
        <v>160705</v>
      </c>
      <c r="C6022" t="s">
        <v>2844</v>
      </c>
    </row>
    <row r="6023" spans="1:3">
      <c r="A6023" t="s">
        <v>1778</v>
      </c>
      <c r="B6023">
        <v>160640</v>
      </c>
      <c r="C6023" t="s">
        <v>2820</v>
      </c>
    </row>
    <row r="6024" spans="1:3">
      <c r="A6024" t="s">
        <v>1779</v>
      </c>
      <c r="B6024">
        <v>160614</v>
      </c>
      <c r="C6024" t="s">
        <v>2813</v>
      </c>
    </row>
    <row r="6025" spans="1:3">
      <c r="A6025" t="s">
        <v>1780</v>
      </c>
      <c r="B6025">
        <v>160594</v>
      </c>
      <c r="C6025" t="s">
        <v>2831</v>
      </c>
    </row>
    <row r="6026" spans="1:3">
      <c r="A6026" t="s">
        <v>1782</v>
      </c>
      <c r="B6026">
        <v>160370</v>
      </c>
      <c r="C6026" t="s">
        <v>2820</v>
      </c>
    </row>
    <row r="6027" spans="1:3">
      <c r="A6027" t="s">
        <v>1787</v>
      </c>
      <c r="B6027">
        <v>159851</v>
      </c>
      <c r="C6027" t="s">
        <v>2813</v>
      </c>
    </row>
    <row r="6028" spans="1:3">
      <c r="A6028" t="s">
        <v>1788</v>
      </c>
      <c r="B6028">
        <v>159830</v>
      </c>
      <c r="C6028" t="s">
        <v>2811</v>
      </c>
    </row>
    <row r="6029" spans="1:3">
      <c r="A6029" t="s">
        <v>1789</v>
      </c>
      <c r="B6029">
        <v>159595</v>
      </c>
      <c r="C6029" t="s">
        <v>2804</v>
      </c>
    </row>
    <row r="6030" spans="1:3">
      <c r="A6030" t="s">
        <v>1790</v>
      </c>
      <c r="B6030">
        <v>159445</v>
      </c>
      <c r="C6030" t="s">
        <v>2833</v>
      </c>
    </row>
    <row r="6031" spans="1:3">
      <c r="A6031" t="s">
        <v>1791</v>
      </c>
      <c r="B6031">
        <v>159194</v>
      </c>
      <c r="C6031" t="s">
        <v>2813</v>
      </c>
    </row>
    <row r="6032" spans="1:3">
      <c r="A6032" t="s">
        <v>1792</v>
      </c>
      <c r="B6032">
        <v>159163</v>
      </c>
      <c r="C6032" t="s">
        <v>2813</v>
      </c>
    </row>
    <row r="6033" spans="1:3">
      <c r="A6033" t="s">
        <v>1793</v>
      </c>
      <c r="B6033">
        <v>159140</v>
      </c>
      <c r="C6033" t="s">
        <v>2799</v>
      </c>
    </row>
    <row r="6034" spans="1:3">
      <c r="A6034" t="s">
        <v>1795</v>
      </c>
      <c r="B6034">
        <v>159084</v>
      </c>
      <c r="C6034" t="s">
        <v>2831</v>
      </c>
    </row>
    <row r="6035" spans="1:3">
      <c r="A6035" t="s">
        <v>1796</v>
      </c>
      <c r="B6035">
        <v>158935</v>
      </c>
      <c r="C6035" t="s">
        <v>2813</v>
      </c>
    </row>
    <row r="6036" spans="1:3">
      <c r="A6036" t="s">
        <v>1797</v>
      </c>
      <c r="B6036">
        <v>158801</v>
      </c>
      <c r="C6036" t="s">
        <v>2820</v>
      </c>
    </row>
    <row r="6037" spans="1:3">
      <c r="A6037" t="s">
        <v>1798</v>
      </c>
      <c r="B6037">
        <v>158757</v>
      </c>
      <c r="C6037" t="s">
        <v>2857</v>
      </c>
    </row>
    <row r="6038" spans="1:3">
      <c r="A6038" t="s">
        <v>1800</v>
      </c>
      <c r="B6038">
        <v>158287</v>
      </c>
      <c r="C6038" t="s">
        <v>2804</v>
      </c>
    </row>
    <row r="6039" spans="1:3">
      <c r="A6039" t="s">
        <v>1187</v>
      </c>
      <c r="B6039">
        <v>158160</v>
      </c>
      <c r="C6039" t="s">
        <v>2831</v>
      </c>
    </row>
    <row r="6040" spans="1:3">
      <c r="A6040" t="s">
        <v>1803</v>
      </c>
      <c r="B6040">
        <v>157942</v>
      </c>
      <c r="C6040" t="s">
        <v>2813</v>
      </c>
    </row>
    <row r="6041" spans="1:3">
      <c r="A6041" t="s">
        <v>1804</v>
      </c>
      <c r="B6041">
        <v>157684</v>
      </c>
      <c r="C6041" t="s">
        <v>2820</v>
      </c>
    </row>
    <row r="6042" spans="1:3">
      <c r="A6042" t="s">
        <v>1805</v>
      </c>
      <c r="B6042">
        <v>157676</v>
      </c>
      <c r="C6042" t="s">
        <v>2813</v>
      </c>
    </row>
    <row r="6043" spans="1:3">
      <c r="A6043" t="s">
        <v>1807</v>
      </c>
      <c r="B6043">
        <v>157644</v>
      </c>
      <c r="C6043" t="s">
        <v>2844</v>
      </c>
    </row>
    <row r="6044" spans="1:3">
      <c r="A6044" t="s">
        <v>931</v>
      </c>
      <c r="B6044">
        <v>157554</v>
      </c>
      <c r="C6044" t="s">
        <v>2813</v>
      </c>
    </row>
    <row r="6045" spans="1:3">
      <c r="A6045" t="s">
        <v>1808</v>
      </c>
      <c r="B6045">
        <v>157438</v>
      </c>
      <c r="C6045" t="s">
        <v>2840</v>
      </c>
    </row>
    <row r="6046" spans="1:3">
      <c r="A6046" t="s">
        <v>1809</v>
      </c>
      <c r="B6046">
        <v>157419</v>
      </c>
      <c r="C6046" t="s">
        <v>2828</v>
      </c>
    </row>
    <row r="6047" spans="1:3">
      <c r="A6047" t="s">
        <v>1811</v>
      </c>
      <c r="B6047">
        <v>157114</v>
      </c>
      <c r="C6047" t="s">
        <v>2831</v>
      </c>
    </row>
    <row r="6048" spans="1:3">
      <c r="A6048" t="s">
        <v>1812</v>
      </c>
      <c r="B6048">
        <v>156893</v>
      </c>
      <c r="C6048" t="s">
        <v>2813</v>
      </c>
    </row>
    <row r="6049" spans="1:3">
      <c r="A6049" t="s">
        <v>1813</v>
      </c>
      <c r="B6049">
        <v>156789</v>
      </c>
      <c r="C6049" t="s">
        <v>2828</v>
      </c>
    </row>
    <row r="6050" spans="1:3">
      <c r="A6050" t="s">
        <v>1818</v>
      </c>
      <c r="B6050">
        <v>156319</v>
      </c>
      <c r="C6050" t="s">
        <v>2813</v>
      </c>
    </row>
    <row r="6051" spans="1:3">
      <c r="A6051" t="s">
        <v>1819</v>
      </c>
      <c r="B6051">
        <v>156312</v>
      </c>
      <c r="C6051" t="s">
        <v>2840</v>
      </c>
    </row>
    <row r="6052" spans="1:3">
      <c r="A6052" t="s">
        <v>1820</v>
      </c>
      <c r="B6052">
        <v>156284</v>
      </c>
      <c r="C6052" t="s">
        <v>2840</v>
      </c>
    </row>
    <row r="6053" spans="1:3">
      <c r="A6053" t="s">
        <v>1821</v>
      </c>
      <c r="B6053">
        <v>156263</v>
      </c>
      <c r="C6053" t="s">
        <v>2807</v>
      </c>
    </row>
    <row r="6054" spans="1:3">
      <c r="A6054" t="s">
        <v>1823</v>
      </c>
      <c r="B6054">
        <v>156084</v>
      </c>
      <c r="C6054" t="s">
        <v>2804</v>
      </c>
    </row>
    <row r="6055" spans="1:3">
      <c r="A6055" t="s">
        <v>1824</v>
      </c>
      <c r="B6055">
        <v>156057</v>
      </c>
      <c r="C6055" t="s">
        <v>2857</v>
      </c>
    </row>
    <row r="6056" spans="1:3">
      <c r="A6056" t="s">
        <v>1826</v>
      </c>
      <c r="B6056">
        <v>155983</v>
      </c>
      <c r="C6056" t="s">
        <v>2811</v>
      </c>
    </row>
    <row r="6057" spans="1:3">
      <c r="A6057" t="s">
        <v>1827</v>
      </c>
      <c r="B6057">
        <v>155981</v>
      </c>
      <c r="C6057" t="s">
        <v>2807</v>
      </c>
    </row>
    <row r="6058" spans="1:3">
      <c r="A6058" t="s">
        <v>1831</v>
      </c>
      <c r="B6058">
        <v>155490</v>
      </c>
      <c r="C6058" t="s">
        <v>2885</v>
      </c>
    </row>
    <row r="6059" spans="1:3">
      <c r="A6059" t="s">
        <v>1832</v>
      </c>
      <c r="B6059">
        <v>155362</v>
      </c>
      <c r="C6059" t="s">
        <v>2820</v>
      </c>
    </row>
    <row r="6060" spans="1:3">
      <c r="A6060" t="s">
        <v>1833</v>
      </c>
      <c r="B6060">
        <v>154990</v>
      </c>
      <c r="C6060" t="s">
        <v>2806</v>
      </c>
    </row>
    <row r="6061" spans="1:3">
      <c r="A6061" t="s">
        <v>1835</v>
      </c>
      <c r="B6061">
        <v>154815</v>
      </c>
      <c r="C6061" t="s">
        <v>2807</v>
      </c>
    </row>
    <row r="6062" spans="1:3">
      <c r="A6062" t="s">
        <v>1836</v>
      </c>
      <c r="B6062">
        <v>154796</v>
      </c>
      <c r="C6062" t="s">
        <v>2807</v>
      </c>
    </row>
    <row r="6063" spans="1:3">
      <c r="A6063" t="s">
        <v>1838</v>
      </c>
      <c r="B6063">
        <v>154651</v>
      </c>
      <c r="C6063" t="s">
        <v>2807</v>
      </c>
    </row>
    <row r="6064" spans="1:3">
      <c r="A6064" t="s">
        <v>1839</v>
      </c>
      <c r="B6064">
        <v>154636</v>
      </c>
      <c r="C6064" t="s">
        <v>2806</v>
      </c>
    </row>
    <row r="6065" spans="1:3">
      <c r="A6065" t="s">
        <v>1840</v>
      </c>
      <c r="B6065">
        <v>154528</v>
      </c>
      <c r="C6065" t="s">
        <v>2828</v>
      </c>
    </row>
    <row r="6066" spans="1:3">
      <c r="A6066" t="s">
        <v>1842</v>
      </c>
      <c r="B6066">
        <v>154398</v>
      </c>
      <c r="C6066" t="s">
        <v>2804</v>
      </c>
    </row>
    <row r="6067" spans="1:3">
      <c r="A6067" t="s">
        <v>1843</v>
      </c>
      <c r="B6067">
        <v>154389</v>
      </c>
      <c r="C6067" t="s">
        <v>2820</v>
      </c>
    </row>
    <row r="6068" spans="1:3">
      <c r="A6068" t="s">
        <v>1844</v>
      </c>
      <c r="B6068">
        <v>154346</v>
      </c>
      <c r="C6068" t="s">
        <v>2820</v>
      </c>
    </row>
    <row r="6069" spans="1:3">
      <c r="A6069" t="s">
        <v>1845</v>
      </c>
      <c r="B6069">
        <v>154283</v>
      </c>
      <c r="C6069" t="s">
        <v>2813</v>
      </c>
    </row>
    <row r="6070" spans="1:3">
      <c r="A6070" t="s">
        <v>1847</v>
      </c>
      <c r="B6070">
        <v>154042</v>
      </c>
      <c r="C6070" t="s">
        <v>2820</v>
      </c>
    </row>
    <row r="6071" spans="1:3">
      <c r="A6071" t="s">
        <v>1848</v>
      </c>
      <c r="B6071">
        <v>153994</v>
      </c>
      <c r="C6071" t="s">
        <v>2813</v>
      </c>
    </row>
    <row r="6072" spans="1:3">
      <c r="A6072" t="s">
        <v>1849</v>
      </c>
      <c r="B6072">
        <v>153962</v>
      </c>
      <c r="C6072" t="s">
        <v>2804</v>
      </c>
    </row>
    <row r="6073" spans="1:3">
      <c r="A6073" t="s">
        <v>1850</v>
      </c>
      <c r="B6073">
        <v>153846</v>
      </c>
      <c r="C6073" t="s">
        <v>2820</v>
      </c>
    </row>
    <row r="6074" spans="1:3">
      <c r="A6074" t="s">
        <v>1851</v>
      </c>
      <c r="B6074">
        <v>153810</v>
      </c>
      <c r="C6074" t="s">
        <v>2871</v>
      </c>
    </row>
    <row r="6075" spans="1:3">
      <c r="A6075" t="s">
        <v>1852</v>
      </c>
      <c r="B6075">
        <v>153584</v>
      </c>
      <c r="C6075" t="s">
        <v>2833</v>
      </c>
    </row>
    <row r="6076" spans="1:3">
      <c r="A6076" t="s">
        <v>1854</v>
      </c>
      <c r="B6076">
        <v>153303</v>
      </c>
      <c r="C6076" t="s">
        <v>2820</v>
      </c>
    </row>
    <row r="6077" spans="1:3">
      <c r="A6077" t="s">
        <v>1855</v>
      </c>
      <c r="B6077">
        <v>153198</v>
      </c>
      <c r="C6077" t="s">
        <v>2871</v>
      </c>
    </row>
    <row r="6078" spans="1:3">
      <c r="A6078" t="s">
        <v>1856</v>
      </c>
      <c r="B6078">
        <v>153138</v>
      </c>
      <c r="C6078" t="s">
        <v>2811</v>
      </c>
    </row>
    <row r="6079" spans="1:3">
      <c r="A6079" t="s">
        <v>1857</v>
      </c>
      <c r="B6079">
        <v>153091</v>
      </c>
      <c r="C6079" t="s">
        <v>2820</v>
      </c>
    </row>
    <row r="6080" spans="1:3">
      <c r="A6080" t="s">
        <v>1858</v>
      </c>
      <c r="B6080">
        <v>152938</v>
      </c>
      <c r="C6080" t="s">
        <v>2820</v>
      </c>
    </row>
    <row r="6081" spans="1:3">
      <c r="A6081" t="s">
        <v>1860</v>
      </c>
      <c r="B6081">
        <v>152822</v>
      </c>
      <c r="C6081" t="s">
        <v>2831</v>
      </c>
    </row>
    <row r="6082" spans="1:3">
      <c r="A6082" t="s">
        <v>1861</v>
      </c>
      <c r="B6082">
        <v>152819</v>
      </c>
      <c r="C6082" t="s">
        <v>2820</v>
      </c>
    </row>
    <row r="6083" spans="1:3">
      <c r="A6083" t="s">
        <v>1862</v>
      </c>
      <c r="B6083">
        <v>152597</v>
      </c>
      <c r="C6083" t="s">
        <v>2797</v>
      </c>
    </row>
    <row r="6084" spans="1:3">
      <c r="A6084" t="s">
        <v>1863</v>
      </c>
      <c r="B6084">
        <v>152587</v>
      </c>
      <c r="C6084" t="s">
        <v>2797</v>
      </c>
    </row>
    <row r="6085" spans="1:3">
      <c r="A6085" t="s">
        <v>1864</v>
      </c>
      <c r="B6085">
        <v>152540</v>
      </c>
      <c r="C6085" t="s">
        <v>2828</v>
      </c>
    </row>
    <row r="6086" spans="1:3">
      <c r="A6086" t="s">
        <v>1865</v>
      </c>
      <c r="B6086">
        <v>152421</v>
      </c>
      <c r="C6086" t="s">
        <v>2831</v>
      </c>
    </row>
    <row r="6087" spans="1:3">
      <c r="A6087" t="s">
        <v>1869</v>
      </c>
      <c r="B6087">
        <v>152268</v>
      </c>
      <c r="C6087" t="s">
        <v>2833</v>
      </c>
    </row>
    <row r="6088" spans="1:3">
      <c r="A6088" t="s">
        <v>1870</v>
      </c>
      <c r="B6088">
        <v>152055</v>
      </c>
      <c r="C6088" t="s">
        <v>2813</v>
      </c>
    </row>
    <row r="6089" spans="1:3">
      <c r="A6089" t="s">
        <v>1872</v>
      </c>
      <c r="B6089">
        <v>152015</v>
      </c>
      <c r="C6089" t="s">
        <v>2813</v>
      </c>
    </row>
    <row r="6090" spans="1:3">
      <c r="A6090" t="s">
        <v>1873</v>
      </c>
      <c r="B6090">
        <v>151763</v>
      </c>
      <c r="C6090" t="s">
        <v>2820</v>
      </c>
    </row>
    <row r="6091" spans="1:3">
      <c r="A6091" t="s">
        <v>1874</v>
      </c>
      <c r="B6091">
        <v>151653</v>
      </c>
      <c r="C6091" t="s">
        <v>2811</v>
      </c>
    </row>
    <row r="6092" spans="1:3">
      <c r="A6092" t="s">
        <v>1875</v>
      </c>
      <c r="B6092">
        <v>151575</v>
      </c>
      <c r="C6092" t="s">
        <v>2813</v>
      </c>
    </row>
    <row r="6093" spans="1:3">
      <c r="A6093" t="s">
        <v>1876</v>
      </c>
      <c r="B6093">
        <v>151547</v>
      </c>
      <c r="C6093" t="s">
        <v>2844</v>
      </c>
    </row>
    <row r="6094" spans="1:3">
      <c r="A6094" t="s">
        <v>1089</v>
      </c>
      <c r="B6094">
        <v>151528</v>
      </c>
      <c r="C6094" t="s">
        <v>2804</v>
      </c>
    </row>
    <row r="6095" spans="1:3">
      <c r="A6095" t="s">
        <v>1877</v>
      </c>
      <c r="B6095">
        <v>151457</v>
      </c>
      <c r="C6095" t="s">
        <v>2804</v>
      </c>
    </row>
    <row r="6096" spans="1:3">
      <c r="A6096" t="s">
        <v>1878</v>
      </c>
      <c r="B6096">
        <v>151436</v>
      </c>
      <c r="C6096" t="s">
        <v>2804</v>
      </c>
    </row>
    <row r="6097" spans="1:3">
      <c r="A6097" t="s">
        <v>1880</v>
      </c>
      <c r="B6097">
        <v>151289</v>
      </c>
      <c r="C6097" t="s">
        <v>2811</v>
      </c>
    </row>
    <row r="6098" spans="1:3">
      <c r="A6098" t="s">
        <v>1881</v>
      </c>
      <c r="B6098">
        <v>151253</v>
      </c>
      <c r="C6098" t="s">
        <v>2813</v>
      </c>
    </row>
    <row r="6099" spans="1:3">
      <c r="A6099" t="s">
        <v>1882</v>
      </c>
      <c r="B6099">
        <v>151224</v>
      </c>
      <c r="C6099" t="s">
        <v>2885</v>
      </c>
    </row>
    <row r="6100" spans="1:3">
      <c r="A6100" t="s">
        <v>1883</v>
      </c>
      <c r="B6100">
        <v>151112</v>
      </c>
      <c r="C6100" t="s">
        <v>2831</v>
      </c>
    </row>
    <row r="6101" spans="1:3">
      <c r="A6101" t="s">
        <v>1885</v>
      </c>
      <c r="B6101">
        <v>150790</v>
      </c>
      <c r="C6101" t="s">
        <v>2820</v>
      </c>
    </row>
    <row r="6102" spans="1:3">
      <c r="A6102" t="s">
        <v>1887</v>
      </c>
      <c r="B6102">
        <v>150724</v>
      </c>
      <c r="C6102" t="s">
        <v>2831</v>
      </c>
    </row>
    <row r="6103" spans="1:3">
      <c r="A6103" t="s">
        <v>1888</v>
      </c>
      <c r="B6103">
        <v>150613</v>
      </c>
      <c r="C6103" t="s">
        <v>2811</v>
      </c>
    </row>
    <row r="6104" spans="1:3">
      <c r="A6104" t="s">
        <v>1889</v>
      </c>
      <c r="B6104">
        <v>150539</v>
      </c>
      <c r="C6104" t="s">
        <v>2828</v>
      </c>
    </row>
    <row r="6105" spans="1:3">
      <c r="A6105" t="s">
        <v>1890</v>
      </c>
      <c r="B6105">
        <v>150473</v>
      </c>
      <c r="C6105" t="s">
        <v>2804</v>
      </c>
    </row>
    <row r="6106" spans="1:3">
      <c r="A6106" t="s">
        <v>1891</v>
      </c>
      <c r="B6106">
        <v>150412</v>
      </c>
      <c r="C6106" t="s">
        <v>2813</v>
      </c>
    </row>
    <row r="6107" spans="1:3">
      <c r="A6107" t="s">
        <v>1893</v>
      </c>
      <c r="B6107">
        <v>150119</v>
      </c>
      <c r="C6107" t="s">
        <v>2833</v>
      </c>
    </row>
    <row r="6108" spans="1:3">
      <c r="A6108" t="s">
        <v>1894</v>
      </c>
      <c r="B6108">
        <v>150106</v>
      </c>
      <c r="C6108" t="s">
        <v>2828</v>
      </c>
    </row>
    <row r="6109" spans="1:3">
      <c r="A6109" t="s">
        <v>1895</v>
      </c>
      <c r="B6109">
        <v>150050</v>
      </c>
      <c r="C6109" t="s">
        <v>2804</v>
      </c>
    </row>
    <row r="6110" spans="1:3">
      <c r="A6110" t="s">
        <v>910</v>
      </c>
      <c r="B6110">
        <v>150014</v>
      </c>
      <c r="C6110" t="s">
        <v>2804</v>
      </c>
    </row>
    <row r="6111" spans="1:3">
      <c r="A6111" t="s">
        <v>1897</v>
      </c>
      <c r="B6111">
        <v>149958</v>
      </c>
      <c r="C6111" t="s">
        <v>2857</v>
      </c>
    </row>
    <row r="6112" spans="1:3">
      <c r="A6112" t="s">
        <v>1898</v>
      </c>
      <c r="B6112">
        <v>149930</v>
      </c>
      <c r="C6112" t="s">
        <v>2811</v>
      </c>
    </row>
    <row r="6113" spans="1:3">
      <c r="A6113" t="s">
        <v>1900</v>
      </c>
      <c r="B6113">
        <v>149847</v>
      </c>
      <c r="C6113" t="s">
        <v>2857</v>
      </c>
    </row>
    <row r="6114" spans="1:3">
      <c r="A6114" t="s">
        <v>1901</v>
      </c>
      <c r="B6114">
        <v>149571</v>
      </c>
      <c r="C6114" t="s">
        <v>2831</v>
      </c>
    </row>
    <row r="6115" spans="1:3">
      <c r="A6115" t="s">
        <v>1905</v>
      </c>
      <c r="B6115">
        <v>149345</v>
      </c>
      <c r="C6115" t="s">
        <v>2797</v>
      </c>
    </row>
    <row r="6116" spans="1:3">
      <c r="A6116" t="s">
        <v>1907</v>
      </c>
      <c r="B6116">
        <v>149280</v>
      </c>
      <c r="C6116" t="s">
        <v>2804</v>
      </c>
    </row>
    <row r="6117" spans="1:3">
      <c r="A6117" t="s">
        <v>1908</v>
      </c>
      <c r="B6117">
        <v>149222</v>
      </c>
      <c r="C6117" t="s">
        <v>2831</v>
      </c>
    </row>
    <row r="6118" spans="1:3">
      <c r="A6118" t="s">
        <v>1911</v>
      </c>
      <c r="B6118">
        <v>149072</v>
      </c>
      <c r="C6118" t="s">
        <v>2828</v>
      </c>
    </row>
    <row r="6119" spans="1:3">
      <c r="A6119" t="s">
        <v>1912</v>
      </c>
      <c r="B6119">
        <v>148996</v>
      </c>
      <c r="C6119" t="s">
        <v>2840</v>
      </c>
    </row>
    <row r="6120" spans="1:3">
      <c r="A6120" t="s">
        <v>1913</v>
      </c>
      <c r="B6120">
        <v>148935</v>
      </c>
      <c r="C6120" t="s">
        <v>2813</v>
      </c>
    </row>
    <row r="6121" spans="1:3">
      <c r="A6121" t="s">
        <v>1916</v>
      </c>
      <c r="B6121">
        <v>147925</v>
      </c>
      <c r="C6121" t="s">
        <v>2804</v>
      </c>
    </row>
    <row r="6122" spans="1:3">
      <c r="A6122" t="s">
        <v>1917</v>
      </c>
      <c r="B6122">
        <v>147672</v>
      </c>
      <c r="C6122" t="s">
        <v>2811</v>
      </c>
    </row>
    <row r="6123" spans="1:3">
      <c r="A6123" t="s">
        <v>1918</v>
      </c>
      <c r="B6123">
        <v>147656</v>
      </c>
      <c r="C6123" t="s">
        <v>2807</v>
      </c>
    </row>
    <row r="6124" spans="1:3">
      <c r="A6124" t="s">
        <v>1920</v>
      </c>
      <c r="B6124">
        <v>147614</v>
      </c>
      <c r="C6124" t="s">
        <v>2831</v>
      </c>
    </row>
    <row r="6125" spans="1:3">
      <c r="A6125" t="s">
        <v>1921</v>
      </c>
      <c r="B6125">
        <v>147595</v>
      </c>
      <c r="C6125" t="s">
        <v>2811</v>
      </c>
    </row>
    <row r="6126" spans="1:3">
      <c r="A6126" t="s">
        <v>1922</v>
      </c>
      <c r="B6126">
        <v>147470</v>
      </c>
      <c r="C6126" t="s">
        <v>2844</v>
      </c>
    </row>
    <row r="6127" spans="1:3">
      <c r="A6127" t="s">
        <v>1925</v>
      </c>
      <c r="B6127">
        <v>147215</v>
      </c>
      <c r="C6127" t="s">
        <v>2831</v>
      </c>
    </row>
    <row r="6128" spans="1:3">
      <c r="A6128" t="s">
        <v>1927</v>
      </c>
      <c r="B6128">
        <v>147029</v>
      </c>
      <c r="C6128" t="s">
        <v>2797</v>
      </c>
    </row>
    <row r="6129" spans="1:3">
      <c r="A6129" t="s">
        <v>1928</v>
      </c>
      <c r="B6129">
        <v>146974</v>
      </c>
      <c r="C6129" t="s">
        <v>2804</v>
      </c>
    </row>
    <row r="6130" spans="1:3">
      <c r="A6130" t="s">
        <v>1929</v>
      </c>
      <c r="B6130">
        <v>146909</v>
      </c>
      <c r="C6130" t="s">
        <v>2813</v>
      </c>
    </row>
    <row r="6131" spans="1:3">
      <c r="A6131" t="s">
        <v>1930</v>
      </c>
      <c r="B6131">
        <v>146832</v>
      </c>
      <c r="C6131" t="s">
        <v>2820</v>
      </c>
    </row>
    <row r="6132" spans="1:3">
      <c r="A6132" t="s">
        <v>1932</v>
      </c>
      <c r="B6132">
        <v>146775</v>
      </c>
      <c r="C6132" t="s">
        <v>2828</v>
      </c>
    </row>
    <row r="6133" spans="1:3">
      <c r="A6133" t="s">
        <v>1933</v>
      </c>
      <c r="B6133">
        <v>146756</v>
      </c>
      <c r="C6133" t="s">
        <v>2813</v>
      </c>
    </row>
    <row r="6134" spans="1:3">
      <c r="A6134" t="s">
        <v>1934</v>
      </c>
      <c r="B6134">
        <v>146727</v>
      </c>
      <c r="C6134" t="s">
        <v>2820</v>
      </c>
    </row>
    <row r="6135" spans="1:3">
      <c r="A6135" t="s">
        <v>1936</v>
      </c>
      <c r="B6135">
        <v>146527</v>
      </c>
      <c r="C6135" t="s">
        <v>2813</v>
      </c>
    </row>
    <row r="6136" spans="1:3">
      <c r="A6136" t="s">
        <v>1937</v>
      </c>
      <c r="B6136">
        <v>146433</v>
      </c>
      <c r="C6136" t="s">
        <v>2833</v>
      </c>
    </row>
    <row r="6137" spans="1:3">
      <c r="A6137" t="s">
        <v>1939</v>
      </c>
      <c r="B6137">
        <v>146408</v>
      </c>
      <c r="C6137" t="s">
        <v>2820</v>
      </c>
    </row>
    <row r="6138" spans="1:3">
      <c r="A6138" t="s">
        <v>1940</v>
      </c>
      <c r="B6138">
        <v>146271</v>
      </c>
      <c r="C6138" t="s">
        <v>2797</v>
      </c>
    </row>
    <row r="6139" spans="1:3">
      <c r="A6139" t="s">
        <v>1941</v>
      </c>
      <c r="B6139">
        <v>146244</v>
      </c>
      <c r="C6139" t="s">
        <v>2811</v>
      </c>
    </row>
    <row r="6140" spans="1:3">
      <c r="A6140" t="s">
        <v>1942</v>
      </c>
      <c r="B6140">
        <v>145859</v>
      </c>
      <c r="C6140" t="s">
        <v>2807</v>
      </c>
    </row>
    <row r="6141" spans="1:3">
      <c r="A6141" t="s">
        <v>1943</v>
      </c>
      <c r="B6141">
        <v>145683</v>
      </c>
      <c r="C6141" t="s">
        <v>2820</v>
      </c>
    </row>
    <row r="6142" spans="1:3">
      <c r="A6142" t="s">
        <v>1944</v>
      </c>
      <c r="B6142">
        <v>145564</v>
      </c>
      <c r="C6142" t="s">
        <v>2804</v>
      </c>
    </row>
    <row r="6143" spans="1:3">
      <c r="A6143" t="s">
        <v>1945</v>
      </c>
      <c r="B6143">
        <v>145539</v>
      </c>
      <c r="C6143" t="s">
        <v>2804</v>
      </c>
    </row>
    <row r="6144" spans="1:3">
      <c r="A6144" t="s">
        <v>1947</v>
      </c>
      <c r="B6144">
        <v>145526</v>
      </c>
      <c r="C6144" t="s">
        <v>2844</v>
      </c>
    </row>
    <row r="6145" spans="1:3">
      <c r="A6145" t="s">
        <v>1948</v>
      </c>
      <c r="B6145">
        <v>145504</v>
      </c>
      <c r="C6145" t="s">
        <v>2797</v>
      </c>
    </row>
    <row r="6146" spans="1:3">
      <c r="A6146" t="s">
        <v>1949</v>
      </c>
      <c r="B6146">
        <v>145461</v>
      </c>
      <c r="C6146" t="s">
        <v>2811</v>
      </c>
    </row>
    <row r="6147" spans="1:3">
      <c r="A6147" t="s">
        <v>1950</v>
      </c>
      <c r="B6147">
        <v>145446</v>
      </c>
      <c r="C6147" t="s">
        <v>2804</v>
      </c>
    </row>
    <row r="6148" spans="1:3">
      <c r="A6148" t="s">
        <v>1951</v>
      </c>
      <c r="B6148">
        <v>145329</v>
      </c>
      <c r="C6148" t="s">
        <v>2804</v>
      </c>
    </row>
    <row r="6149" spans="1:3">
      <c r="A6149" t="s">
        <v>1959</v>
      </c>
      <c r="B6149">
        <v>144628</v>
      </c>
      <c r="C6149" t="s">
        <v>2831</v>
      </c>
    </row>
    <row r="6150" spans="1:3">
      <c r="A6150" t="s">
        <v>1960</v>
      </c>
      <c r="B6150">
        <v>144614</v>
      </c>
      <c r="C6150" t="s">
        <v>2811</v>
      </c>
    </row>
    <row r="6151" spans="1:3">
      <c r="A6151" t="s">
        <v>1963</v>
      </c>
      <c r="B6151">
        <v>144515</v>
      </c>
      <c r="C6151" t="s">
        <v>2807</v>
      </c>
    </row>
    <row r="6152" spans="1:3">
      <c r="A6152" t="s">
        <v>569</v>
      </c>
      <c r="B6152">
        <v>144461</v>
      </c>
      <c r="C6152" t="s">
        <v>2828</v>
      </c>
    </row>
    <row r="6153" spans="1:3">
      <c r="A6153" t="s">
        <v>1965</v>
      </c>
      <c r="B6153">
        <v>144420</v>
      </c>
      <c r="C6153" t="s">
        <v>2831</v>
      </c>
    </row>
    <row r="6154" spans="1:3">
      <c r="A6154" t="s">
        <v>1967</v>
      </c>
      <c r="B6154">
        <v>144315</v>
      </c>
      <c r="C6154" t="s">
        <v>2807</v>
      </c>
    </row>
    <row r="6155" spans="1:3">
      <c r="A6155" t="s">
        <v>1968</v>
      </c>
      <c r="B6155">
        <v>144314</v>
      </c>
      <c r="C6155" t="s">
        <v>2833</v>
      </c>
    </row>
    <row r="6156" spans="1:3">
      <c r="A6156" t="s">
        <v>1969</v>
      </c>
      <c r="B6156">
        <v>144274</v>
      </c>
      <c r="C6156" t="s">
        <v>2833</v>
      </c>
    </row>
    <row r="6157" spans="1:3">
      <c r="A6157" t="s">
        <v>1971</v>
      </c>
      <c r="B6157">
        <v>144076</v>
      </c>
      <c r="C6157" t="s">
        <v>2813</v>
      </c>
    </row>
    <row r="6158" spans="1:3">
      <c r="A6158" t="s">
        <v>1973</v>
      </c>
      <c r="B6158">
        <v>143904</v>
      </c>
      <c r="C6158" t="s">
        <v>2804</v>
      </c>
    </row>
    <row r="6159" spans="1:3">
      <c r="A6159" t="s">
        <v>1974</v>
      </c>
      <c r="B6159">
        <v>143797</v>
      </c>
      <c r="C6159" t="s">
        <v>2813</v>
      </c>
    </row>
    <row r="6160" spans="1:3">
      <c r="A6160" t="s">
        <v>1975</v>
      </c>
      <c r="B6160">
        <v>143750</v>
      </c>
      <c r="C6160" t="s">
        <v>2811</v>
      </c>
    </row>
    <row r="6161" spans="1:3">
      <c r="A6161" t="s">
        <v>1976</v>
      </c>
      <c r="B6161">
        <v>143541</v>
      </c>
      <c r="C6161" t="s">
        <v>2828</v>
      </c>
    </row>
    <row r="6162" spans="1:3">
      <c r="A6162" t="s">
        <v>1977</v>
      </c>
      <c r="B6162">
        <v>143509</v>
      </c>
      <c r="C6162" t="s">
        <v>2813</v>
      </c>
    </row>
    <row r="6163" spans="1:3">
      <c r="A6163" t="s">
        <v>1978</v>
      </c>
      <c r="B6163">
        <v>143386</v>
      </c>
      <c r="C6163" t="s">
        <v>2833</v>
      </c>
    </row>
    <row r="6164" spans="1:3">
      <c r="A6164" t="s">
        <v>1980</v>
      </c>
      <c r="B6164">
        <v>143173</v>
      </c>
      <c r="C6164" t="s">
        <v>2811</v>
      </c>
    </row>
    <row r="6165" spans="1:3">
      <c r="A6165" t="s">
        <v>1982</v>
      </c>
      <c r="B6165">
        <v>143032</v>
      </c>
      <c r="C6165" t="s">
        <v>2804</v>
      </c>
    </row>
    <row r="6166" spans="1:3">
      <c r="A6166" t="s">
        <v>1984</v>
      </c>
      <c r="B6166">
        <v>143013</v>
      </c>
      <c r="C6166" t="s">
        <v>2811</v>
      </c>
    </row>
    <row r="6167" spans="1:3">
      <c r="A6167" t="s">
        <v>1985</v>
      </c>
      <c r="B6167">
        <v>143008</v>
      </c>
      <c r="C6167" t="s">
        <v>2828</v>
      </c>
    </row>
    <row r="6168" spans="1:3">
      <c r="A6168" t="s">
        <v>1986</v>
      </c>
      <c r="B6168">
        <v>142838</v>
      </c>
      <c r="C6168" t="s">
        <v>2844</v>
      </c>
    </row>
    <row r="6169" spans="1:3">
      <c r="A6169" t="s">
        <v>1988</v>
      </c>
      <c r="B6169">
        <v>142460</v>
      </c>
      <c r="C6169" t="s">
        <v>2828</v>
      </c>
    </row>
    <row r="6170" spans="1:3">
      <c r="A6170" t="s">
        <v>1989</v>
      </c>
      <c r="B6170">
        <v>142329</v>
      </c>
      <c r="C6170" t="s">
        <v>2820</v>
      </c>
    </row>
    <row r="6171" spans="1:3">
      <c r="A6171" t="s">
        <v>1990</v>
      </c>
      <c r="B6171">
        <v>142170</v>
      </c>
      <c r="C6171" t="s">
        <v>2804</v>
      </c>
    </row>
    <row r="6172" spans="1:3">
      <c r="A6172" t="s">
        <v>1991</v>
      </c>
      <c r="B6172">
        <v>142028</v>
      </c>
      <c r="C6172" t="s">
        <v>2831</v>
      </c>
    </row>
    <row r="6173" spans="1:3">
      <c r="A6173" t="s">
        <v>1993</v>
      </c>
      <c r="B6173">
        <v>141990</v>
      </c>
      <c r="C6173" t="s">
        <v>2806</v>
      </c>
    </row>
    <row r="6174" spans="1:3">
      <c r="A6174">
        <v>9</v>
      </c>
      <c r="B6174">
        <v>141874</v>
      </c>
      <c r="C6174" t="s">
        <v>2806</v>
      </c>
    </row>
    <row r="6175" spans="1:3">
      <c r="A6175" t="s">
        <v>1995</v>
      </c>
      <c r="B6175">
        <v>141864</v>
      </c>
      <c r="C6175" t="s">
        <v>2831</v>
      </c>
    </row>
    <row r="6176" spans="1:3">
      <c r="A6176" t="s">
        <v>1996</v>
      </c>
      <c r="B6176">
        <v>141684</v>
      </c>
      <c r="C6176" t="s">
        <v>2811</v>
      </c>
    </row>
    <row r="6177" spans="1:3">
      <c r="A6177" t="s">
        <v>1998</v>
      </c>
      <c r="B6177">
        <v>141519</v>
      </c>
      <c r="C6177" t="s">
        <v>2807</v>
      </c>
    </row>
    <row r="6178" spans="1:3">
      <c r="A6178" t="s">
        <v>1999</v>
      </c>
      <c r="B6178">
        <v>141446</v>
      </c>
      <c r="C6178" t="s">
        <v>2804</v>
      </c>
    </row>
    <row r="6179" spans="1:3">
      <c r="A6179" t="s">
        <v>2000</v>
      </c>
      <c r="B6179">
        <v>141379</v>
      </c>
      <c r="C6179" t="s">
        <v>2827</v>
      </c>
    </row>
    <row r="6180" spans="1:3">
      <c r="A6180" t="s">
        <v>2002</v>
      </c>
      <c r="B6180">
        <v>141035</v>
      </c>
      <c r="C6180" t="s">
        <v>2831</v>
      </c>
    </row>
    <row r="6181" spans="1:3">
      <c r="A6181" t="s">
        <v>2004</v>
      </c>
      <c r="B6181">
        <v>140870</v>
      </c>
      <c r="C6181" t="s">
        <v>2813</v>
      </c>
    </row>
    <row r="6182" spans="1:3">
      <c r="A6182" t="s">
        <v>2005</v>
      </c>
      <c r="B6182">
        <v>140824</v>
      </c>
      <c r="C6182" t="s">
        <v>2797</v>
      </c>
    </row>
    <row r="6183" spans="1:3">
      <c r="A6183" t="s">
        <v>2007</v>
      </c>
      <c r="B6183">
        <v>140435</v>
      </c>
      <c r="C6183" t="s">
        <v>2831</v>
      </c>
    </row>
    <row r="6184" spans="1:3">
      <c r="A6184" t="s">
        <v>2008</v>
      </c>
      <c r="B6184">
        <v>140386</v>
      </c>
      <c r="C6184" t="s">
        <v>2831</v>
      </c>
    </row>
    <row r="6185" spans="1:3">
      <c r="A6185" t="s">
        <v>2009</v>
      </c>
      <c r="B6185">
        <v>140356</v>
      </c>
      <c r="C6185" t="s">
        <v>2821</v>
      </c>
    </row>
    <row r="6186" spans="1:3">
      <c r="A6186" t="s">
        <v>2010</v>
      </c>
      <c r="B6186">
        <v>140312</v>
      </c>
      <c r="C6186" t="s">
        <v>2813</v>
      </c>
    </row>
    <row r="6187" spans="1:3">
      <c r="A6187" t="s">
        <v>2011</v>
      </c>
      <c r="B6187">
        <v>140272</v>
      </c>
      <c r="C6187" t="s">
        <v>2831</v>
      </c>
    </row>
    <row r="6188" spans="1:3">
      <c r="A6188" t="s">
        <v>2012</v>
      </c>
      <c r="B6188">
        <v>140261</v>
      </c>
      <c r="C6188" t="s">
        <v>2811</v>
      </c>
    </row>
    <row r="6189" spans="1:3">
      <c r="A6189" t="s">
        <v>2013</v>
      </c>
      <c r="B6189">
        <v>140224</v>
      </c>
      <c r="C6189" t="s">
        <v>2804</v>
      </c>
    </row>
    <row r="6190" spans="1:3">
      <c r="A6190" t="s">
        <v>2015</v>
      </c>
      <c r="B6190">
        <v>140146</v>
      </c>
      <c r="C6190" t="s">
        <v>2804</v>
      </c>
    </row>
    <row r="6191" spans="1:3">
      <c r="A6191" t="s">
        <v>2016</v>
      </c>
      <c r="B6191">
        <v>140142</v>
      </c>
      <c r="C6191" t="s">
        <v>2831</v>
      </c>
    </row>
    <row r="6192" spans="1:3">
      <c r="A6192" t="s">
        <v>2018</v>
      </c>
      <c r="B6192">
        <v>140051</v>
      </c>
      <c r="C6192" t="s">
        <v>2813</v>
      </c>
    </row>
    <row r="6193" spans="1:3">
      <c r="A6193" t="s">
        <v>2020</v>
      </c>
      <c r="B6193">
        <v>139976</v>
      </c>
      <c r="C6193" t="s">
        <v>2804</v>
      </c>
    </row>
    <row r="6194" spans="1:3">
      <c r="A6194" t="s">
        <v>2021</v>
      </c>
      <c r="B6194">
        <v>139682</v>
      </c>
      <c r="C6194" t="s">
        <v>2811</v>
      </c>
    </row>
    <row r="6195" spans="1:3">
      <c r="A6195" t="s">
        <v>2022</v>
      </c>
      <c r="B6195">
        <v>139454</v>
      </c>
      <c r="C6195" t="s">
        <v>2804</v>
      </c>
    </row>
    <row r="6196" spans="1:3">
      <c r="A6196" t="s">
        <v>2026</v>
      </c>
      <c r="B6196">
        <v>139108</v>
      </c>
      <c r="C6196" t="s">
        <v>2827</v>
      </c>
    </row>
    <row r="6197" spans="1:3">
      <c r="A6197" t="s">
        <v>2027</v>
      </c>
      <c r="B6197">
        <v>139095</v>
      </c>
      <c r="C6197" t="s">
        <v>2797</v>
      </c>
    </row>
    <row r="6198" spans="1:3">
      <c r="A6198" t="s">
        <v>2028</v>
      </c>
      <c r="B6198">
        <v>139076</v>
      </c>
      <c r="C6198" t="s">
        <v>2807</v>
      </c>
    </row>
    <row r="6199" spans="1:3">
      <c r="A6199" t="s">
        <v>2030</v>
      </c>
      <c r="B6199">
        <v>138905</v>
      </c>
      <c r="C6199" t="s">
        <v>2820</v>
      </c>
    </row>
    <row r="6200" spans="1:3">
      <c r="A6200" t="s">
        <v>2031</v>
      </c>
      <c r="B6200">
        <v>138859</v>
      </c>
      <c r="C6200" t="s">
        <v>2828</v>
      </c>
    </row>
    <row r="6201" spans="1:3">
      <c r="A6201" t="s">
        <v>2032</v>
      </c>
      <c r="B6201">
        <v>138725</v>
      </c>
      <c r="C6201" t="s">
        <v>2831</v>
      </c>
    </row>
    <row r="6202" spans="1:3">
      <c r="A6202" t="s">
        <v>2035</v>
      </c>
      <c r="B6202">
        <v>138634</v>
      </c>
      <c r="C6202" t="s">
        <v>2813</v>
      </c>
    </row>
    <row r="6203" spans="1:3">
      <c r="A6203" t="s">
        <v>2036</v>
      </c>
      <c r="B6203">
        <v>138627</v>
      </c>
      <c r="C6203" t="s">
        <v>2820</v>
      </c>
    </row>
    <row r="6204" spans="1:3">
      <c r="A6204" t="s">
        <v>2038</v>
      </c>
      <c r="B6204">
        <v>138589</v>
      </c>
      <c r="C6204" t="s">
        <v>2828</v>
      </c>
    </row>
    <row r="6205" spans="1:3">
      <c r="A6205" t="s">
        <v>2040</v>
      </c>
      <c r="B6205">
        <v>138518</v>
      </c>
      <c r="C6205" t="s">
        <v>2844</v>
      </c>
    </row>
    <row r="6206" spans="1:3">
      <c r="A6206" t="s">
        <v>2041</v>
      </c>
      <c r="B6206">
        <v>138402</v>
      </c>
      <c r="C6206" t="s">
        <v>2811</v>
      </c>
    </row>
    <row r="6207" spans="1:3">
      <c r="A6207" t="s">
        <v>2042</v>
      </c>
      <c r="B6207">
        <v>138389</v>
      </c>
      <c r="C6207" t="s">
        <v>2831</v>
      </c>
    </row>
    <row r="6208" spans="1:3">
      <c r="A6208" t="s">
        <v>2043</v>
      </c>
      <c r="B6208">
        <v>138350</v>
      </c>
      <c r="C6208" t="s">
        <v>2828</v>
      </c>
    </row>
    <row r="6209" spans="1:3">
      <c r="A6209" t="s">
        <v>2046</v>
      </c>
      <c r="B6209">
        <v>138298</v>
      </c>
      <c r="C6209" t="s">
        <v>2831</v>
      </c>
    </row>
    <row r="6210" spans="1:3">
      <c r="A6210" t="s">
        <v>2049</v>
      </c>
      <c r="B6210">
        <v>138136</v>
      </c>
      <c r="C6210" t="s">
        <v>2857</v>
      </c>
    </row>
    <row r="6211" spans="1:3">
      <c r="A6211" t="s">
        <v>2050</v>
      </c>
      <c r="B6211">
        <v>138090</v>
      </c>
      <c r="C6211" t="s">
        <v>2813</v>
      </c>
    </row>
    <row r="6212" spans="1:3">
      <c r="A6212" t="s">
        <v>2052</v>
      </c>
      <c r="B6212">
        <v>137964</v>
      </c>
      <c r="C6212" t="s">
        <v>2840</v>
      </c>
    </row>
    <row r="6213" spans="1:3">
      <c r="A6213" t="s">
        <v>2053</v>
      </c>
      <c r="B6213">
        <v>137939</v>
      </c>
      <c r="C6213" t="s">
        <v>2813</v>
      </c>
    </row>
    <row r="6214" spans="1:3">
      <c r="A6214" t="s">
        <v>2054</v>
      </c>
      <c r="B6214">
        <v>137833</v>
      </c>
      <c r="C6214" t="s">
        <v>2820</v>
      </c>
    </row>
    <row r="6215" spans="1:3">
      <c r="A6215" t="s">
        <v>2055</v>
      </c>
      <c r="B6215">
        <v>137647</v>
      </c>
      <c r="C6215" t="s">
        <v>2813</v>
      </c>
    </row>
    <row r="6216" spans="1:3">
      <c r="A6216" t="s">
        <v>2056</v>
      </c>
      <c r="B6216">
        <v>137515</v>
      </c>
      <c r="C6216" t="s">
        <v>2831</v>
      </c>
    </row>
    <row r="6217" spans="1:3">
      <c r="A6217" t="s">
        <v>2057</v>
      </c>
      <c r="B6217">
        <v>137418</v>
      </c>
      <c r="C6217" t="s">
        <v>2811</v>
      </c>
    </row>
    <row r="6218" spans="1:3">
      <c r="A6218" t="s">
        <v>2058</v>
      </c>
      <c r="B6218">
        <v>137347</v>
      </c>
      <c r="C6218" t="s">
        <v>2813</v>
      </c>
    </row>
    <row r="6219" spans="1:3">
      <c r="A6219" t="s">
        <v>2060</v>
      </c>
      <c r="B6219">
        <v>137246</v>
      </c>
      <c r="C6219" t="s">
        <v>2813</v>
      </c>
    </row>
    <row r="6220" spans="1:3">
      <c r="A6220" t="s">
        <v>2063</v>
      </c>
      <c r="B6220">
        <v>137008</v>
      </c>
      <c r="C6220" t="s">
        <v>2857</v>
      </c>
    </row>
    <row r="6221" spans="1:3">
      <c r="A6221" t="s">
        <v>2064</v>
      </c>
      <c r="B6221">
        <v>136959</v>
      </c>
      <c r="C6221" t="s">
        <v>2820</v>
      </c>
    </row>
    <row r="6222" spans="1:3">
      <c r="A6222" t="s">
        <v>2065</v>
      </c>
      <c r="B6222">
        <v>136884</v>
      </c>
      <c r="C6222" t="s">
        <v>2828</v>
      </c>
    </row>
    <row r="6223" spans="1:3">
      <c r="A6223" t="s">
        <v>2066</v>
      </c>
      <c r="B6223">
        <v>136866</v>
      </c>
      <c r="C6223" t="s">
        <v>2813</v>
      </c>
    </row>
    <row r="6224" spans="1:3">
      <c r="A6224" t="s">
        <v>2067</v>
      </c>
      <c r="B6224">
        <v>136841</v>
      </c>
      <c r="C6224" t="s">
        <v>2833</v>
      </c>
    </row>
    <row r="6225" spans="1:3">
      <c r="A6225" t="s">
        <v>2073</v>
      </c>
      <c r="B6225">
        <v>136593</v>
      </c>
      <c r="C6225" t="s">
        <v>2804</v>
      </c>
    </row>
    <row r="6226" spans="1:3">
      <c r="A6226" t="s">
        <v>2074</v>
      </c>
      <c r="B6226">
        <v>136564</v>
      </c>
      <c r="C6226" t="s">
        <v>2813</v>
      </c>
    </row>
    <row r="6227" spans="1:3">
      <c r="A6227" t="s">
        <v>2076</v>
      </c>
      <c r="B6227">
        <v>136282</v>
      </c>
      <c r="C6227" t="s">
        <v>2813</v>
      </c>
    </row>
    <row r="6228" spans="1:3">
      <c r="A6228" t="s">
        <v>2077</v>
      </c>
      <c r="B6228">
        <v>136255</v>
      </c>
      <c r="C6228" t="s">
        <v>2831</v>
      </c>
    </row>
    <row r="6229" spans="1:3">
      <c r="A6229" t="s">
        <v>2078</v>
      </c>
      <c r="B6229">
        <v>136193</v>
      </c>
      <c r="C6229" t="s">
        <v>2828</v>
      </c>
    </row>
    <row r="6230" spans="1:3">
      <c r="A6230" t="s">
        <v>2080</v>
      </c>
      <c r="B6230">
        <v>135824</v>
      </c>
      <c r="C6230" t="s">
        <v>2797</v>
      </c>
    </row>
    <row r="6231" spans="1:3">
      <c r="A6231" t="s">
        <v>787</v>
      </c>
      <c r="B6231">
        <v>328122</v>
      </c>
      <c r="C6231" t="s">
        <v>2840</v>
      </c>
    </row>
    <row r="6232" spans="1:3">
      <c r="A6232" t="s">
        <v>788</v>
      </c>
      <c r="B6232">
        <v>326056</v>
      </c>
      <c r="C6232" t="s">
        <v>2807</v>
      </c>
    </row>
    <row r="6233" spans="1:3">
      <c r="A6233" t="s">
        <v>789</v>
      </c>
      <c r="B6233">
        <v>325891</v>
      </c>
      <c r="C6233" t="s">
        <v>2844</v>
      </c>
    </row>
    <row r="6234" spans="1:3">
      <c r="A6234" t="s">
        <v>790</v>
      </c>
      <c r="B6234">
        <v>325822</v>
      </c>
      <c r="C6234" t="s">
        <v>2820</v>
      </c>
    </row>
    <row r="6235" spans="1:3">
      <c r="A6235" t="s">
        <v>791</v>
      </c>
      <c r="B6235">
        <v>325294</v>
      </c>
      <c r="C6235" t="s">
        <v>2840</v>
      </c>
    </row>
    <row r="6236" spans="1:3">
      <c r="A6236" t="s">
        <v>793</v>
      </c>
      <c r="B6236">
        <v>323522</v>
      </c>
      <c r="C6236" t="s">
        <v>2831</v>
      </c>
    </row>
    <row r="6237" spans="1:3">
      <c r="A6237" t="s">
        <v>796</v>
      </c>
      <c r="B6237">
        <v>322760</v>
      </c>
      <c r="C6237" t="s">
        <v>2831</v>
      </c>
    </row>
    <row r="6238" spans="1:3">
      <c r="A6238" t="s">
        <v>797</v>
      </c>
      <c r="B6238">
        <v>322717</v>
      </c>
      <c r="C6238" t="s">
        <v>2813</v>
      </c>
    </row>
    <row r="6239" spans="1:3">
      <c r="A6239" t="s">
        <v>798</v>
      </c>
      <c r="B6239">
        <v>322706</v>
      </c>
      <c r="C6239" t="s">
        <v>2807</v>
      </c>
    </row>
    <row r="6240" spans="1:3">
      <c r="A6240" t="s">
        <v>802</v>
      </c>
      <c r="B6240">
        <v>322068</v>
      </c>
      <c r="C6240" t="s">
        <v>2804</v>
      </c>
    </row>
    <row r="6241" spans="1:3">
      <c r="A6241" t="s">
        <v>804</v>
      </c>
      <c r="B6241">
        <v>321514</v>
      </c>
      <c r="C6241" t="s">
        <v>2804</v>
      </c>
    </row>
    <row r="6242" spans="1:3">
      <c r="A6242" t="s">
        <v>806</v>
      </c>
      <c r="B6242">
        <v>320792</v>
      </c>
      <c r="C6242" t="s">
        <v>2807</v>
      </c>
    </row>
    <row r="6243" spans="1:3">
      <c r="A6243" t="s">
        <v>807</v>
      </c>
      <c r="B6243">
        <v>320147</v>
      </c>
      <c r="C6243" t="s">
        <v>2806</v>
      </c>
    </row>
    <row r="6244" spans="1:3">
      <c r="A6244" t="s">
        <v>809</v>
      </c>
      <c r="B6244">
        <v>319819</v>
      </c>
      <c r="C6244" t="s">
        <v>2813</v>
      </c>
    </row>
    <row r="6245" spans="1:3">
      <c r="A6245" t="s">
        <v>811</v>
      </c>
      <c r="B6245">
        <v>319137</v>
      </c>
      <c r="C6245" t="s">
        <v>2840</v>
      </c>
    </row>
    <row r="6246" spans="1:3">
      <c r="A6246" t="s">
        <v>814</v>
      </c>
      <c r="B6246">
        <v>318719</v>
      </c>
      <c r="C6246" t="s">
        <v>2813</v>
      </c>
    </row>
    <row r="6247" spans="1:3">
      <c r="A6247" t="s">
        <v>816</v>
      </c>
      <c r="B6247">
        <v>318332</v>
      </c>
      <c r="C6247" t="s">
        <v>2825</v>
      </c>
    </row>
    <row r="6248" spans="1:3">
      <c r="A6248" t="s">
        <v>817</v>
      </c>
      <c r="B6248">
        <v>318175</v>
      </c>
      <c r="C6248" t="s">
        <v>2811</v>
      </c>
    </row>
    <row r="6249" spans="1:3">
      <c r="A6249" t="s">
        <v>819</v>
      </c>
      <c r="B6249">
        <v>317377</v>
      </c>
      <c r="C6249" t="s">
        <v>2807</v>
      </c>
    </row>
    <row r="6250" spans="1:3">
      <c r="A6250" t="s">
        <v>820</v>
      </c>
      <c r="B6250">
        <v>316654</v>
      </c>
      <c r="C6250" t="s">
        <v>2831</v>
      </c>
    </row>
    <row r="6251" spans="1:3">
      <c r="A6251" t="s">
        <v>821</v>
      </c>
      <c r="B6251">
        <v>316217</v>
      </c>
      <c r="C6251" t="s">
        <v>2804</v>
      </c>
    </row>
    <row r="6252" spans="1:3">
      <c r="A6252" t="s">
        <v>822</v>
      </c>
      <c r="B6252">
        <v>316096</v>
      </c>
      <c r="C6252" t="s">
        <v>2804</v>
      </c>
    </row>
    <row r="6253" spans="1:3">
      <c r="A6253" t="s">
        <v>823</v>
      </c>
      <c r="B6253">
        <v>316045</v>
      </c>
      <c r="C6253" t="s">
        <v>2797</v>
      </c>
    </row>
    <row r="6254" spans="1:3">
      <c r="A6254" t="s">
        <v>824</v>
      </c>
      <c r="B6254">
        <v>316045</v>
      </c>
      <c r="C6254" t="s">
        <v>2813</v>
      </c>
    </row>
    <row r="6255" spans="1:3">
      <c r="A6255" t="s">
        <v>825</v>
      </c>
      <c r="B6255">
        <v>315976</v>
      </c>
      <c r="C6255" t="s">
        <v>2804</v>
      </c>
    </row>
    <row r="6256" spans="1:3">
      <c r="A6256" t="s">
        <v>827</v>
      </c>
      <c r="B6256">
        <v>315751</v>
      </c>
      <c r="C6256" t="s">
        <v>2813</v>
      </c>
    </row>
    <row r="6257" spans="1:3">
      <c r="A6257" t="s">
        <v>832</v>
      </c>
      <c r="B6257">
        <v>314473</v>
      </c>
      <c r="C6257" t="s">
        <v>2807</v>
      </c>
    </row>
    <row r="6258" spans="1:3">
      <c r="A6258" t="s">
        <v>833</v>
      </c>
      <c r="B6258">
        <v>314316</v>
      </c>
      <c r="C6258" t="s">
        <v>2813</v>
      </c>
    </row>
    <row r="6259" spans="1:3">
      <c r="A6259" t="s">
        <v>834</v>
      </c>
      <c r="B6259">
        <v>313841</v>
      </c>
      <c r="C6259" t="s">
        <v>2813</v>
      </c>
    </row>
    <row r="6260" spans="1:3">
      <c r="A6260" t="s">
        <v>835</v>
      </c>
      <c r="B6260">
        <v>313743</v>
      </c>
      <c r="C6260" t="s">
        <v>2828</v>
      </c>
    </row>
    <row r="6261" spans="1:3">
      <c r="A6261" t="s">
        <v>501</v>
      </c>
      <c r="B6261">
        <v>313542</v>
      </c>
      <c r="C6261" t="s">
        <v>2831</v>
      </c>
    </row>
    <row r="6262" spans="1:3">
      <c r="A6262" t="s">
        <v>837</v>
      </c>
      <c r="B6262">
        <v>313201</v>
      </c>
      <c r="C6262" t="s">
        <v>2813</v>
      </c>
    </row>
    <row r="6263" spans="1:3">
      <c r="A6263" t="s">
        <v>841</v>
      </c>
      <c r="B6263">
        <v>312392</v>
      </c>
      <c r="C6263" t="s">
        <v>2804</v>
      </c>
    </row>
    <row r="6264" spans="1:3">
      <c r="A6264" t="s">
        <v>843</v>
      </c>
      <c r="B6264">
        <v>312075</v>
      </c>
      <c r="C6264" t="s">
        <v>2828</v>
      </c>
    </row>
    <row r="6265" spans="1:3">
      <c r="A6265" t="s">
        <v>844</v>
      </c>
      <c r="B6265">
        <v>312049</v>
      </c>
      <c r="C6265" t="s">
        <v>2797</v>
      </c>
    </row>
    <row r="6266" spans="1:3">
      <c r="A6266" t="s">
        <v>848</v>
      </c>
      <c r="B6266">
        <v>310359</v>
      </c>
      <c r="C6266" t="s">
        <v>2813</v>
      </c>
    </row>
    <row r="6267" spans="1:3">
      <c r="A6267" t="s">
        <v>850</v>
      </c>
      <c r="B6267">
        <v>310155</v>
      </c>
      <c r="C6267" t="s">
        <v>2811</v>
      </c>
    </row>
    <row r="6268" spans="1:3">
      <c r="A6268" t="s">
        <v>851</v>
      </c>
      <c r="B6268">
        <v>310153</v>
      </c>
      <c r="C6268" t="s">
        <v>2813</v>
      </c>
    </row>
    <row r="6269" spans="1:3">
      <c r="A6269" t="s">
        <v>852</v>
      </c>
      <c r="B6269">
        <v>310019</v>
      </c>
      <c r="C6269" t="s">
        <v>2807</v>
      </c>
    </row>
    <row r="6270" spans="1:3">
      <c r="A6270" t="s">
        <v>853</v>
      </c>
      <c r="B6270">
        <v>309439</v>
      </c>
      <c r="C6270" t="s">
        <v>2831</v>
      </c>
    </row>
    <row r="6271" spans="1:3">
      <c r="A6271" t="s">
        <v>855</v>
      </c>
      <c r="B6271">
        <v>307952</v>
      </c>
      <c r="C6271" t="s">
        <v>2813</v>
      </c>
    </row>
    <row r="6272" spans="1:3">
      <c r="A6272" t="s">
        <v>858</v>
      </c>
      <c r="B6272">
        <v>307125</v>
      </c>
      <c r="C6272" t="s">
        <v>2813</v>
      </c>
    </row>
    <row r="6273" spans="1:3">
      <c r="A6273" t="s">
        <v>860</v>
      </c>
      <c r="B6273">
        <v>306622</v>
      </c>
      <c r="C6273" t="s">
        <v>2797</v>
      </c>
    </row>
    <row r="6274" spans="1:3">
      <c r="A6274" t="s">
        <v>865</v>
      </c>
      <c r="B6274">
        <v>305412</v>
      </c>
      <c r="C6274" t="s">
        <v>2813</v>
      </c>
    </row>
    <row r="6275" spans="1:3">
      <c r="A6275" t="s">
        <v>867</v>
      </c>
      <c r="B6275">
        <v>305291</v>
      </c>
      <c r="C6275" t="s">
        <v>2804</v>
      </c>
    </row>
    <row r="6276" spans="1:3">
      <c r="A6276" t="s">
        <v>869</v>
      </c>
      <c r="B6276">
        <v>305088</v>
      </c>
      <c r="C6276" t="s">
        <v>2813</v>
      </c>
    </row>
    <row r="6277" spans="1:3">
      <c r="A6277" t="s">
        <v>870</v>
      </c>
      <c r="B6277">
        <v>305035</v>
      </c>
      <c r="C6277" t="s">
        <v>2813</v>
      </c>
    </row>
    <row r="6278" spans="1:3">
      <c r="A6278" t="s">
        <v>871</v>
      </c>
      <c r="B6278">
        <v>304764</v>
      </c>
      <c r="C6278" t="s">
        <v>2804</v>
      </c>
    </row>
    <row r="6279" spans="1:3">
      <c r="A6279" t="s">
        <v>873</v>
      </c>
      <c r="B6279">
        <v>303708</v>
      </c>
      <c r="C6279" t="s">
        <v>2807</v>
      </c>
    </row>
    <row r="6280" spans="1:3">
      <c r="A6280" t="s">
        <v>874</v>
      </c>
      <c r="B6280">
        <v>303554</v>
      </c>
      <c r="C6280" t="s">
        <v>2813</v>
      </c>
    </row>
    <row r="6281" spans="1:3">
      <c r="A6281" t="s">
        <v>875</v>
      </c>
      <c r="B6281">
        <v>303076</v>
      </c>
      <c r="C6281" t="s">
        <v>2828</v>
      </c>
    </row>
    <row r="6282" spans="1:3">
      <c r="A6282" t="s">
        <v>876</v>
      </c>
      <c r="B6282">
        <v>302457</v>
      </c>
      <c r="C6282" t="s">
        <v>2811</v>
      </c>
    </row>
    <row r="6283" spans="1:3">
      <c r="A6283" t="s">
        <v>877</v>
      </c>
      <c r="B6283">
        <v>301478</v>
      </c>
      <c r="C6283" t="s">
        <v>2806</v>
      </c>
    </row>
    <row r="6284" spans="1:3">
      <c r="A6284" t="s">
        <v>878</v>
      </c>
      <c r="B6284">
        <v>301416</v>
      </c>
      <c r="C6284" t="s">
        <v>2804</v>
      </c>
    </row>
    <row r="6285" spans="1:3">
      <c r="A6285" t="s">
        <v>880</v>
      </c>
      <c r="B6285">
        <v>300796</v>
      </c>
      <c r="C6285" t="s">
        <v>2813</v>
      </c>
    </row>
    <row r="6286" spans="1:3">
      <c r="A6286" t="s">
        <v>883</v>
      </c>
      <c r="B6286">
        <v>300432</v>
      </c>
      <c r="C6286" t="s">
        <v>2804</v>
      </c>
    </row>
    <row r="6287" spans="1:3">
      <c r="A6287" t="s">
        <v>885</v>
      </c>
      <c r="B6287">
        <v>299818</v>
      </c>
      <c r="C6287" t="s">
        <v>2807</v>
      </c>
    </row>
    <row r="6288" spans="1:3">
      <c r="A6288" t="s">
        <v>887</v>
      </c>
      <c r="B6288">
        <v>298956</v>
      </c>
      <c r="C6288" t="s">
        <v>2804</v>
      </c>
    </row>
    <row r="6289" spans="1:3">
      <c r="A6289" t="s">
        <v>888</v>
      </c>
      <c r="B6289">
        <v>298906</v>
      </c>
      <c r="C6289" t="s">
        <v>2833</v>
      </c>
    </row>
    <row r="6290" spans="1:3">
      <c r="A6290" t="s">
        <v>890</v>
      </c>
      <c r="B6290">
        <v>298860</v>
      </c>
      <c r="C6290" t="s">
        <v>2813</v>
      </c>
    </row>
    <row r="6291" spans="1:3">
      <c r="A6291" t="s">
        <v>892</v>
      </c>
      <c r="B6291">
        <v>297974</v>
      </c>
      <c r="C6291" t="s">
        <v>2807</v>
      </c>
    </row>
    <row r="6292" spans="1:3">
      <c r="A6292" t="s">
        <v>894</v>
      </c>
      <c r="B6292">
        <v>296761</v>
      </c>
      <c r="C6292" t="s">
        <v>2828</v>
      </c>
    </row>
    <row r="6293" spans="1:3">
      <c r="A6293" t="s">
        <v>896</v>
      </c>
      <c r="B6293">
        <v>296716</v>
      </c>
      <c r="C6293" t="s">
        <v>2813</v>
      </c>
    </row>
    <row r="6294" spans="1:3">
      <c r="A6294" t="s">
        <v>897</v>
      </c>
      <c r="B6294">
        <v>296682</v>
      </c>
      <c r="C6294" t="s">
        <v>2804</v>
      </c>
    </row>
    <row r="6295" spans="1:3">
      <c r="A6295" t="s">
        <v>899</v>
      </c>
      <c r="B6295">
        <v>296216</v>
      </c>
      <c r="C6295" t="s">
        <v>2813</v>
      </c>
    </row>
    <row r="6296" spans="1:3">
      <c r="A6296" t="s">
        <v>903</v>
      </c>
      <c r="B6296">
        <v>295346</v>
      </c>
      <c r="C6296" t="s">
        <v>2828</v>
      </c>
    </row>
    <row r="6297" spans="1:3">
      <c r="A6297" t="s">
        <v>906</v>
      </c>
      <c r="B6297">
        <v>294265</v>
      </c>
      <c r="C6297" t="s">
        <v>2820</v>
      </c>
    </row>
    <row r="6298" spans="1:3">
      <c r="A6298" t="s">
        <v>908</v>
      </c>
      <c r="B6298">
        <v>292753</v>
      </c>
      <c r="C6298" t="s">
        <v>2831</v>
      </c>
    </row>
    <row r="6299" spans="1:3">
      <c r="A6299" t="s">
        <v>909</v>
      </c>
      <c r="B6299">
        <v>292679</v>
      </c>
      <c r="C6299" t="s">
        <v>2804</v>
      </c>
    </row>
    <row r="6300" spans="1:3">
      <c r="A6300" t="s">
        <v>910</v>
      </c>
      <c r="B6300">
        <v>292566</v>
      </c>
      <c r="C6300" t="s">
        <v>2828</v>
      </c>
    </row>
    <row r="6301" spans="1:3">
      <c r="A6301" t="s">
        <v>911</v>
      </c>
      <c r="B6301">
        <v>292475</v>
      </c>
      <c r="C6301" t="s">
        <v>2804</v>
      </c>
    </row>
    <row r="6302" spans="1:3">
      <c r="A6302" t="s">
        <v>912</v>
      </c>
      <c r="B6302">
        <v>291295</v>
      </c>
      <c r="C6302" t="s">
        <v>2804</v>
      </c>
    </row>
    <row r="6303" spans="1:3">
      <c r="A6303" t="s">
        <v>913</v>
      </c>
      <c r="B6303">
        <v>290862</v>
      </c>
      <c r="C6303" t="s">
        <v>2813</v>
      </c>
    </row>
    <row r="6304" spans="1:3">
      <c r="A6304" t="s">
        <v>914</v>
      </c>
      <c r="B6304">
        <v>290554</v>
      </c>
      <c r="C6304" t="s">
        <v>2806</v>
      </c>
    </row>
    <row r="6305" spans="1:3">
      <c r="A6305" t="s">
        <v>915</v>
      </c>
      <c r="B6305">
        <v>288809</v>
      </c>
      <c r="C6305" t="s">
        <v>2844</v>
      </c>
    </row>
    <row r="6306" spans="1:3">
      <c r="A6306" t="s">
        <v>916</v>
      </c>
      <c r="B6306">
        <v>288441</v>
      </c>
      <c r="C6306" t="s">
        <v>2811</v>
      </c>
    </row>
    <row r="6307" spans="1:3">
      <c r="A6307" t="s">
        <v>917</v>
      </c>
      <c r="B6307">
        <v>288074</v>
      </c>
      <c r="C6307" t="s">
        <v>2811</v>
      </c>
    </row>
    <row r="6308" spans="1:3">
      <c r="A6308" t="s">
        <v>918</v>
      </c>
      <c r="B6308">
        <v>287677</v>
      </c>
      <c r="C6308" t="s">
        <v>2831</v>
      </c>
    </row>
    <row r="6309" spans="1:3">
      <c r="A6309" t="s">
        <v>919</v>
      </c>
      <c r="B6309">
        <v>287621</v>
      </c>
      <c r="C6309" t="s">
        <v>2807</v>
      </c>
    </row>
    <row r="6310" spans="1:3">
      <c r="A6310" t="s">
        <v>920</v>
      </c>
      <c r="B6310">
        <v>287447</v>
      </c>
      <c r="C6310" t="s">
        <v>2831</v>
      </c>
    </row>
    <row r="6311" spans="1:3">
      <c r="A6311" t="s">
        <v>922</v>
      </c>
      <c r="B6311">
        <v>287366</v>
      </c>
      <c r="C6311" t="s">
        <v>2813</v>
      </c>
    </row>
    <row r="6312" spans="1:3">
      <c r="A6312" t="s">
        <v>924</v>
      </c>
      <c r="B6312">
        <v>286631</v>
      </c>
      <c r="C6312" t="s">
        <v>2807</v>
      </c>
    </row>
    <row r="6313" spans="1:3">
      <c r="A6313" t="s">
        <v>925</v>
      </c>
      <c r="B6313">
        <v>286331</v>
      </c>
      <c r="C6313" t="s">
        <v>2804</v>
      </c>
    </row>
    <row r="6314" spans="1:3">
      <c r="A6314" t="s">
        <v>926</v>
      </c>
      <c r="B6314">
        <v>286253</v>
      </c>
      <c r="C6314" t="s">
        <v>2885</v>
      </c>
    </row>
    <row r="6315" spans="1:3">
      <c r="A6315" t="s">
        <v>927</v>
      </c>
      <c r="B6315">
        <v>285375</v>
      </c>
      <c r="C6315" t="s">
        <v>2807</v>
      </c>
    </row>
    <row r="6316" spans="1:3">
      <c r="A6316" t="s">
        <v>928</v>
      </c>
      <c r="B6316">
        <v>285278</v>
      </c>
      <c r="C6316" t="s">
        <v>2807</v>
      </c>
    </row>
    <row r="6317" spans="1:3">
      <c r="A6317" t="s">
        <v>929</v>
      </c>
      <c r="B6317">
        <v>285083</v>
      </c>
      <c r="C6317" t="s">
        <v>2813</v>
      </c>
    </row>
    <row r="6318" spans="1:3">
      <c r="A6318" t="s">
        <v>930</v>
      </c>
      <c r="B6318">
        <v>285025</v>
      </c>
      <c r="C6318" t="s">
        <v>2831</v>
      </c>
    </row>
    <row r="6319" spans="1:3">
      <c r="A6319" t="s">
        <v>932</v>
      </c>
      <c r="B6319">
        <v>284282</v>
      </c>
      <c r="C6319" t="s">
        <v>2844</v>
      </c>
    </row>
    <row r="6320" spans="1:3">
      <c r="A6320" t="s">
        <v>934</v>
      </c>
      <c r="B6320">
        <v>283053</v>
      </c>
      <c r="C6320" t="s">
        <v>2813</v>
      </c>
    </row>
    <row r="6321" spans="1:3">
      <c r="A6321" t="s">
        <v>935</v>
      </c>
      <c r="B6321">
        <v>282263</v>
      </c>
      <c r="C6321" t="s">
        <v>2811</v>
      </c>
    </row>
    <row r="6322" spans="1:3">
      <c r="A6322" t="s">
        <v>936</v>
      </c>
      <c r="B6322">
        <v>282062</v>
      </c>
      <c r="C6322" t="s">
        <v>2813</v>
      </c>
    </row>
    <row r="6323" spans="1:3">
      <c r="A6323" t="s">
        <v>937</v>
      </c>
      <c r="B6323">
        <v>281860</v>
      </c>
      <c r="C6323" t="s">
        <v>2828</v>
      </c>
    </row>
    <row r="6324" spans="1:3">
      <c r="A6324" t="s">
        <v>938</v>
      </c>
      <c r="B6324">
        <v>281309</v>
      </c>
      <c r="C6324" t="s">
        <v>2811</v>
      </c>
    </row>
    <row r="6325" spans="1:3">
      <c r="A6325" t="s">
        <v>939</v>
      </c>
      <c r="B6325">
        <v>281067</v>
      </c>
      <c r="C6325" t="s">
        <v>2807</v>
      </c>
    </row>
    <row r="6326" spans="1:3">
      <c r="A6326" t="s">
        <v>940</v>
      </c>
      <c r="B6326">
        <v>280851</v>
      </c>
      <c r="C6326" t="s">
        <v>2813</v>
      </c>
    </row>
    <row r="6327" spans="1:3">
      <c r="A6327" t="s">
        <v>941</v>
      </c>
      <c r="B6327">
        <v>280646</v>
      </c>
      <c r="C6327" t="s">
        <v>2825</v>
      </c>
    </row>
    <row r="6328" spans="1:3">
      <c r="A6328" t="s">
        <v>942</v>
      </c>
      <c r="B6328">
        <v>280536</v>
      </c>
      <c r="C6328" t="s">
        <v>2828</v>
      </c>
    </row>
    <row r="6329" spans="1:3">
      <c r="A6329" t="s">
        <v>943</v>
      </c>
      <c r="B6329">
        <v>280146</v>
      </c>
      <c r="C6329" t="s">
        <v>2844</v>
      </c>
    </row>
    <row r="6330" spans="1:3">
      <c r="A6330" t="s">
        <v>944</v>
      </c>
      <c r="B6330">
        <v>279894</v>
      </c>
      <c r="C6330" t="s">
        <v>2840</v>
      </c>
    </row>
    <row r="6331" spans="1:3">
      <c r="A6331" t="s">
        <v>946</v>
      </c>
      <c r="B6331">
        <v>279662</v>
      </c>
      <c r="C6331" t="s">
        <v>2804</v>
      </c>
    </row>
    <row r="6332" spans="1:3">
      <c r="A6332" t="s">
        <v>947</v>
      </c>
      <c r="B6332">
        <v>279429</v>
      </c>
      <c r="C6332" t="s">
        <v>2813</v>
      </c>
    </row>
    <row r="6333" spans="1:3">
      <c r="A6333" t="s">
        <v>948</v>
      </c>
      <c r="B6333">
        <v>279341</v>
      </c>
      <c r="C6333" t="s">
        <v>2844</v>
      </c>
    </row>
    <row r="6334" spans="1:3">
      <c r="A6334" t="s">
        <v>949</v>
      </c>
      <c r="B6334">
        <v>279107</v>
      </c>
      <c r="C6334" t="s">
        <v>2807</v>
      </c>
    </row>
    <row r="6335" spans="1:3">
      <c r="A6335" t="s">
        <v>951</v>
      </c>
      <c r="B6335">
        <v>278755</v>
      </c>
      <c r="C6335" t="s">
        <v>2833</v>
      </c>
    </row>
    <row r="6336" spans="1:3">
      <c r="A6336" t="s">
        <v>952</v>
      </c>
      <c r="B6336">
        <v>278715</v>
      </c>
      <c r="C6336" t="s">
        <v>2807</v>
      </c>
    </row>
    <row r="6337" spans="1:3">
      <c r="A6337" t="s">
        <v>953</v>
      </c>
      <c r="B6337">
        <v>278551</v>
      </c>
      <c r="C6337" t="s">
        <v>2844</v>
      </c>
    </row>
    <row r="6338" spans="1:3">
      <c r="A6338" t="s">
        <v>954</v>
      </c>
      <c r="B6338">
        <v>278458</v>
      </c>
      <c r="C6338" t="s">
        <v>2813</v>
      </c>
    </row>
    <row r="6339" spans="1:3">
      <c r="A6339" t="s">
        <v>955</v>
      </c>
      <c r="B6339">
        <v>278173</v>
      </c>
      <c r="C6339" t="s">
        <v>2807</v>
      </c>
    </row>
    <row r="6340" spans="1:3">
      <c r="A6340">
        <v>1408</v>
      </c>
      <c r="B6340">
        <v>278058</v>
      </c>
      <c r="C6340" t="s">
        <v>2820</v>
      </c>
    </row>
    <row r="6341" spans="1:3">
      <c r="A6341" t="s">
        <v>957</v>
      </c>
      <c r="B6341">
        <v>278001</v>
      </c>
      <c r="C6341" t="s">
        <v>2871</v>
      </c>
    </row>
    <row r="6342" spans="1:3">
      <c r="A6342" t="s">
        <v>959</v>
      </c>
      <c r="B6342">
        <v>277427</v>
      </c>
      <c r="C6342" t="s">
        <v>2813</v>
      </c>
    </row>
    <row r="6343" spans="1:3">
      <c r="A6343" t="s">
        <v>960</v>
      </c>
      <c r="B6343">
        <v>277099</v>
      </c>
      <c r="C6343" t="s">
        <v>2813</v>
      </c>
    </row>
    <row r="6344" spans="1:3">
      <c r="A6344" t="s">
        <v>963</v>
      </c>
      <c r="B6344">
        <v>276205</v>
      </c>
      <c r="C6344" t="s">
        <v>2811</v>
      </c>
    </row>
    <row r="6345" spans="1:3">
      <c r="A6345" t="s">
        <v>965</v>
      </c>
      <c r="B6345">
        <v>276136</v>
      </c>
      <c r="C6345" t="s">
        <v>2797</v>
      </c>
    </row>
    <row r="6346" spans="1:3">
      <c r="A6346" t="s">
        <v>966</v>
      </c>
      <c r="B6346">
        <v>275982</v>
      </c>
      <c r="C6346" t="s">
        <v>2820</v>
      </c>
    </row>
    <row r="6347" spans="1:3">
      <c r="A6347" t="s">
        <v>967</v>
      </c>
      <c r="B6347">
        <v>275875</v>
      </c>
      <c r="C6347" t="s">
        <v>2813</v>
      </c>
    </row>
    <row r="6348" spans="1:3">
      <c r="A6348" t="s">
        <v>968</v>
      </c>
      <c r="B6348">
        <v>275793</v>
      </c>
      <c r="C6348" t="s">
        <v>2813</v>
      </c>
    </row>
    <row r="6349" spans="1:3">
      <c r="A6349" t="s">
        <v>969</v>
      </c>
      <c r="B6349">
        <v>275788</v>
      </c>
      <c r="C6349" t="s">
        <v>2807</v>
      </c>
    </row>
    <row r="6350" spans="1:3">
      <c r="A6350" t="s">
        <v>970</v>
      </c>
      <c r="B6350">
        <v>275384</v>
      </c>
      <c r="C6350" t="s">
        <v>2813</v>
      </c>
    </row>
    <row r="6351" spans="1:3">
      <c r="A6351" t="s">
        <v>971</v>
      </c>
      <c r="B6351">
        <v>275136</v>
      </c>
      <c r="C6351" t="s">
        <v>2831</v>
      </c>
    </row>
    <row r="6352" spans="1:3">
      <c r="A6352" t="s">
        <v>972</v>
      </c>
      <c r="B6352">
        <v>275100</v>
      </c>
      <c r="C6352" t="s">
        <v>2831</v>
      </c>
    </row>
    <row r="6353" spans="1:3">
      <c r="A6353" t="s">
        <v>973</v>
      </c>
      <c r="B6353">
        <v>274732</v>
      </c>
      <c r="C6353" t="s">
        <v>2807</v>
      </c>
    </row>
    <row r="6354" spans="1:3">
      <c r="A6354" t="s">
        <v>975</v>
      </c>
      <c r="B6354">
        <v>273847</v>
      </c>
      <c r="C6354" t="s">
        <v>2797</v>
      </c>
    </row>
    <row r="6355" spans="1:3">
      <c r="A6355" t="s">
        <v>976</v>
      </c>
      <c r="B6355">
        <v>273375</v>
      </c>
      <c r="C6355" t="s">
        <v>2813</v>
      </c>
    </row>
    <row r="6356" spans="1:3">
      <c r="A6356" t="s">
        <v>977</v>
      </c>
      <c r="B6356">
        <v>273281</v>
      </c>
      <c r="C6356" t="s">
        <v>2831</v>
      </c>
    </row>
    <row r="6357" spans="1:3">
      <c r="A6357" t="s">
        <v>978</v>
      </c>
      <c r="B6357">
        <v>273073</v>
      </c>
      <c r="C6357" t="s">
        <v>2797</v>
      </c>
    </row>
    <row r="6358" spans="1:3">
      <c r="A6358" t="s">
        <v>979</v>
      </c>
      <c r="B6358">
        <v>272760</v>
      </c>
      <c r="C6358" t="s">
        <v>2807</v>
      </c>
    </row>
    <row r="6359" spans="1:3">
      <c r="A6359" t="s">
        <v>980</v>
      </c>
      <c r="B6359">
        <v>272575</v>
      </c>
      <c r="C6359" t="s">
        <v>2813</v>
      </c>
    </row>
    <row r="6360" spans="1:3">
      <c r="A6360" t="s">
        <v>982</v>
      </c>
      <c r="B6360">
        <v>272444</v>
      </c>
      <c r="C6360" t="s">
        <v>2804</v>
      </c>
    </row>
    <row r="6361" spans="1:3">
      <c r="A6361" t="s">
        <v>983</v>
      </c>
      <c r="B6361">
        <v>271697</v>
      </c>
      <c r="C6361" t="s">
        <v>2804</v>
      </c>
    </row>
    <row r="6362" spans="1:3">
      <c r="A6362" t="s">
        <v>985</v>
      </c>
      <c r="B6362">
        <v>271593</v>
      </c>
      <c r="C6362" t="s">
        <v>2813</v>
      </c>
    </row>
    <row r="6363" spans="1:3">
      <c r="A6363" t="s">
        <v>986</v>
      </c>
      <c r="B6363">
        <v>271491</v>
      </c>
      <c r="C6363" t="s">
        <v>2811</v>
      </c>
    </row>
    <row r="6364" spans="1:3">
      <c r="A6364" t="s">
        <v>987</v>
      </c>
      <c r="B6364">
        <v>271446</v>
      </c>
      <c r="C6364" t="s">
        <v>2831</v>
      </c>
    </row>
    <row r="6365" spans="1:3">
      <c r="A6365" t="s">
        <v>989</v>
      </c>
      <c r="B6365">
        <v>270766</v>
      </c>
      <c r="C6365" t="s">
        <v>2840</v>
      </c>
    </row>
    <row r="6366" spans="1:3">
      <c r="A6366" t="s">
        <v>990</v>
      </c>
      <c r="B6366">
        <v>270707</v>
      </c>
      <c r="C6366" t="s">
        <v>2811</v>
      </c>
    </row>
    <row r="6367" spans="1:3">
      <c r="A6367" t="s">
        <v>991</v>
      </c>
      <c r="B6367">
        <v>270576</v>
      </c>
      <c r="C6367" t="s">
        <v>2806</v>
      </c>
    </row>
    <row r="6368" spans="1:3">
      <c r="A6368" t="s">
        <v>992</v>
      </c>
      <c r="B6368">
        <v>270527</v>
      </c>
      <c r="C6368" t="s">
        <v>2840</v>
      </c>
    </row>
    <row r="6369" spans="1:3">
      <c r="A6369" t="s">
        <v>994</v>
      </c>
      <c r="B6369">
        <v>270423</v>
      </c>
      <c r="C6369" t="s">
        <v>2831</v>
      </c>
    </row>
    <row r="6370" spans="1:3">
      <c r="A6370" t="s">
        <v>995</v>
      </c>
      <c r="B6370">
        <v>270000</v>
      </c>
      <c r="C6370" t="s">
        <v>2811</v>
      </c>
    </row>
    <row r="6371" spans="1:3">
      <c r="A6371" t="s">
        <v>560</v>
      </c>
      <c r="B6371">
        <v>269911</v>
      </c>
      <c r="C6371" t="s">
        <v>2844</v>
      </c>
    </row>
    <row r="6372" spans="1:3">
      <c r="A6372" t="s">
        <v>996</v>
      </c>
      <c r="B6372">
        <v>269792</v>
      </c>
      <c r="C6372" t="s">
        <v>2797</v>
      </c>
    </row>
    <row r="6373" spans="1:3">
      <c r="A6373" t="s">
        <v>999</v>
      </c>
      <c r="B6373">
        <v>269175</v>
      </c>
      <c r="C6373" t="s">
        <v>2821</v>
      </c>
    </row>
    <row r="6374" spans="1:3">
      <c r="A6374" t="s">
        <v>1001</v>
      </c>
      <c r="B6374">
        <v>268449</v>
      </c>
      <c r="C6374" t="s">
        <v>2840</v>
      </c>
    </row>
    <row r="6375" spans="1:3">
      <c r="A6375" t="s">
        <v>1002</v>
      </c>
      <c r="B6375">
        <v>268448</v>
      </c>
      <c r="C6375" t="s">
        <v>2831</v>
      </c>
    </row>
    <row r="6376" spans="1:3">
      <c r="A6376" t="s">
        <v>1004</v>
      </c>
      <c r="B6376">
        <v>268126</v>
      </c>
      <c r="C6376" t="s">
        <v>2797</v>
      </c>
    </row>
    <row r="6377" spans="1:3">
      <c r="A6377" t="s">
        <v>1005</v>
      </c>
      <c r="B6377">
        <v>267898</v>
      </c>
      <c r="C6377" t="s">
        <v>2828</v>
      </c>
    </row>
    <row r="6378" spans="1:3">
      <c r="A6378" t="s">
        <v>1006</v>
      </c>
      <c r="B6378">
        <v>267792</v>
      </c>
      <c r="C6378" t="s">
        <v>2807</v>
      </c>
    </row>
    <row r="6379" spans="1:3">
      <c r="A6379" t="s">
        <v>1010</v>
      </c>
      <c r="B6379">
        <v>267310</v>
      </c>
      <c r="C6379" t="s">
        <v>2828</v>
      </c>
    </row>
    <row r="6380" spans="1:3">
      <c r="A6380" t="s">
        <v>1011</v>
      </c>
      <c r="B6380">
        <v>267241</v>
      </c>
      <c r="C6380" t="s">
        <v>2813</v>
      </c>
    </row>
    <row r="6381" spans="1:3">
      <c r="A6381" t="s">
        <v>1012</v>
      </c>
      <c r="B6381">
        <v>266852</v>
      </c>
      <c r="C6381" t="s">
        <v>2831</v>
      </c>
    </row>
    <row r="6382" spans="1:3">
      <c r="A6382" t="s">
        <v>1016</v>
      </c>
      <c r="B6382">
        <v>265805</v>
      </c>
      <c r="C6382" t="s">
        <v>2831</v>
      </c>
    </row>
    <row r="6383" spans="1:3">
      <c r="A6383" t="s">
        <v>1017</v>
      </c>
      <c r="B6383">
        <v>265586</v>
      </c>
      <c r="C6383" t="s">
        <v>2825</v>
      </c>
    </row>
    <row r="6384" spans="1:3">
      <c r="A6384" t="s">
        <v>1019</v>
      </c>
      <c r="B6384">
        <v>265516</v>
      </c>
      <c r="C6384" t="s">
        <v>2804</v>
      </c>
    </row>
    <row r="6385" spans="1:3">
      <c r="A6385" t="s">
        <v>1020</v>
      </c>
      <c r="B6385">
        <v>264906</v>
      </c>
      <c r="C6385" t="s">
        <v>2831</v>
      </c>
    </row>
    <row r="6386" spans="1:3">
      <c r="A6386" t="s">
        <v>1021</v>
      </c>
      <c r="B6386">
        <v>264668</v>
      </c>
      <c r="C6386" t="s">
        <v>2813</v>
      </c>
    </row>
    <row r="6387" spans="1:3">
      <c r="A6387" t="s">
        <v>1023</v>
      </c>
      <c r="B6387">
        <v>263620</v>
      </c>
      <c r="C6387" t="s">
        <v>2813</v>
      </c>
    </row>
    <row r="6388" spans="1:3">
      <c r="A6388" t="s">
        <v>1024</v>
      </c>
      <c r="B6388">
        <v>263554</v>
      </c>
      <c r="C6388" t="s">
        <v>2804</v>
      </c>
    </row>
    <row r="6389" spans="1:3">
      <c r="A6389" t="s">
        <v>1025</v>
      </c>
      <c r="B6389">
        <v>263486</v>
      </c>
      <c r="C6389" t="s">
        <v>2813</v>
      </c>
    </row>
    <row r="6390" spans="1:3">
      <c r="A6390" t="s">
        <v>1026</v>
      </c>
      <c r="B6390">
        <v>263085</v>
      </c>
      <c r="C6390" t="s">
        <v>2820</v>
      </c>
    </row>
    <row r="6391" spans="1:3">
      <c r="A6391" t="s">
        <v>1027</v>
      </c>
      <c r="B6391">
        <v>262939</v>
      </c>
      <c r="C6391" t="s">
        <v>2833</v>
      </c>
    </row>
    <row r="6392" spans="1:3">
      <c r="A6392" t="s">
        <v>1029</v>
      </c>
      <c r="B6392">
        <v>262667</v>
      </c>
      <c r="C6392" t="s">
        <v>2807</v>
      </c>
    </row>
    <row r="6393" spans="1:3">
      <c r="A6393" t="s">
        <v>1030</v>
      </c>
      <c r="B6393">
        <v>262373</v>
      </c>
      <c r="C6393" t="s">
        <v>2813</v>
      </c>
    </row>
    <row r="6394" spans="1:3">
      <c r="A6394" t="s">
        <v>1031</v>
      </c>
      <c r="B6394">
        <v>261813</v>
      </c>
      <c r="C6394" t="s">
        <v>2807</v>
      </c>
    </row>
    <row r="6395" spans="1:3">
      <c r="A6395" t="s">
        <v>1033</v>
      </c>
      <c r="B6395">
        <v>261173</v>
      </c>
      <c r="C6395" t="s">
        <v>2813</v>
      </c>
    </row>
    <row r="6396" spans="1:3">
      <c r="A6396" t="s">
        <v>1034</v>
      </c>
      <c r="B6396">
        <v>261075</v>
      </c>
      <c r="C6396" t="s">
        <v>2804</v>
      </c>
    </row>
    <row r="6397" spans="1:3">
      <c r="A6397" t="s">
        <v>1035</v>
      </c>
      <c r="B6397">
        <v>260300</v>
      </c>
      <c r="C6397" t="s">
        <v>2813</v>
      </c>
    </row>
    <row r="6398" spans="1:3">
      <c r="A6398" t="s">
        <v>1038</v>
      </c>
      <c r="B6398">
        <v>260142</v>
      </c>
      <c r="C6398" t="s">
        <v>2828</v>
      </c>
    </row>
    <row r="6399" spans="1:3">
      <c r="A6399" t="s">
        <v>1039</v>
      </c>
      <c r="B6399">
        <v>259936</v>
      </c>
      <c r="C6399" t="s">
        <v>2813</v>
      </c>
    </row>
    <row r="6400" spans="1:3">
      <c r="A6400" t="s">
        <v>1040</v>
      </c>
      <c r="B6400">
        <v>259739</v>
      </c>
      <c r="C6400" t="s">
        <v>2804</v>
      </c>
    </row>
    <row r="6401" spans="1:3">
      <c r="A6401" t="s">
        <v>1044</v>
      </c>
      <c r="B6401">
        <v>258827</v>
      </c>
      <c r="C6401" t="s">
        <v>2804</v>
      </c>
    </row>
    <row r="6402" spans="1:3">
      <c r="A6402" t="s">
        <v>1047</v>
      </c>
      <c r="B6402">
        <v>258755</v>
      </c>
      <c r="C6402" t="s">
        <v>2811</v>
      </c>
    </row>
    <row r="6403" spans="1:3">
      <c r="A6403" t="s">
        <v>1049</v>
      </c>
      <c r="B6403">
        <v>258594</v>
      </c>
      <c r="C6403" t="s">
        <v>2844</v>
      </c>
    </row>
    <row r="6404" spans="1:3">
      <c r="A6404" t="s">
        <v>1052</v>
      </c>
      <c r="B6404">
        <v>257718</v>
      </c>
      <c r="C6404" t="s">
        <v>2804</v>
      </c>
    </row>
    <row r="6405" spans="1:3">
      <c r="A6405" t="s">
        <v>954</v>
      </c>
      <c r="B6405">
        <v>257716</v>
      </c>
      <c r="C6405" t="s">
        <v>2840</v>
      </c>
    </row>
    <row r="6406" spans="1:3">
      <c r="A6406" t="s">
        <v>1054</v>
      </c>
      <c r="B6406">
        <v>257702</v>
      </c>
      <c r="C6406" t="s">
        <v>2813</v>
      </c>
    </row>
    <row r="6407" spans="1:3">
      <c r="A6407" t="s">
        <v>1055</v>
      </c>
      <c r="B6407">
        <v>257303</v>
      </c>
      <c r="C6407" t="s">
        <v>2804</v>
      </c>
    </row>
    <row r="6408" spans="1:3">
      <c r="A6408" t="s">
        <v>1056</v>
      </c>
      <c r="B6408">
        <v>257057</v>
      </c>
      <c r="C6408" t="s">
        <v>2813</v>
      </c>
    </row>
    <row r="6409" spans="1:3">
      <c r="A6409" t="s">
        <v>755</v>
      </c>
      <c r="B6409">
        <v>257053</v>
      </c>
      <c r="C6409" t="s">
        <v>2807</v>
      </c>
    </row>
    <row r="6410" spans="1:3">
      <c r="A6410" t="s">
        <v>1057</v>
      </c>
      <c r="B6410">
        <v>256529</v>
      </c>
      <c r="C6410" t="s">
        <v>2820</v>
      </c>
    </row>
    <row r="6411" spans="1:3">
      <c r="A6411" t="s">
        <v>1061</v>
      </c>
      <c r="B6411">
        <v>255884</v>
      </c>
      <c r="C6411" t="s">
        <v>2804</v>
      </c>
    </row>
    <row r="6412" spans="1:3">
      <c r="A6412" t="s">
        <v>1063</v>
      </c>
      <c r="B6412">
        <v>255762</v>
      </c>
      <c r="C6412" t="s">
        <v>2807</v>
      </c>
    </row>
    <row r="6413" spans="1:3">
      <c r="A6413" t="s">
        <v>1065</v>
      </c>
      <c r="B6413">
        <v>255488</v>
      </c>
      <c r="C6413" t="s">
        <v>2828</v>
      </c>
    </row>
    <row r="6414" spans="1:3">
      <c r="A6414" t="s">
        <v>1066</v>
      </c>
      <c r="B6414">
        <v>255368</v>
      </c>
      <c r="C6414" t="s">
        <v>2804</v>
      </c>
    </row>
    <row r="6415" spans="1:3">
      <c r="A6415" t="s">
        <v>1067</v>
      </c>
      <c r="B6415">
        <v>255348</v>
      </c>
      <c r="C6415" t="s">
        <v>2813</v>
      </c>
    </row>
    <row r="6416" spans="1:3">
      <c r="A6416">
        <v>21</v>
      </c>
      <c r="B6416">
        <v>255161</v>
      </c>
      <c r="C6416" t="s">
        <v>2833</v>
      </c>
    </row>
    <row r="6417" spans="1:3">
      <c r="A6417" t="s">
        <v>1069</v>
      </c>
      <c r="B6417">
        <v>255135</v>
      </c>
      <c r="C6417" t="s">
        <v>2807</v>
      </c>
    </row>
    <row r="6418" spans="1:3">
      <c r="A6418" t="s">
        <v>1070</v>
      </c>
      <c r="B6418">
        <v>255118</v>
      </c>
      <c r="C6418" t="s">
        <v>2807</v>
      </c>
    </row>
    <row r="6419" spans="1:3">
      <c r="A6419" t="s">
        <v>1072</v>
      </c>
      <c r="B6419">
        <v>255049</v>
      </c>
      <c r="C6419" t="s">
        <v>2804</v>
      </c>
    </row>
    <row r="6420" spans="1:3">
      <c r="A6420" t="s">
        <v>1073</v>
      </c>
      <c r="B6420">
        <v>254771</v>
      </c>
      <c r="C6420" t="s">
        <v>2828</v>
      </c>
    </row>
    <row r="6421" spans="1:3">
      <c r="A6421" t="s">
        <v>1074</v>
      </c>
      <c r="B6421">
        <v>254449</v>
      </c>
      <c r="C6421" t="s">
        <v>2797</v>
      </c>
    </row>
    <row r="6422" spans="1:3">
      <c r="A6422" t="s">
        <v>1075</v>
      </c>
      <c r="B6422">
        <v>254166</v>
      </c>
      <c r="C6422" t="s">
        <v>2807</v>
      </c>
    </row>
    <row r="6423" spans="1:3">
      <c r="A6423" t="s">
        <v>1076</v>
      </c>
      <c r="B6423">
        <v>254015</v>
      </c>
      <c r="C6423" t="s">
        <v>2831</v>
      </c>
    </row>
    <row r="6424" spans="1:3">
      <c r="A6424" t="s">
        <v>1077</v>
      </c>
      <c r="B6424">
        <v>253873</v>
      </c>
      <c r="C6424" t="s">
        <v>2857</v>
      </c>
    </row>
    <row r="6425" spans="1:3">
      <c r="A6425" t="s">
        <v>1082</v>
      </c>
      <c r="B6425">
        <v>252924</v>
      </c>
      <c r="C6425" t="s">
        <v>2804</v>
      </c>
    </row>
    <row r="6426" spans="1:3">
      <c r="A6426" t="s">
        <v>1083</v>
      </c>
      <c r="B6426">
        <v>252721</v>
      </c>
      <c r="C6426" t="s">
        <v>2820</v>
      </c>
    </row>
    <row r="6427" spans="1:3">
      <c r="A6427" t="s">
        <v>1084</v>
      </c>
      <c r="B6427">
        <v>252519</v>
      </c>
      <c r="C6427" t="s">
        <v>2813</v>
      </c>
    </row>
    <row r="6428" spans="1:3">
      <c r="A6428" t="s">
        <v>1086</v>
      </c>
      <c r="B6428">
        <v>252273</v>
      </c>
      <c r="C6428" t="s">
        <v>2797</v>
      </c>
    </row>
    <row r="6429" spans="1:3">
      <c r="A6429" t="s">
        <v>1087</v>
      </c>
      <c r="B6429">
        <v>252134</v>
      </c>
      <c r="C6429" t="s">
        <v>2828</v>
      </c>
    </row>
    <row r="6430" spans="1:3">
      <c r="A6430" t="s">
        <v>1089</v>
      </c>
      <c r="B6430">
        <v>251967</v>
      </c>
      <c r="C6430" t="s">
        <v>2804</v>
      </c>
    </row>
    <row r="6431" spans="1:3">
      <c r="A6431" t="s">
        <v>1090</v>
      </c>
      <c r="B6431">
        <v>251789</v>
      </c>
      <c r="C6431" t="s">
        <v>2831</v>
      </c>
    </row>
    <row r="6432" spans="1:3">
      <c r="A6432" t="s">
        <v>1091</v>
      </c>
      <c r="B6432">
        <v>250803</v>
      </c>
      <c r="C6432" t="s">
        <v>2807</v>
      </c>
    </row>
    <row r="6433" spans="1:3">
      <c r="A6433" t="s">
        <v>1092</v>
      </c>
      <c r="B6433">
        <v>250599</v>
      </c>
      <c r="C6433" t="s">
        <v>2811</v>
      </c>
    </row>
    <row r="6434" spans="1:3">
      <c r="A6434" t="s">
        <v>1093</v>
      </c>
      <c r="B6434">
        <v>250148</v>
      </c>
      <c r="C6434" t="s">
        <v>2831</v>
      </c>
    </row>
    <row r="6435" spans="1:3">
      <c r="A6435" t="s">
        <v>1094</v>
      </c>
      <c r="B6435">
        <v>250140</v>
      </c>
      <c r="C6435" t="s">
        <v>2807</v>
      </c>
    </row>
    <row r="6436" spans="1:3">
      <c r="A6436" t="s">
        <v>1095</v>
      </c>
      <c r="B6436">
        <v>249525</v>
      </c>
      <c r="C6436" t="s">
        <v>2820</v>
      </c>
    </row>
    <row r="6437" spans="1:3">
      <c r="A6437" t="s">
        <v>1096</v>
      </c>
      <c r="B6437">
        <v>249114</v>
      </c>
      <c r="C6437" t="s">
        <v>2804</v>
      </c>
    </row>
    <row r="6438" spans="1:3">
      <c r="A6438" t="s">
        <v>1097</v>
      </c>
      <c r="B6438">
        <v>249091</v>
      </c>
      <c r="C6438" t="s">
        <v>2828</v>
      </c>
    </row>
    <row r="6439" spans="1:3">
      <c r="A6439" t="s">
        <v>1098</v>
      </c>
      <c r="B6439">
        <v>248689</v>
      </c>
      <c r="C6439" t="s">
        <v>2807</v>
      </c>
    </row>
    <row r="6440" spans="1:3">
      <c r="A6440" t="s">
        <v>1099</v>
      </c>
      <c r="B6440">
        <v>248682</v>
      </c>
      <c r="C6440" t="s">
        <v>2804</v>
      </c>
    </row>
    <row r="6441" spans="1:3">
      <c r="A6441" t="s">
        <v>1101</v>
      </c>
      <c r="B6441">
        <v>248533</v>
      </c>
      <c r="C6441" t="s">
        <v>2811</v>
      </c>
    </row>
    <row r="6442" spans="1:3">
      <c r="A6442" t="s">
        <v>119</v>
      </c>
      <c r="B6442">
        <v>248414</v>
      </c>
      <c r="C6442" t="s">
        <v>2804</v>
      </c>
    </row>
    <row r="6443" spans="1:3">
      <c r="A6443" t="s">
        <v>1104</v>
      </c>
      <c r="B6443">
        <v>248104</v>
      </c>
      <c r="C6443" t="s">
        <v>2811</v>
      </c>
    </row>
    <row r="6444" spans="1:3">
      <c r="A6444" t="s">
        <v>1105</v>
      </c>
      <c r="B6444">
        <v>248063</v>
      </c>
      <c r="C6444" t="s">
        <v>2820</v>
      </c>
    </row>
    <row r="6445" spans="1:3">
      <c r="A6445" t="s">
        <v>1106</v>
      </c>
      <c r="B6445">
        <v>247676</v>
      </c>
      <c r="C6445" t="s">
        <v>2813</v>
      </c>
    </row>
    <row r="6446" spans="1:3">
      <c r="A6446" t="s">
        <v>1109</v>
      </c>
      <c r="B6446">
        <v>247373</v>
      </c>
      <c r="C6446" t="s">
        <v>2807</v>
      </c>
    </row>
    <row r="6447" spans="1:3">
      <c r="A6447" t="s">
        <v>1110</v>
      </c>
      <c r="B6447">
        <v>247157</v>
      </c>
      <c r="C6447" t="s">
        <v>2813</v>
      </c>
    </row>
    <row r="6448" spans="1:3">
      <c r="A6448" t="s">
        <v>1112</v>
      </c>
      <c r="B6448">
        <v>246934</v>
      </c>
      <c r="C6448" t="s">
        <v>2833</v>
      </c>
    </row>
    <row r="6449" spans="1:3">
      <c r="A6449" t="s">
        <v>1114</v>
      </c>
      <c r="B6449">
        <v>246720</v>
      </c>
      <c r="C6449" t="s">
        <v>2813</v>
      </c>
    </row>
    <row r="6450" spans="1:3">
      <c r="A6450" t="s">
        <v>1117</v>
      </c>
      <c r="B6450">
        <v>246303</v>
      </c>
      <c r="C6450" t="s">
        <v>2811</v>
      </c>
    </row>
    <row r="6451" spans="1:3">
      <c r="A6451" t="s">
        <v>1120</v>
      </c>
      <c r="B6451">
        <v>245333</v>
      </c>
      <c r="C6451" t="s">
        <v>2811</v>
      </c>
    </row>
    <row r="6452" spans="1:3">
      <c r="A6452" t="s">
        <v>1124</v>
      </c>
      <c r="B6452">
        <v>244867</v>
      </c>
      <c r="C6452" t="s">
        <v>2831</v>
      </c>
    </row>
    <row r="6453" spans="1:3">
      <c r="A6453" t="s">
        <v>1125</v>
      </c>
      <c r="B6453">
        <v>244863</v>
      </c>
      <c r="C6453" t="s">
        <v>2811</v>
      </c>
    </row>
    <row r="6454" spans="1:3">
      <c r="A6454" t="s">
        <v>1127</v>
      </c>
      <c r="B6454">
        <v>244601</v>
      </c>
      <c r="C6454" t="s">
        <v>2804</v>
      </c>
    </row>
    <row r="6455" spans="1:3">
      <c r="A6455" t="s">
        <v>1128</v>
      </c>
      <c r="B6455">
        <v>244483</v>
      </c>
      <c r="C6455" t="s">
        <v>2827</v>
      </c>
    </row>
    <row r="6456" spans="1:3">
      <c r="A6456" t="s">
        <v>1131</v>
      </c>
      <c r="B6456">
        <v>244171</v>
      </c>
      <c r="C6456" t="s">
        <v>2807</v>
      </c>
    </row>
    <row r="6457" spans="1:3">
      <c r="A6457" t="s">
        <v>1138</v>
      </c>
      <c r="B6457">
        <v>243493</v>
      </c>
      <c r="C6457" t="s">
        <v>2831</v>
      </c>
    </row>
    <row r="6458" spans="1:3">
      <c r="A6458" t="s">
        <v>1139</v>
      </c>
      <c r="B6458">
        <v>243400</v>
      </c>
      <c r="C6458" t="s">
        <v>2807</v>
      </c>
    </row>
    <row r="6459" spans="1:3">
      <c r="A6459" t="s">
        <v>1140</v>
      </c>
      <c r="B6459">
        <v>243344</v>
      </c>
      <c r="C6459" t="s">
        <v>2807</v>
      </c>
    </row>
    <row r="6460" spans="1:3">
      <c r="A6460" t="s">
        <v>1142</v>
      </c>
      <c r="B6460">
        <v>242947</v>
      </c>
      <c r="C6460" t="s">
        <v>2811</v>
      </c>
    </row>
    <row r="6461" spans="1:3">
      <c r="A6461" t="s">
        <v>1143</v>
      </c>
      <c r="B6461">
        <v>242846</v>
      </c>
      <c r="C6461" t="s">
        <v>2807</v>
      </c>
    </row>
    <row r="6462" spans="1:3">
      <c r="A6462" t="s">
        <v>1144</v>
      </c>
      <c r="B6462">
        <v>242700</v>
      </c>
      <c r="C6462" t="s">
        <v>2797</v>
      </c>
    </row>
    <row r="6463" spans="1:3">
      <c r="A6463" t="s">
        <v>1146</v>
      </c>
      <c r="B6463">
        <v>242450</v>
      </c>
      <c r="C6463" t="s">
        <v>2828</v>
      </c>
    </row>
    <row r="6464" spans="1:3">
      <c r="A6464" t="s">
        <v>1147</v>
      </c>
      <c r="B6464">
        <v>242233</v>
      </c>
      <c r="C6464" t="s">
        <v>2811</v>
      </c>
    </row>
    <row r="6465" spans="1:3">
      <c r="A6465" t="s">
        <v>1150</v>
      </c>
      <c r="B6465">
        <v>242123</v>
      </c>
      <c r="C6465" t="s">
        <v>2813</v>
      </c>
    </row>
    <row r="6466" spans="1:3">
      <c r="A6466" t="s">
        <v>1153</v>
      </c>
      <c r="B6466">
        <v>241991</v>
      </c>
      <c r="C6466" t="s">
        <v>2813</v>
      </c>
    </row>
    <row r="6467" spans="1:3">
      <c r="A6467" t="s">
        <v>1154</v>
      </c>
      <c r="B6467">
        <v>241841</v>
      </c>
      <c r="C6467" t="s">
        <v>2804</v>
      </c>
    </row>
    <row r="6468" spans="1:3">
      <c r="A6468" t="s">
        <v>1155</v>
      </c>
      <c r="B6468">
        <v>241745</v>
      </c>
      <c r="C6468" t="s">
        <v>2804</v>
      </c>
    </row>
    <row r="6469" spans="1:3">
      <c r="A6469" t="s">
        <v>1156</v>
      </c>
      <c r="B6469">
        <v>241671</v>
      </c>
      <c r="C6469" t="s">
        <v>2820</v>
      </c>
    </row>
    <row r="6470" spans="1:3">
      <c r="A6470" t="s">
        <v>1157</v>
      </c>
      <c r="B6470">
        <v>241567</v>
      </c>
      <c r="C6470" t="s">
        <v>2811</v>
      </c>
    </row>
    <row r="6471" spans="1:3">
      <c r="A6471" t="s">
        <v>1158</v>
      </c>
      <c r="B6471">
        <v>241493</v>
      </c>
      <c r="C6471" t="s">
        <v>2820</v>
      </c>
    </row>
    <row r="6472" spans="1:3">
      <c r="A6472" t="s">
        <v>1160</v>
      </c>
      <c r="B6472">
        <v>241378</v>
      </c>
      <c r="C6472" t="s">
        <v>2813</v>
      </c>
    </row>
    <row r="6473" spans="1:3">
      <c r="A6473" t="s">
        <v>1161</v>
      </c>
      <c r="B6473">
        <v>241367</v>
      </c>
      <c r="C6473" t="s">
        <v>2807</v>
      </c>
    </row>
    <row r="6474" spans="1:3">
      <c r="A6474" t="s">
        <v>1162</v>
      </c>
      <c r="B6474">
        <v>241352</v>
      </c>
      <c r="C6474" t="s">
        <v>2811</v>
      </c>
    </row>
    <row r="6475" spans="1:3">
      <c r="A6475" t="s">
        <v>1164</v>
      </c>
      <c r="B6475">
        <v>240891</v>
      </c>
      <c r="C6475" t="s">
        <v>2828</v>
      </c>
    </row>
    <row r="6476" spans="1:3">
      <c r="A6476" t="s">
        <v>1168</v>
      </c>
      <c r="B6476">
        <v>239968</v>
      </c>
      <c r="C6476" t="s">
        <v>2807</v>
      </c>
    </row>
    <row r="6477" spans="1:3">
      <c r="A6477" t="s">
        <v>1169</v>
      </c>
      <c r="B6477">
        <v>239953</v>
      </c>
      <c r="C6477" t="s">
        <v>2804</v>
      </c>
    </row>
    <row r="6478" spans="1:3">
      <c r="A6478" t="s">
        <v>1170</v>
      </c>
      <c r="B6478">
        <v>239597</v>
      </c>
      <c r="C6478" t="s">
        <v>2820</v>
      </c>
    </row>
    <row r="6479" spans="1:3">
      <c r="A6479" t="s">
        <v>1171</v>
      </c>
      <c r="B6479">
        <v>239243</v>
      </c>
      <c r="C6479" t="s">
        <v>2813</v>
      </c>
    </row>
    <row r="6480" spans="1:3">
      <c r="A6480" t="s">
        <v>1172</v>
      </c>
      <c r="B6480">
        <v>239176</v>
      </c>
      <c r="C6480" t="s">
        <v>2844</v>
      </c>
    </row>
    <row r="6481" spans="1:3">
      <c r="A6481" t="s">
        <v>1174</v>
      </c>
      <c r="B6481">
        <v>238704</v>
      </c>
      <c r="C6481" t="s">
        <v>2828</v>
      </c>
    </row>
    <row r="6482" spans="1:3">
      <c r="A6482" t="s">
        <v>1175</v>
      </c>
      <c r="B6482">
        <v>238537</v>
      </c>
      <c r="C6482" t="s">
        <v>2804</v>
      </c>
    </row>
    <row r="6483" spans="1:3">
      <c r="A6483" t="s">
        <v>1176</v>
      </c>
      <c r="B6483">
        <v>238113</v>
      </c>
      <c r="C6483" t="s">
        <v>2820</v>
      </c>
    </row>
    <row r="6484" spans="1:3">
      <c r="A6484" t="s">
        <v>1177</v>
      </c>
      <c r="B6484">
        <v>237613</v>
      </c>
      <c r="C6484" t="s">
        <v>2828</v>
      </c>
    </row>
    <row r="6485" spans="1:3">
      <c r="A6485" t="s">
        <v>1178</v>
      </c>
      <c r="B6485">
        <v>237595</v>
      </c>
      <c r="C6485" t="s">
        <v>2797</v>
      </c>
    </row>
    <row r="6486" spans="1:3">
      <c r="A6486" t="s">
        <v>1179</v>
      </c>
      <c r="B6486">
        <v>237094</v>
      </c>
      <c r="C6486" t="s">
        <v>2828</v>
      </c>
    </row>
    <row r="6487" spans="1:3">
      <c r="A6487" t="s">
        <v>1180</v>
      </c>
      <c r="B6487">
        <v>237033</v>
      </c>
      <c r="C6487" t="s">
        <v>2828</v>
      </c>
    </row>
    <row r="6488" spans="1:3">
      <c r="A6488" t="s">
        <v>1181</v>
      </c>
      <c r="B6488">
        <v>236955</v>
      </c>
      <c r="C6488" t="s">
        <v>2811</v>
      </c>
    </row>
    <row r="6489" spans="1:3">
      <c r="A6489" t="s">
        <v>1183</v>
      </c>
      <c r="B6489">
        <v>236950</v>
      </c>
      <c r="C6489" t="s">
        <v>2807</v>
      </c>
    </row>
    <row r="6490" spans="1:3">
      <c r="A6490" t="s">
        <v>1184</v>
      </c>
      <c r="B6490">
        <v>236945</v>
      </c>
      <c r="C6490" t="s">
        <v>2821</v>
      </c>
    </row>
    <row r="6491" spans="1:3">
      <c r="A6491" t="s">
        <v>1185</v>
      </c>
      <c r="B6491">
        <v>236141</v>
      </c>
      <c r="C6491" t="s">
        <v>2811</v>
      </c>
    </row>
    <row r="6492" spans="1:3">
      <c r="A6492" t="s">
        <v>1186</v>
      </c>
      <c r="B6492">
        <v>235571</v>
      </c>
      <c r="C6492" t="s">
        <v>2844</v>
      </c>
    </row>
    <row r="6493" spans="1:3">
      <c r="A6493" t="s">
        <v>1187</v>
      </c>
      <c r="B6493">
        <v>235560</v>
      </c>
      <c r="C6493" t="s">
        <v>2828</v>
      </c>
    </row>
    <row r="6494" spans="1:3">
      <c r="A6494" t="s">
        <v>1188</v>
      </c>
      <c r="B6494">
        <v>235473</v>
      </c>
      <c r="C6494" t="s">
        <v>2807</v>
      </c>
    </row>
    <row r="6495" spans="1:3">
      <c r="A6495" t="s">
        <v>1189</v>
      </c>
      <c r="B6495">
        <v>235266</v>
      </c>
      <c r="C6495" t="s">
        <v>2813</v>
      </c>
    </row>
    <row r="6496" spans="1:3">
      <c r="A6496" t="s">
        <v>1190</v>
      </c>
      <c r="B6496">
        <v>235014</v>
      </c>
      <c r="C6496" t="s">
        <v>2813</v>
      </c>
    </row>
    <row r="6497" spans="1:3">
      <c r="A6497" t="s">
        <v>1192</v>
      </c>
      <c r="B6497">
        <v>234764</v>
      </c>
      <c r="C6497" t="s">
        <v>2813</v>
      </c>
    </row>
    <row r="6498" spans="1:3">
      <c r="A6498" t="s">
        <v>1193</v>
      </c>
      <c r="B6498">
        <v>234693</v>
      </c>
      <c r="C6498" t="s">
        <v>2813</v>
      </c>
    </row>
    <row r="6499" spans="1:3">
      <c r="A6499" t="s">
        <v>1194</v>
      </c>
      <c r="B6499">
        <v>234535</v>
      </c>
      <c r="C6499" t="s">
        <v>2813</v>
      </c>
    </row>
    <row r="6500" spans="1:3">
      <c r="A6500" t="s">
        <v>568</v>
      </c>
      <c r="B6500">
        <v>234419</v>
      </c>
      <c r="C6500" t="s">
        <v>2831</v>
      </c>
    </row>
    <row r="6501" spans="1:3">
      <c r="A6501" t="s">
        <v>1195</v>
      </c>
      <c r="B6501">
        <v>234411</v>
      </c>
      <c r="C6501" t="s">
        <v>2820</v>
      </c>
    </row>
    <row r="6502" spans="1:3">
      <c r="A6502" t="s">
        <v>1196</v>
      </c>
      <c r="B6502">
        <v>234343</v>
      </c>
      <c r="C6502" t="s">
        <v>2807</v>
      </c>
    </row>
    <row r="6503" spans="1:3">
      <c r="A6503" t="s">
        <v>1197</v>
      </c>
      <c r="B6503">
        <v>234299</v>
      </c>
      <c r="C6503" t="s">
        <v>2797</v>
      </c>
    </row>
    <row r="6504" spans="1:3">
      <c r="A6504" t="s">
        <v>1198</v>
      </c>
      <c r="B6504">
        <v>234106</v>
      </c>
      <c r="C6504" t="s">
        <v>2811</v>
      </c>
    </row>
    <row r="6505" spans="1:3">
      <c r="A6505" t="s">
        <v>1199</v>
      </c>
      <c r="B6505">
        <v>233881</v>
      </c>
      <c r="C6505" t="s">
        <v>2833</v>
      </c>
    </row>
    <row r="6506" spans="1:3">
      <c r="A6506" t="s">
        <v>1200</v>
      </c>
      <c r="B6506">
        <v>233852</v>
      </c>
      <c r="C6506" t="s">
        <v>2831</v>
      </c>
    </row>
    <row r="6507" spans="1:3">
      <c r="A6507" t="s">
        <v>1202</v>
      </c>
      <c r="B6507">
        <v>233722</v>
      </c>
      <c r="C6507" t="s">
        <v>2833</v>
      </c>
    </row>
    <row r="6508" spans="1:3">
      <c r="A6508" t="s">
        <v>1203</v>
      </c>
      <c r="B6508">
        <v>233646</v>
      </c>
      <c r="C6508" t="s">
        <v>2806</v>
      </c>
    </row>
    <row r="6509" spans="1:3">
      <c r="A6509" t="s">
        <v>1207</v>
      </c>
      <c r="B6509">
        <v>232830</v>
      </c>
      <c r="C6509" t="s">
        <v>2885</v>
      </c>
    </row>
    <row r="6510" spans="1:3">
      <c r="A6510" t="s">
        <v>1209</v>
      </c>
      <c r="B6510">
        <v>232202</v>
      </c>
      <c r="C6510" t="s">
        <v>2804</v>
      </c>
    </row>
    <row r="6511" spans="1:3">
      <c r="A6511" t="s">
        <v>1210</v>
      </c>
      <c r="B6511">
        <v>231938</v>
      </c>
      <c r="C6511" t="s">
        <v>2813</v>
      </c>
    </row>
    <row r="6512" spans="1:3">
      <c r="A6512" t="s">
        <v>1211</v>
      </c>
      <c r="B6512">
        <v>231769</v>
      </c>
      <c r="C6512" t="s">
        <v>2820</v>
      </c>
    </row>
    <row r="6513" spans="1:3">
      <c r="A6513" t="s">
        <v>1213</v>
      </c>
      <c r="B6513">
        <v>231709</v>
      </c>
      <c r="C6513" t="s">
        <v>2828</v>
      </c>
    </row>
    <row r="6514" spans="1:3">
      <c r="A6514" t="s">
        <v>1214</v>
      </c>
      <c r="B6514">
        <v>231692</v>
      </c>
      <c r="C6514" t="s">
        <v>2828</v>
      </c>
    </row>
    <row r="6515" spans="1:3">
      <c r="A6515" t="s">
        <v>1215</v>
      </c>
      <c r="B6515">
        <v>231692</v>
      </c>
      <c r="C6515" t="s">
        <v>2807</v>
      </c>
    </row>
    <row r="6516" spans="1:3">
      <c r="A6516" t="s">
        <v>1216</v>
      </c>
      <c r="B6516">
        <v>231403</v>
      </c>
      <c r="C6516" t="s">
        <v>2807</v>
      </c>
    </row>
    <row r="6517" spans="1:3">
      <c r="A6517" t="s">
        <v>1217</v>
      </c>
      <c r="B6517">
        <v>231102</v>
      </c>
      <c r="C6517" t="s">
        <v>2813</v>
      </c>
    </row>
    <row r="6518" spans="1:3">
      <c r="A6518" t="s">
        <v>1029</v>
      </c>
      <c r="B6518">
        <v>231051</v>
      </c>
      <c r="C6518" t="s">
        <v>2807</v>
      </c>
    </row>
    <row r="6519" spans="1:3">
      <c r="A6519" t="s">
        <v>1219</v>
      </c>
      <c r="B6519">
        <v>230766</v>
      </c>
      <c r="C6519" t="s">
        <v>2831</v>
      </c>
    </row>
    <row r="6520" spans="1:3">
      <c r="A6520" t="s">
        <v>1220</v>
      </c>
      <c r="B6520">
        <v>230561</v>
      </c>
      <c r="C6520" t="s">
        <v>2840</v>
      </c>
    </row>
    <row r="6521" spans="1:3">
      <c r="A6521" t="s">
        <v>1221</v>
      </c>
      <c r="B6521">
        <v>230298</v>
      </c>
      <c r="C6521" t="s">
        <v>2828</v>
      </c>
    </row>
    <row r="6522" spans="1:3">
      <c r="A6522" t="s">
        <v>1223</v>
      </c>
      <c r="B6522">
        <v>230176</v>
      </c>
      <c r="C6522" t="s">
        <v>2820</v>
      </c>
    </row>
    <row r="6523" spans="1:3">
      <c r="A6523" t="s">
        <v>1225</v>
      </c>
      <c r="B6523">
        <v>229700</v>
      </c>
      <c r="C6523" t="s">
        <v>2811</v>
      </c>
    </row>
    <row r="6524" spans="1:3">
      <c r="A6524" t="s">
        <v>1226</v>
      </c>
      <c r="B6524">
        <v>229649</v>
      </c>
      <c r="C6524" t="s">
        <v>2833</v>
      </c>
    </row>
    <row r="6525" spans="1:3">
      <c r="A6525" t="s">
        <v>1227</v>
      </c>
      <c r="B6525">
        <v>229462</v>
      </c>
      <c r="C6525" t="s">
        <v>2820</v>
      </c>
    </row>
    <row r="6526" spans="1:3">
      <c r="A6526" t="s">
        <v>1228</v>
      </c>
      <c r="B6526">
        <v>229119</v>
      </c>
      <c r="C6526" t="s">
        <v>2813</v>
      </c>
    </row>
    <row r="6527" spans="1:3">
      <c r="A6527" t="s">
        <v>1229</v>
      </c>
      <c r="B6527">
        <v>229098</v>
      </c>
      <c r="C6527" t="s">
        <v>2844</v>
      </c>
    </row>
    <row r="6528" spans="1:3">
      <c r="A6528" t="s">
        <v>1230</v>
      </c>
      <c r="B6528">
        <v>229093</v>
      </c>
      <c r="C6528" t="s">
        <v>2820</v>
      </c>
    </row>
    <row r="6529" spans="1:3">
      <c r="A6529" t="s">
        <v>1234</v>
      </c>
      <c r="B6529">
        <v>228280</v>
      </c>
      <c r="C6529" t="s">
        <v>2813</v>
      </c>
    </row>
    <row r="6530" spans="1:3">
      <c r="A6530" t="s">
        <v>1235</v>
      </c>
      <c r="B6530">
        <v>227995</v>
      </c>
      <c r="C6530" t="s">
        <v>2807</v>
      </c>
    </row>
    <row r="6531" spans="1:3">
      <c r="A6531" t="s">
        <v>1238</v>
      </c>
      <c r="B6531">
        <v>227553</v>
      </c>
      <c r="C6531" t="s">
        <v>2811</v>
      </c>
    </row>
    <row r="6532" spans="1:3">
      <c r="A6532" t="s">
        <v>1239</v>
      </c>
      <c r="B6532">
        <v>227123</v>
      </c>
      <c r="C6532" t="s">
        <v>2813</v>
      </c>
    </row>
    <row r="6533" spans="1:3">
      <c r="A6533" t="s">
        <v>1240</v>
      </c>
      <c r="B6533">
        <v>227080</v>
      </c>
      <c r="C6533" t="s">
        <v>2833</v>
      </c>
    </row>
    <row r="6534" spans="1:3">
      <c r="A6534" t="s">
        <v>1241</v>
      </c>
      <c r="B6534">
        <v>227050</v>
      </c>
      <c r="C6534" t="s">
        <v>2833</v>
      </c>
    </row>
    <row r="6535" spans="1:3">
      <c r="A6535" t="s">
        <v>1242</v>
      </c>
      <c r="B6535">
        <v>226847</v>
      </c>
      <c r="C6535" t="s">
        <v>2811</v>
      </c>
    </row>
    <row r="6536" spans="1:3">
      <c r="A6536" t="s">
        <v>1243</v>
      </c>
      <c r="B6536">
        <v>226784</v>
      </c>
      <c r="C6536" t="s">
        <v>2844</v>
      </c>
    </row>
    <row r="6537" spans="1:3">
      <c r="A6537" t="s">
        <v>1244</v>
      </c>
      <c r="B6537">
        <v>226544</v>
      </c>
      <c r="C6537" t="s">
        <v>2813</v>
      </c>
    </row>
    <row r="6538" spans="1:3">
      <c r="A6538" t="s">
        <v>1245</v>
      </c>
      <c r="B6538">
        <v>226058</v>
      </c>
      <c r="C6538" t="s">
        <v>2813</v>
      </c>
    </row>
    <row r="6539" spans="1:3">
      <c r="A6539" t="s">
        <v>1246</v>
      </c>
      <c r="B6539">
        <v>225993</v>
      </c>
      <c r="C6539" t="s">
        <v>2825</v>
      </c>
    </row>
    <row r="6540" spans="1:3">
      <c r="A6540" t="s">
        <v>1248</v>
      </c>
      <c r="B6540">
        <v>225781</v>
      </c>
      <c r="C6540" t="s">
        <v>2804</v>
      </c>
    </row>
    <row r="6541" spans="1:3">
      <c r="A6541" t="s">
        <v>1251</v>
      </c>
      <c r="B6541">
        <v>225107</v>
      </c>
      <c r="C6541" t="s">
        <v>2831</v>
      </c>
    </row>
    <row r="6542" spans="1:3">
      <c r="A6542" t="s">
        <v>1252</v>
      </c>
      <c r="B6542">
        <v>224936</v>
      </c>
      <c r="C6542" t="s">
        <v>2813</v>
      </c>
    </row>
    <row r="6543" spans="1:3">
      <c r="A6543" t="s">
        <v>1253</v>
      </c>
      <c r="B6543">
        <v>224886</v>
      </c>
      <c r="C6543" t="s">
        <v>2811</v>
      </c>
    </row>
    <row r="6544" spans="1:3">
      <c r="A6544" t="s">
        <v>1254</v>
      </c>
      <c r="B6544">
        <v>224814</v>
      </c>
      <c r="C6544" t="s">
        <v>2871</v>
      </c>
    </row>
    <row r="6545" spans="1:3">
      <c r="A6545" t="s">
        <v>1256</v>
      </c>
      <c r="B6545">
        <v>224730</v>
      </c>
      <c r="C6545" t="s">
        <v>2804</v>
      </c>
    </row>
    <row r="6546" spans="1:3">
      <c r="A6546" t="s">
        <v>1257</v>
      </c>
      <c r="B6546">
        <v>224720</v>
      </c>
      <c r="C6546" t="s">
        <v>2804</v>
      </c>
    </row>
    <row r="6547" spans="1:3">
      <c r="A6547" t="s">
        <v>1258</v>
      </c>
      <c r="B6547">
        <v>224666</v>
      </c>
      <c r="C6547" t="s">
        <v>2797</v>
      </c>
    </row>
    <row r="6548" spans="1:3">
      <c r="A6548" t="s">
        <v>1260</v>
      </c>
      <c r="B6548">
        <v>224386</v>
      </c>
      <c r="C6548" t="s">
        <v>2833</v>
      </c>
    </row>
    <row r="6549" spans="1:3">
      <c r="A6549" t="s">
        <v>1262</v>
      </c>
      <c r="B6549">
        <v>224352</v>
      </c>
      <c r="C6549" t="s">
        <v>2820</v>
      </c>
    </row>
    <row r="6550" spans="1:3">
      <c r="A6550" t="s">
        <v>1263</v>
      </c>
      <c r="B6550">
        <v>224215</v>
      </c>
      <c r="C6550" t="s">
        <v>2797</v>
      </c>
    </row>
    <row r="6551" spans="1:3">
      <c r="A6551" t="s">
        <v>1268</v>
      </c>
      <c r="B6551">
        <v>223660</v>
      </c>
      <c r="C6551" t="s">
        <v>2813</v>
      </c>
    </row>
    <row r="6552" spans="1:3">
      <c r="A6552" t="s">
        <v>1271</v>
      </c>
      <c r="B6552">
        <v>223273</v>
      </c>
      <c r="C6552" t="s">
        <v>2797</v>
      </c>
    </row>
    <row r="6553" spans="1:3">
      <c r="A6553" t="s">
        <v>1275</v>
      </c>
      <c r="B6553">
        <v>223039</v>
      </c>
      <c r="C6553" t="s">
        <v>2825</v>
      </c>
    </row>
    <row r="6554" spans="1:3">
      <c r="A6554" t="s">
        <v>1276</v>
      </c>
      <c r="B6554">
        <v>222249</v>
      </c>
      <c r="C6554" t="s">
        <v>2807</v>
      </c>
    </row>
    <row r="6555" spans="1:3">
      <c r="A6555" t="s">
        <v>1277</v>
      </c>
      <c r="B6555">
        <v>222100</v>
      </c>
      <c r="C6555" t="s">
        <v>2831</v>
      </c>
    </row>
    <row r="6556" spans="1:3">
      <c r="A6556" t="s">
        <v>1278</v>
      </c>
      <c r="B6556">
        <v>221841</v>
      </c>
      <c r="C6556" t="s">
        <v>2807</v>
      </c>
    </row>
    <row r="6557" spans="1:3">
      <c r="A6557" t="s">
        <v>1281</v>
      </c>
      <c r="B6557">
        <v>221669</v>
      </c>
      <c r="C6557" t="s">
        <v>2813</v>
      </c>
    </row>
    <row r="6558" spans="1:3">
      <c r="A6558" t="s">
        <v>1282</v>
      </c>
      <c r="B6558">
        <v>221591</v>
      </c>
      <c r="C6558" t="s">
        <v>2840</v>
      </c>
    </row>
    <row r="6559" spans="1:3">
      <c r="A6559" t="s">
        <v>1283</v>
      </c>
      <c r="B6559">
        <v>221340</v>
      </c>
      <c r="C6559" t="s">
        <v>2797</v>
      </c>
    </row>
    <row r="6560" spans="1:3">
      <c r="A6560" t="s">
        <v>1285</v>
      </c>
      <c r="B6560">
        <v>221174</v>
      </c>
      <c r="C6560" t="s">
        <v>2813</v>
      </c>
    </row>
    <row r="6561" spans="1:3">
      <c r="A6561" t="s">
        <v>1286</v>
      </c>
      <c r="B6561">
        <v>221029</v>
      </c>
      <c r="C6561" t="s">
        <v>2811</v>
      </c>
    </row>
    <row r="6562" spans="1:3">
      <c r="A6562" t="s">
        <v>1287</v>
      </c>
      <c r="B6562">
        <v>220954</v>
      </c>
      <c r="C6562" t="s">
        <v>2804</v>
      </c>
    </row>
    <row r="6563" spans="1:3">
      <c r="A6563" t="s">
        <v>1288</v>
      </c>
      <c r="B6563">
        <v>220886</v>
      </c>
      <c r="C6563" t="s">
        <v>2827</v>
      </c>
    </row>
    <row r="6564" spans="1:3">
      <c r="A6564" t="s">
        <v>1289</v>
      </c>
      <c r="B6564">
        <v>220583</v>
      </c>
      <c r="C6564" t="s">
        <v>2828</v>
      </c>
    </row>
    <row r="6565" spans="1:3">
      <c r="A6565" t="s">
        <v>1290</v>
      </c>
      <c r="B6565">
        <v>220386</v>
      </c>
      <c r="C6565" t="s">
        <v>2804</v>
      </c>
    </row>
    <row r="6566" spans="1:3">
      <c r="A6566" t="s">
        <v>1291</v>
      </c>
      <c r="B6566">
        <v>220318</v>
      </c>
      <c r="C6566" t="s">
        <v>2813</v>
      </c>
    </row>
    <row r="6567" spans="1:3">
      <c r="A6567" t="s">
        <v>1292</v>
      </c>
      <c r="B6567">
        <v>220126</v>
      </c>
      <c r="C6567" t="s">
        <v>2797</v>
      </c>
    </row>
    <row r="6568" spans="1:3">
      <c r="A6568" t="s">
        <v>1294</v>
      </c>
      <c r="B6568">
        <v>220106</v>
      </c>
      <c r="C6568" t="s">
        <v>2821</v>
      </c>
    </row>
    <row r="6569" spans="1:3">
      <c r="A6569" t="s">
        <v>1295</v>
      </c>
      <c r="B6569">
        <v>220069</v>
      </c>
      <c r="C6569" t="s">
        <v>2804</v>
      </c>
    </row>
    <row r="6570" spans="1:3">
      <c r="A6570" t="s">
        <v>1296</v>
      </c>
      <c r="B6570">
        <v>219712</v>
      </c>
      <c r="C6570" t="s">
        <v>2840</v>
      </c>
    </row>
    <row r="6571" spans="1:3">
      <c r="A6571" t="s">
        <v>1297</v>
      </c>
      <c r="B6571">
        <v>219241</v>
      </c>
      <c r="C6571" t="s">
        <v>2828</v>
      </c>
    </row>
    <row r="6572" spans="1:3">
      <c r="A6572" t="s">
        <v>1298</v>
      </c>
      <c r="B6572">
        <v>219210</v>
      </c>
      <c r="C6572" t="s">
        <v>2871</v>
      </c>
    </row>
    <row r="6573" spans="1:3">
      <c r="A6573" t="s">
        <v>1299</v>
      </c>
      <c r="B6573">
        <v>218816</v>
      </c>
      <c r="C6573" t="s">
        <v>2804</v>
      </c>
    </row>
    <row r="6574" spans="1:3">
      <c r="A6574" t="s">
        <v>1301</v>
      </c>
      <c r="B6574">
        <v>218632</v>
      </c>
      <c r="C6574" t="s">
        <v>2871</v>
      </c>
    </row>
    <row r="6575" spans="1:3">
      <c r="A6575" t="s">
        <v>1302</v>
      </c>
      <c r="B6575">
        <v>218571</v>
      </c>
      <c r="C6575" t="s">
        <v>2804</v>
      </c>
    </row>
    <row r="6576" spans="1:3">
      <c r="A6576" t="s">
        <v>1089</v>
      </c>
      <c r="B6576">
        <v>218359</v>
      </c>
      <c r="C6576" t="s">
        <v>2804</v>
      </c>
    </row>
    <row r="6577" spans="1:3">
      <c r="A6577" t="s">
        <v>1303</v>
      </c>
      <c r="B6577">
        <v>218277</v>
      </c>
      <c r="C6577" t="s">
        <v>2828</v>
      </c>
    </row>
    <row r="6578" spans="1:3">
      <c r="A6578" t="s">
        <v>1304</v>
      </c>
      <c r="B6578">
        <v>218256</v>
      </c>
      <c r="C6578" t="s">
        <v>2820</v>
      </c>
    </row>
    <row r="6579" spans="1:3">
      <c r="A6579" t="s">
        <v>1305</v>
      </c>
      <c r="B6579">
        <v>218192</v>
      </c>
      <c r="C6579" t="s">
        <v>2811</v>
      </c>
    </row>
    <row r="6580" spans="1:3">
      <c r="A6580" t="s">
        <v>1306</v>
      </c>
      <c r="B6580">
        <v>218120</v>
      </c>
      <c r="C6580" t="s">
        <v>2804</v>
      </c>
    </row>
    <row r="6581" spans="1:3">
      <c r="A6581" t="s">
        <v>1308</v>
      </c>
      <c r="B6581">
        <v>217827</v>
      </c>
      <c r="C6581" t="s">
        <v>2804</v>
      </c>
    </row>
    <row r="6582" spans="1:3">
      <c r="A6582" t="s">
        <v>1309</v>
      </c>
      <c r="B6582">
        <v>217591</v>
      </c>
      <c r="C6582" t="s">
        <v>2811</v>
      </c>
    </row>
    <row r="6583" spans="1:3">
      <c r="A6583" t="s">
        <v>1310</v>
      </c>
      <c r="B6583">
        <v>217365</v>
      </c>
      <c r="C6583" t="s">
        <v>2804</v>
      </c>
    </row>
    <row r="6584" spans="1:3">
      <c r="A6584" t="s">
        <v>1311</v>
      </c>
      <c r="B6584">
        <v>216830</v>
      </c>
      <c r="C6584" t="s">
        <v>2831</v>
      </c>
    </row>
    <row r="6585" spans="1:3">
      <c r="A6585" t="s">
        <v>1313</v>
      </c>
      <c r="B6585">
        <v>216674</v>
      </c>
      <c r="C6585" t="s">
        <v>2804</v>
      </c>
    </row>
    <row r="6586" spans="1:3">
      <c r="A6586" t="s">
        <v>1315</v>
      </c>
      <c r="B6586">
        <v>216089</v>
      </c>
      <c r="C6586" t="s">
        <v>2813</v>
      </c>
    </row>
    <row r="6587" spans="1:3">
      <c r="A6587" t="s">
        <v>1318</v>
      </c>
      <c r="B6587">
        <v>215459</v>
      </c>
      <c r="C6587" t="s">
        <v>2813</v>
      </c>
    </row>
    <row r="6588" spans="1:3">
      <c r="A6588" t="s">
        <v>1319</v>
      </c>
      <c r="B6588">
        <v>214763</v>
      </c>
      <c r="C6588" t="s">
        <v>2821</v>
      </c>
    </row>
    <row r="6589" spans="1:3">
      <c r="A6589" t="s">
        <v>1320</v>
      </c>
      <c r="B6589">
        <v>214658</v>
      </c>
      <c r="C6589" t="s">
        <v>2828</v>
      </c>
    </row>
    <row r="6590" spans="1:3">
      <c r="A6590" t="s">
        <v>1321</v>
      </c>
      <c r="B6590">
        <v>214509</v>
      </c>
      <c r="C6590" t="s">
        <v>2797</v>
      </c>
    </row>
    <row r="6591" spans="1:3">
      <c r="A6591" t="s">
        <v>1322</v>
      </c>
      <c r="B6591">
        <v>214456</v>
      </c>
      <c r="C6591" t="s">
        <v>2831</v>
      </c>
    </row>
    <row r="6592" spans="1:3">
      <c r="A6592" t="s">
        <v>1326</v>
      </c>
      <c r="B6592">
        <v>214017</v>
      </c>
      <c r="C6592" t="s">
        <v>2844</v>
      </c>
    </row>
    <row r="6593" spans="1:3">
      <c r="A6593" t="s">
        <v>1327</v>
      </c>
      <c r="B6593">
        <v>213771</v>
      </c>
      <c r="C6593" t="s">
        <v>2840</v>
      </c>
    </row>
    <row r="6594" spans="1:3">
      <c r="A6594" t="s">
        <v>1089</v>
      </c>
      <c r="B6594">
        <v>213659</v>
      </c>
      <c r="C6594" t="s">
        <v>2804</v>
      </c>
    </row>
    <row r="6595" spans="1:3">
      <c r="A6595" t="s">
        <v>1331</v>
      </c>
      <c r="B6595">
        <v>213255</v>
      </c>
      <c r="C6595" t="s">
        <v>2804</v>
      </c>
    </row>
    <row r="6596" spans="1:3">
      <c r="A6596" t="s">
        <v>1332</v>
      </c>
      <c r="B6596">
        <v>213129</v>
      </c>
      <c r="C6596" t="s">
        <v>2828</v>
      </c>
    </row>
    <row r="6597" spans="1:3">
      <c r="A6597" t="s">
        <v>1333</v>
      </c>
      <c r="B6597">
        <v>213103</v>
      </c>
      <c r="C6597" t="s">
        <v>2806</v>
      </c>
    </row>
    <row r="6598" spans="1:3">
      <c r="A6598" t="s">
        <v>1334</v>
      </c>
      <c r="B6598">
        <v>212810</v>
      </c>
      <c r="C6598" t="s">
        <v>2828</v>
      </c>
    </row>
    <row r="6599" spans="1:3">
      <c r="A6599" t="s">
        <v>1335</v>
      </c>
      <c r="B6599">
        <v>212744</v>
      </c>
      <c r="C6599" t="s">
        <v>2813</v>
      </c>
    </row>
    <row r="6600" spans="1:3">
      <c r="A6600" t="s">
        <v>1336</v>
      </c>
      <c r="B6600">
        <v>212423</v>
      </c>
      <c r="C6600" t="s">
        <v>2828</v>
      </c>
    </row>
    <row r="6601" spans="1:3">
      <c r="A6601" t="s">
        <v>1337</v>
      </c>
      <c r="B6601">
        <v>212239</v>
      </c>
      <c r="C6601" t="s">
        <v>2811</v>
      </c>
    </row>
    <row r="6602" spans="1:3">
      <c r="A6602" t="s">
        <v>1339</v>
      </c>
      <c r="B6602">
        <v>212080</v>
      </c>
      <c r="C6602" t="s">
        <v>2844</v>
      </c>
    </row>
    <row r="6603" spans="1:3">
      <c r="A6603" t="s">
        <v>1340</v>
      </c>
      <c r="B6603">
        <v>211796</v>
      </c>
      <c r="C6603" t="s">
        <v>2811</v>
      </c>
    </row>
    <row r="6604" spans="1:3">
      <c r="A6604" t="s">
        <v>1341</v>
      </c>
      <c r="B6604">
        <v>211630</v>
      </c>
      <c r="C6604" t="s">
        <v>2831</v>
      </c>
    </row>
    <row r="6605" spans="1:3">
      <c r="A6605" t="s">
        <v>1343</v>
      </c>
      <c r="B6605">
        <v>211385</v>
      </c>
      <c r="C6605" t="s">
        <v>2813</v>
      </c>
    </row>
    <row r="6606" spans="1:3">
      <c r="A6606" t="s">
        <v>1346</v>
      </c>
      <c r="B6606">
        <v>210903</v>
      </c>
      <c r="C6606" t="s">
        <v>2811</v>
      </c>
    </row>
    <row r="6607" spans="1:3">
      <c r="A6607" t="s">
        <v>1347</v>
      </c>
      <c r="B6607">
        <v>210879</v>
      </c>
      <c r="C6607" t="s">
        <v>2831</v>
      </c>
    </row>
    <row r="6608" spans="1:3">
      <c r="A6608" t="s">
        <v>1349</v>
      </c>
      <c r="B6608">
        <v>210254</v>
      </c>
      <c r="C6608" t="s">
        <v>2807</v>
      </c>
    </row>
    <row r="6609" spans="1:3">
      <c r="A6609" t="s">
        <v>1350</v>
      </c>
      <c r="B6609">
        <v>210229</v>
      </c>
      <c r="C6609" t="s">
        <v>2807</v>
      </c>
    </row>
    <row r="6610" spans="1:3">
      <c r="A6610" t="s">
        <v>1351</v>
      </c>
      <c r="B6610">
        <v>209578</v>
      </c>
      <c r="C6610" t="s">
        <v>2813</v>
      </c>
    </row>
    <row r="6611" spans="1:3">
      <c r="A6611" t="s">
        <v>1352</v>
      </c>
      <c r="B6611">
        <v>209554</v>
      </c>
      <c r="C6611" t="s">
        <v>2831</v>
      </c>
    </row>
    <row r="6612" spans="1:3">
      <c r="A6612" t="s">
        <v>1356</v>
      </c>
      <c r="B6612">
        <v>209295</v>
      </c>
      <c r="C6612" t="s">
        <v>2807</v>
      </c>
    </row>
    <row r="6613" spans="1:3">
      <c r="A6613" t="s">
        <v>1357</v>
      </c>
      <c r="B6613">
        <v>209192</v>
      </c>
      <c r="C6613" t="s">
        <v>2828</v>
      </c>
    </row>
    <row r="6614" spans="1:3">
      <c r="A6614" t="s">
        <v>1360</v>
      </c>
      <c r="B6614">
        <v>209025</v>
      </c>
      <c r="C6614" t="s">
        <v>2840</v>
      </c>
    </row>
    <row r="6615" spans="1:3">
      <c r="A6615" t="s">
        <v>1362</v>
      </c>
      <c r="B6615">
        <v>208562</v>
      </c>
      <c r="C6615" t="s">
        <v>2813</v>
      </c>
    </row>
    <row r="6616" spans="1:3">
      <c r="A6616" t="s">
        <v>1363</v>
      </c>
      <c r="B6616">
        <v>208553</v>
      </c>
      <c r="C6616" t="s">
        <v>2804</v>
      </c>
    </row>
    <row r="6617" spans="1:3">
      <c r="A6617" t="s">
        <v>1364</v>
      </c>
      <c r="B6617">
        <v>208002</v>
      </c>
      <c r="C6617" t="s">
        <v>2828</v>
      </c>
    </row>
    <row r="6618" spans="1:3">
      <c r="A6618" t="s">
        <v>1365</v>
      </c>
      <c r="B6618">
        <v>207837</v>
      </c>
      <c r="C6618" t="s">
        <v>2844</v>
      </c>
    </row>
    <row r="6619" spans="1:3">
      <c r="A6619" t="s">
        <v>1366</v>
      </c>
      <c r="B6619">
        <v>207812</v>
      </c>
      <c r="C6619" t="s">
        <v>2828</v>
      </c>
    </row>
    <row r="6620" spans="1:3">
      <c r="A6620" t="s">
        <v>1367</v>
      </c>
      <c r="B6620">
        <v>207225</v>
      </c>
      <c r="C6620" t="s">
        <v>2811</v>
      </c>
    </row>
    <row r="6621" spans="1:3">
      <c r="A6621" t="s">
        <v>1368</v>
      </c>
      <c r="B6621">
        <v>207096</v>
      </c>
      <c r="C6621" t="s">
        <v>2813</v>
      </c>
    </row>
    <row r="6622" spans="1:3">
      <c r="A6622" t="s">
        <v>1372</v>
      </c>
      <c r="B6622">
        <v>206790</v>
      </c>
      <c r="C6622" t="s">
        <v>2831</v>
      </c>
    </row>
    <row r="6623" spans="1:3">
      <c r="A6623" t="s">
        <v>1373</v>
      </c>
      <c r="B6623">
        <v>206064</v>
      </c>
      <c r="C6623" t="s">
        <v>2828</v>
      </c>
    </row>
    <row r="6624" spans="1:3">
      <c r="A6624" t="s">
        <v>1374</v>
      </c>
      <c r="B6624">
        <v>205994</v>
      </c>
      <c r="C6624" t="s">
        <v>2825</v>
      </c>
    </row>
    <row r="6625" spans="1:3">
      <c r="A6625" t="s">
        <v>1375</v>
      </c>
      <c r="B6625">
        <v>205880</v>
      </c>
      <c r="C6625" t="s">
        <v>2813</v>
      </c>
    </row>
    <row r="6626" spans="1:3">
      <c r="A6626" t="s">
        <v>1376</v>
      </c>
      <c r="B6626">
        <v>205557</v>
      </c>
      <c r="C6626" t="s">
        <v>2885</v>
      </c>
    </row>
    <row r="6627" spans="1:3">
      <c r="A6627" t="s">
        <v>1380</v>
      </c>
      <c r="B6627">
        <v>205197</v>
      </c>
      <c r="C6627" t="s">
        <v>2828</v>
      </c>
    </row>
    <row r="6628" spans="1:3">
      <c r="A6628" t="s">
        <v>1381</v>
      </c>
      <c r="B6628">
        <v>205170</v>
      </c>
      <c r="C6628" t="s">
        <v>2833</v>
      </c>
    </row>
    <row r="6629" spans="1:3">
      <c r="A6629" t="s">
        <v>1382</v>
      </c>
      <c r="B6629">
        <v>205037</v>
      </c>
      <c r="C6629" t="s">
        <v>2813</v>
      </c>
    </row>
    <row r="6630" spans="1:3">
      <c r="A6630" t="s">
        <v>1385</v>
      </c>
      <c r="B6630">
        <v>204807</v>
      </c>
      <c r="C6630" t="s">
        <v>2831</v>
      </c>
    </row>
    <row r="6631" spans="1:3">
      <c r="A6631" t="s">
        <v>1387</v>
      </c>
      <c r="B6631">
        <v>204468</v>
      </c>
      <c r="C6631" t="s">
        <v>2828</v>
      </c>
    </row>
    <row r="6632" spans="1:3">
      <c r="A6632" t="s">
        <v>1388</v>
      </c>
      <c r="B6632">
        <v>204236</v>
      </c>
      <c r="C6632" t="s">
        <v>2813</v>
      </c>
    </row>
    <row r="6633" spans="1:3">
      <c r="A6633" t="s">
        <v>1389</v>
      </c>
      <c r="B6633">
        <v>204117</v>
      </c>
      <c r="C6633" t="s">
        <v>2813</v>
      </c>
    </row>
    <row r="6634" spans="1:3">
      <c r="A6634" t="s">
        <v>1390</v>
      </c>
      <c r="B6634">
        <v>203956</v>
      </c>
      <c r="C6634" t="s">
        <v>2813</v>
      </c>
    </row>
    <row r="6635" spans="1:3">
      <c r="A6635" t="s">
        <v>1391</v>
      </c>
      <c r="B6635">
        <v>203682</v>
      </c>
      <c r="C6635" t="s">
        <v>2804</v>
      </c>
    </row>
    <row r="6636" spans="1:3">
      <c r="A6636" t="s">
        <v>1392</v>
      </c>
      <c r="B6636">
        <v>203570</v>
      </c>
      <c r="C6636" t="s">
        <v>2820</v>
      </c>
    </row>
    <row r="6637" spans="1:3">
      <c r="A6637" t="s">
        <v>1393</v>
      </c>
      <c r="B6637">
        <v>203261</v>
      </c>
      <c r="C6637" t="s">
        <v>2840</v>
      </c>
    </row>
    <row r="6638" spans="1:3">
      <c r="A6638" t="s">
        <v>1394</v>
      </c>
      <c r="B6638">
        <v>203114</v>
      </c>
      <c r="C6638" t="s">
        <v>2820</v>
      </c>
    </row>
    <row r="6639" spans="1:3">
      <c r="A6639" t="s">
        <v>1395</v>
      </c>
      <c r="B6639">
        <v>203069</v>
      </c>
      <c r="C6639" t="s">
        <v>2813</v>
      </c>
    </row>
    <row r="6640" spans="1:3">
      <c r="A6640" t="s">
        <v>1396</v>
      </c>
      <c r="B6640">
        <v>203037</v>
      </c>
      <c r="C6640" t="s">
        <v>2807</v>
      </c>
    </row>
    <row r="6641" spans="1:3">
      <c r="A6641" t="s">
        <v>1397</v>
      </c>
      <c r="B6641">
        <v>203032</v>
      </c>
      <c r="C6641" t="s">
        <v>2804</v>
      </c>
    </row>
    <row r="6642" spans="1:3">
      <c r="A6642" t="s">
        <v>1398</v>
      </c>
      <c r="B6642">
        <v>202978</v>
      </c>
      <c r="C6642" t="s">
        <v>2828</v>
      </c>
    </row>
    <row r="6643" spans="1:3">
      <c r="A6643" t="s">
        <v>1401</v>
      </c>
      <c r="B6643">
        <v>202514</v>
      </c>
      <c r="C6643" t="s">
        <v>2820</v>
      </c>
    </row>
    <row r="6644" spans="1:3">
      <c r="A6644" t="s">
        <v>1402</v>
      </c>
      <c r="B6644">
        <v>202498</v>
      </c>
      <c r="C6644" t="s">
        <v>2844</v>
      </c>
    </row>
    <row r="6645" spans="1:3">
      <c r="A6645" t="s">
        <v>1404</v>
      </c>
      <c r="B6645">
        <v>202432</v>
      </c>
      <c r="C6645" t="s">
        <v>2813</v>
      </c>
    </row>
    <row r="6646" spans="1:3">
      <c r="A6646" t="s">
        <v>1405</v>
      </c>
      <c r="B6646">
        <v>202409</v>
      </c>
      <c r="C6646" t="s">
        <v>2806</v>
      </c>
    </row>
    <row r="6647" spans="1:3">
      <c r="A6647" t="s">
        <v>1406</v>
      </c>
      <c r="B6647">
        <v>202321</v>
      </c>
      <c r="C6647" t="s">
        <v>2807</v>
      </c>
    </row>
    <row r="6648" spans="1:3">
      <c r="A6648" t="s">
        <v>1407</v>
      </c>
      <c r="B6648">
        <v>202119</v>
      </c>
      <c r="C6648" t="s">
        <v>2807</v>
      </c>
    </row>
    <row r="6649" spans="1:3">
      <c r="A6649" t="s">
        <v>1408</v>
      </c>
      <c r="B6649">
        <v>201911</v>
      </c>
      <c r="C6649" t="s">
        <v>2820</v>
      </c>
    </row>
    <row r="6650" spans="1:3">
      <c r="A6650" t="s">
        <v>1410</v>
      </c>
      <c r="B6650">
        <v>201119</v>
      </c>
      <c r="C6650" t="s">
        <v>2807</v>
      </c>
    </row>
    <row r="6651" spans="1:3">
      <c r="A6651" t="s">
        <v>1411</v>
      </c>
      <c r="B6651">
        <v>201107</v>
      </c>
      <c r="C6651" t="s">
        <v>2813</v>
      </c>
    </row>
    <row r="6652" spans="1:3">
      <c r="A6652" t="s">
        <v>1412</v>
      </c>
      <c r="B6652">
        <v>200963</v>
      </c>
      <c r="C6652" t="s">
        <v>2804</v>
      </c>
    </row>
    <row r="6653" spans="1:3">
      <c r="A6653" t="s">
        <v>1413</v>
      </c>
      <c r="B6653">
        <v>200850</v>
      </c>
      <c r="C6653" t="s">
        <v>2807</v>
      </c>
    </row>
    <row r="6654" spans="1:3">
      <c r="A6654" t="s">
        <v>1414</v>
      </c>
      <c r="B6654">
        <v>200759</v>
      </c>
      <c r="C6654" t="s">
        <v>2813</v>
      </c>
    </row>
    <row r="6655" spans="1:3">
      <c r="A6655" t="s">
        <v>1415</v>
      </c>
      <c r="B6655">
        <v>200464</v>
      </c>
      <c r="C6655" t="s">
        <v>2844</v>
      </c>
    </row>
    <row r="6656" spans="1:3">
      <c r="A6656" t="s">
        <v>1416</v>
      </c>
      <c r="B6656">
        <v>200445</v>
      </c>
      <c r="C6656" t="s">
        <v>2828</v>
      </c>
    </row>
    <row r="6657" spans="1:3">
      <c r="A6657" t="s">
        <v>1417</v>
      </c>
      <c r="B6657">
        <v>200208</v>
      </c>
      <c r="C6657" t="s">
        <v>2820</v>
      </c>
    </row>
    <row r="6658" spans="1:3">
      <c r="A6658" t="s">
        <v>1419</v>
      </c>
      <c r="B6658">
        <v>200130</v>
      </c>
      <c r="C6658" t="s">
        <v>2828</v>
      </c>
    </row>
    <row r="6659" spans="1:3">
      <c r="A6659" t="s">
        <v>1421</v>
      </c>
      <c r="B6659">
        <v>199809</v>
      </c>
      <c r="C6659" t="s">
        <v>2813</v>
      </c>
    </row>
    <row r="6660" spans="1:3">
      <c r="A6660" t="s">
        <v>1423</v>
      </c>
      <c r="B6660">
        <v>199572</v>
      </c>
      <c r="C6660" t="s">
        <v>2813</v>
      </c>
    </row>
    <row r="6661" spans="1:3">
      <c r="A6661" t="s">
        <v>1424</v>
      </c>
      <c r="B6661">
        <v>199526</v>
      </c>
      <c r="C6661" t="s">
        <v>2813</v>
      </c>
    </row>
    <row r="6662" spans="1:3">
      <c r="A6662" t="s">
        <v>1426</v>
      </c>
      <c r="B6662">
        <v>199421</v>
      </c>
      <c r="C6662" t="s">
        <v>2813</v>
      </c>
    </row>
    <row r="6663" spans="1:3">
      <c r="A6663" t="s">
        <v>1429</v>
      </c>
      <c r="B6663">
        <v>199145</v>
      </c>
      <c r="C6663" t="s">
        <v>2807</v>
      </c>
    </row>
    <row r="6664" spans="1:3">
      <c r="A6664" t="s">
        <v>1430</v>
      </c>
      <c r="B6664">
        <v>199112</v>
      </c>
      <c r="C6664" t="s">
        <v>2813</v>
      </c>
    </row>
    <row r="6665" spans="1:3">
      <c r="A6665" t="s">
        <v>1431</v>
      </c>
      <c r="B6665">
        <v>199032</v>
      </c>
      <c r="C6665" t="s">
        <v>2804</v>
      </c>
    </row>
    <row r="6666" spans="1:3">
      <c r="A6666" t="s">
        <v>1432</v>
      </c>
      <c r="B6666">
        <v>198831</v>
      </c>
      <c r="C6666" t="s">
        <v>2828</v>
      </c>
    </row>
    <row r="6667" spans="1:3">
      <c r="A6667" t="s">
        <v>1434</v>
      </c>
      <c r="B6667">
        <v>198519</v>
      </c>
      <c r="C6667" t="s">
        <v>2831</v>
      </c>
    </row>
    <row r="6668" spans="1:3">
      <c r="A6668" t="s">
        <v>1436</v>
      </c>
      <c r="B6668">
        <v>198075</v>
      </c>
      <c r="C6668" t="s">
        <v>2807</v>
      </c>
    </row>
    <row r="6669" spans="1:3">
      <c r="A6669" t="s">
        <v>1437</v>
      </c>
      <c r="B6669">
        <v>197777</v>
      </c>
      <c r="C6669" t="s">
        <v>2813</v>
      </c>
    </row>
    <row r="6670" spans="1:3">
      <c r="A6670" t="s">
        <v>1438</v>
      </c>
      <c r="B6670">
        <v>197689</v>
      </c>
      <c r="C6670" t="s">
        <v>2828</v>
      </c>
    </row>
    <row r="6671" spans="1:3">
      <c r="A6671" t="s">
        <v>1439</v>
      </c>
      <c r="B6671">
        <v>197521</v>
      </c>
      <c r="C6671" t="s">
        <v>2807</v>
      </c>
    </row>
    <row r="6672" spans="1:3">
      <c r="A6672" t="s">
        <v>1440</v>
      </c>
      <c r="B6672">
        <v>197279</v>
      </c>
      <c r="C6672" t="s">
        <v>2804</v>
      </c>
    </row>
    <row r="6673" spans="1:3">
      <c r="A6673" t="s">
        <v>1441</v>
      </c>
      <c r="B6673">
        <v>196976</v>
      </c>
      <c r="C6673" t="s">
        <v>2797</v>
      </c>
    </row>
    <row r="6674" spans="1:3">
      <c r="A6674" t="s">
        <v>1442</v>
      </c>
      <c r="B6674">
        <v>196958</v>
      </c>
      <c r="C6674" t="s">
        <v>2813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2023-01-30T01:55:32Z</dcterms:created>
  <dcterms:modified xsi:type="dcterms:W3CDTF">2023-02-04T00:54:03Z</dcterms:modified>
  <cp:category/>
  <cp:contentStatus/>
</cp:coreProperties>
</file>