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ook\Evaluation\PayPal\"/>
    </mc:Choice>
  </mc:AlternateContent>
  <xr:revisionPtr revIDLastSave="0" documentId="13_ncr:1_{6B4C01C0-F6FC-4A95-88E5-F0639B0BFE1F}" xr6:coauthVersionLast="45" xr6:coauthVersionMax="45" xr10:uidLastSave="{00000000-0000-0000-0000-000000000000}"/>
  <bookViews>
    <workbookView xWindow="-120" yWindow="-120" windowWidth="20730" windowHeight="11160" xr2:uid="{858C004C-C17D-4748-8FA3-088A32E78F28}"/>
  </bookViews>
  <sheets>
    <sheet name="data" sheetId="1" r:id="rId1"/>
    <sheet name="Arielle" sheetId="2" r:id="rId2"/>
    <sheet name="Boris" sheetId="3" r:id="rId3"/>
    <sheet name="Z-test - right hand proportion" sheetId="7" r:id="rId4"/>
    <sheet name="Statistical tests" sheetId="5" r:id="rId5"/>
    <sheet name="Pivot" sheetId="6" r:id="rId6"/>
    <sheet name="A vs B head to head analysis" sheetId="8" r:id="rId7"/>
  </sheets>
  <definedNames>
    <definedName name="_xlnm._FilterDatabase" localSheetId="6" hidden="1">'A vs B head to head analysis'!$A$1:$N$51</definedName>
    <definedName name="_xlnm._FilterDatabase" localSheetId="0" hidden="1">data!$A$1:$F$101</definedName>
    <definedName name="_xlnm._FilterDatabase" localSheetId="4" hidden="1">'Statistical tests'!$A$1:$N$101</definedName>
    <definedName name="_xlchart.v1.0" hidden="1">data!$F$1</definedName>
    <definedName name="_xlchart.v1.1" hidden="1">data!$F$2:$F$51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8" l="1"/>
  <c r="Q9" i="8"/>
  <c r="Q8" i="8"/>
  <c r="Q5" i="8"/>
  <c r="Q4" i="8"/>
  <c r="Q3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17" i="1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5" l="1"/>
  <c r="G3" i="5"/>
</calcChain>
</file>

<file path=xl/sharedStrings.xml><?xml version="1.0" encoding="utf-8"?>
<sst xmlns="http://schemas.openxmlformats.org/spreadsheetml/2006/main" count="1045" uniqueCount="71">
  <si>
    <t>match_day</t>
  </si>
  <si>
    <t>name</t>
  </si>
  <si>
    <t>hand</t>
  </si>
  <si>
    <t>score</t>
  </si>
  <si>
    <t>attempts</t>
  </si>
  <si>
    <t>Success Ratio</t>
  </si>
  <si>
    <t>Arielle</t>
  </si>
  <si>
    <t>R</t>
  </si>
  <si>
    <t>L</t>
  </si>
  <si>
    <t>Boris</t>
  </si>
  <si>
    <t>Bin</t>
  </si>
  <si>
    <t>Frequency</t>
  </si>
  <si>
    <t>More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</si>
  <si>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</si>
  <si>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</si>
  <si>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</si>
  <si>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</si>
  <si>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</si>
  <si>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</si>
  <si>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</si>
  <si>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</si>
  <si>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</si>
  <si>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</si>
  <si>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</si>
  <si>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</si>
  <si>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Row Labels</t>
  </si>
  <si>
    <t>Grand Total</t>
  </si>
  <si>
    <t>Sum of Success Ratio</t>
  </si>
  <si>
    <t>Column Labels</t>
  </si>
  <si>
    <t>t-Test: Paired Two Sample for Means</t>
  </si>
  <si>
    <t>Variance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</si>
  <si>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</si>
  <si>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</si>
  <si>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</si>
  <si>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</si>
  <si>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</si>
  <si>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</si>
  <si>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</si>
  <si>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</si>
  <si>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</si>
  <si>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</si>
  <si>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</si>
  <si>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</si>
  <si>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</si>
  <si>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</si>
  <si>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Combined</t>
  </si>
  <si>
    <t>Average  of A &amp; B</t>
  </si>
  <si>
    <t>Average of A &amp; B with R hand</t>
  </si>
  <si>
    <t>Average of A</t>
  </si>
  <si>
    <t>Average of A &amp; B with L hand</t>
  </si>
  <si>
    <t>Average of A with R hand</t>
  </si>
  <si>
    <t>Average of A with L hand</t>
  </si>
  <si>
    <t>Average of B</t>
  </si>
  <si>
    <t>Average of B with R hand</t>
  </si>
  <si>
    <t>Average of B with L hand</t>
  </si>
  <si>
    <t>Proportion of R hand (50/100)</t>
  </si>
  <si>
    <t>Proportion of L hand (50/100)</t>
  </si>
  <si>
    <t>Proportion of R hand (35/50)</t>
  </si>
  <si>
    <t>Proportion of L hand (15/50)</t>
  </si>
  <si>
    <t>Proportion of R hand (15/50)</t>
  </si>
  <si>
    <t>Proportion of L hand (35/50)</t>
  </si>
  <si>
    <t>Win</t>
  </si>
  <si>
    <t>Lose</t>
  </si>
  <si>
    <t>Win % (23/50)</t>
  </si>
  <si>
    <t>R_Win % (18/35)</t>
  </si>
  <si>
    <t>L_Win % (5/15)</t>
  </si>
  <si>
    <t>Win % (27/50)</t>
  </si>
  <si>
    <t>R_Win % (12/15)</t>
  </si>
  <si>
    <t>L_Win % (15/35)</t>
  </si>
  <si>
    <t>Avg Score</t>
  </si>
  <si>
    <t>Avg Success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</si>
</sst>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Work Book_draft.xlsx]Pivot!PivotTable3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Arielle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Pivot!$A$5:$A$42</c:f>
              <c:strCach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48</c:v>
                </c:pt>
                <c:pt idx="36">
                  <c:v>49</c:v>
                </c:pt>
              </c:strCache>
            </c:strRef>
          </c:cat>
          <c:val>
            <c:numRef>
              <c:f>Pivot!$B$5:$B$42</c:f>
              <c:numCache>
                <c:formatCode>General</c:formatCode>
                <c:ptCount val="37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  <c:pt idx="3">
                  <c:v>0.35</c:v>
                </c:pt>
                <c:pt idx="4">
                  <c:v>0.45</c:v>
                </c:pt>
                <c:pt idx="5">
                  <c:v>0.45</c:v>
                </c:pt>
                <c:pt idx="6">
                  <c:v>0.65</c:v>
                </c:pt>
                <c:pt idx="7">
                  <c:v>0.4</c:v>
                </c:pt>
                <c:pt idx="8">
                  <c:v>0.35</c:v>
                </c:pt>
                <c:pt idx="9">
                  <c:v>0.5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</c:v>
                </c:pt>
                <c:pt idx="15">
                  <c:v>0.45</c:v>
                </c:pt>
                <c:pt idx="16">
                  <c:v>0.45</c:v>
                </c:pt>
                <c:pt idx="17">
                  <c:v>0.3</c:v>
                </c:pt>
                <c:pt idx="18">
                  <c:v>0.4</c:v>
                </c:pt>
                <c:pt idx="19">
                  <c:v>0.15</c:v>
                </c:pt>
                <c:pt idx="20">
                  <c:v>0.5</c:v>
                </c:pt>
                <c:pt idx="21">
                  <c:v>0.4</c:v>
                </c:pt>
                <c:pt idx="22">
                  <c:v>0.25</c:v>
                </c:pt>
                <c:pt idx="23">
                  <c:v>0.25</c:v>
                </c:pt>
                <c:pt idx="24">
                  <c:v>0.5</c:v>
                </c:pt>
                <c:pt idx="26">
                  <c:v>0.45</c:v>
                </c:pt>
                <c:pt idx="27">
                  <c:v>0.45</c:v>
                </c:pt>
                <c:pt idx="28">
                  <c:v>0.4</c:v>
                </c:pt>
                <c:pt idx="29">
                  <c:v>0.2</c:v>
                </c:pt>
                <c:pt idx="30">
                  <c:v>0.5</c:v>
                </c:pt>
                <c:pt idx="31">
                  <c:v>0.4</c:v>
                </c:pt>
                <c:pt idx="32">
                  <c:v>0.45</c:v>
                </c:pt>
                <c:pt idx="33">
                  <c:v>0.35</c:v>
                </c:pt>
                <c:pt idx="34">
                  <c:v>0.3</c:v>
                </c:pt>
                <c:pt idx="35">
                  <c:v>0.35</c:v>
                </c:pt>
                <c:pt idx="3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6-4EAA-8AC7-682826FF5B89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Boris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Pivot!$A$5:$A$42</c:f>
              <c:strCach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48</c:v>
                </c:pt>
                <c:pt idx="36">
                  <c:v>49</c:v>
                </c:pt>
              </c:strCache>
            </c:strRef>
          </c:cat>
          <c:val>
            <c:numRef>
              <c:f>Pivot!$C$5:$C$42</c:f>
              <c:numCache>
                <c:formatCode>General</c:formatCode>
                <c:ptCount val="37"/>
                <c:pt idx="5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0.3</c:v>
                </c:pt>
                <c:pt idx="13">
                  <c:v>0.35</c:v>
                </c:pt>
                <c:pt idx="16">
                  <c:v>0.5</c:v>
                </c:pt>
                <c:pt idx="17">
                  <c:v>0.35</c:v>
                </c:pt>
                <c:pt idx="20">
                  <c:v>0.45</c:v>
                </c:pt>
                <c:pt idx="21">
                  <c:v>0.55000000000000004</c:v>
                </c:pt>
                <c:pt idx="23">
                  <c:v>0.4</c:v>
                </c:pt>
                <c:pt idx="25">
                  <c:v>0.4</c:v>
                </c:pt>
                <c:pt idx="27">
                  <c:v>0.55000000000000004</c:v>
                </c:pt>
                <c:pt idx="32">
                  <c:v>0.55000000000000004</c:v>
                </c:pt>
                <c:pt idx="34">
                  <c:v>0.5</c:v>
                </c:pt>
                <c:pt idx="3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6-4EAA-8AC7-682826FF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66735"/>
        <c:axId val="1429184383"/>
      </c:lineChart>
      <c:catAx>
        <c:axId val="13951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84383"/>
        <c:crosses val="autoZero"/>
        <c:auto val="1"/>
        <c:lblAlgn val="ctr"/>
        <c:lblOffset val="100"/>
        <c:noMultiLvlLbl val="0"/>
      </c:catAx>
      <c:valAx>
        <c:axId val="14291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Arrile Success Ratio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Arrile Success Ratio</a:t>
          </a:r>
        </a:p>
      </cx:txPr>
    </cx:title>
    <cx:plotArea>
      <cx:plotAreaRegion>
        <cx:series layoutId="clusteredColumn" uniqueId="{CD61E04E-124A-47C3-AF4F-1F7C28E53F84}" formatIdx="0">
          <cx:tx>
            <cx:txData>
              <cx:f>_xlchart.v1.0</cx:f>
              <cx:v>Success Ratio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0</xdr:rowOff>
    </xdr:from>
    <xdr:to>
      <xdr:col>14</xdr:col>
      <xdr:colOff>400050</xdr:colOff>
      <xdr:row>11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C9ACC0D-807E-4E97-9A6F-03519F82D2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0"/>
              <a:ext cx="7115175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219076</xdr:colOff>
      <xdr:row>0</xdr:row>
      <xdr:rowOff>0</xdr:rowOff>
    </xdr:from>
    <xdr:to>
      <xdr:col>13</xdr:col>
      <xdr:colOff>123825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F5C2D-0179-43F3-A734-197ACD7C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rfarook A" refreshedDate="44402.109648379628" createdVersion="6" refreshedVersion="6" minRefreshableVersion="3" recordCount="100" xr:uid="{A483E5D4-E96F-408C-B746-97AC99A6ACD4}">
  <cacheSource type="worksheet">
    <worksheetSource ref="A1:F101" sheet="Statistical tests"/>
  </cacheSource>
  <cacheFields count="6">
    <cacheField name="match_day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" numFmtId="0">
      <sharedItems count="2">
        <s v="Arielle"/>
        <s v="Boris"/>
      </sharedItems>
    </cacheField>
    <cacheField name="hand" numFmtId="0">
      <sharedItems count="2">
        <s v="R"/>
        <s v="L"/>
      </sharedItems>
    </cacheField>
    <cacheField name="score" numFmtId="0">
      <sharedItems containsSemiMixedTypes="0" containsString="0" containsNumber="1" containsInteger="1" minValue="1" maxValue="13"/>
    </cacheField>
    <cacheField name="attempts" numFmtId="0">
      <sharedItems containsSemiMixedTypes="0" containsString="0" containsNumber="1" containsInteger="1" minValue="20" maxValue="20"/>
    </cacheField>
    <cacheField name="Success Ratio" numFmtId="0">
      <sharedItems containsSemiMixedTypes="0" containsString="0" containsNumber="1" minValue="0.05" maxValue="0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8"/>
    <n v="20"/>
    <n v="0.4"/>
  </r>
  <r>
    <x v="1"/>
    <x v="0"/>
    <x v="0"/>
    <n v="10"/>
    <n v="20"/>
    <n v="0.5"/>
  </r>
  <r>
    <x v="2"/>
    <x v="0"/>
    <x v="0"/>
    <n v="6"/>
    <n v="20"/>
    <n v="0.3"/>
  </r>
  <r>
    <x v="3"/>
    <x v="0"/>
    <x v="1"/>
    <n v="4"/>
    <n v="20"/>
    <n v="0.2"/>
  </r>
  <r>
    <x v="4"/>
    <x v="0"/>
    <x v="0"/>
    <n v="7"/>
    <n v="20"/>
    <n v="0.35"/>
  </r>
  <r>
    <x v="5"/>
    <x v="0"/>
    <x v="0"/>
    <n v="9"/>
    <n v="20"/>
    <n v="0.45"/>
  </r>
  <r>
    <x v="6"/>
    <x v="0"/>
    <x v="0"/>
    <n v="9"/>
    <n v="20"/>
    <n v="0.45"/>
  </r>
  <r>
    <x v="7"/>
    <x v="0"/>
    <x v="1"/>
    <n v="5"/>
    <n v="20"/>
    <n v="0.25"/>
  </r>
  <r>
    <x v="8"/>
    <x v="0"/>
    <x v="0"/>
    <n v="13"/>
    <n v="20"/>
    <n v="0.65"/>
  </r>
  <r>
    <x v="9"/>
    <x v="0"/>
    <x v="0"/>
    <n v="8"/>
    <n v="20"/>
    <n v="0.4"/>
  </r>
  <r>
    <x v="10"/>
    <x v="0"/>
    <x v="1"/>
    <n v="6"/>
    <n v="20"/>
    <n v="0.3"/>
  </r>
  <r>
    <x v="11"/>
    <x v="0"/>
    <x v="1"/>
    <n v="3"/>
    <n v="20"/>
    <n v="0.15"/>
  </r>
  <r>
    <x v="12"/>
    <x v="0"/>
    <x v="0"/>
    <n v="7"/>
    <n v="20"/>
    <n v="0.35"/>
  </r>
  <r>
    <x v="13"/>
    <x v="0"/>
    <x v="0"/>
    <n v="10"/>
    <n v="20"/>
    <n v="0.5"/>
  </r>
  <r>
    <x v="14"/>
    <x v="0"/>
    <x v="1"/>
    <n v="6"/>
    <n v="20"/>
    <n v="0.3"/>
  </r>
  <r>
    <x v="15"/>
    <x v="0"/>
    <x v="0"/>
    <n v="6"/>
    <n v="20"/>
    <n v="0.3"/>
  </r>
  <r>
    <x v="16"/>
    <x v="0"/>
    <x v="1"/>
    <n v="6"/>
    <n v="20"/>
    <n v="0.3"/>
  </r>
  <r>
    <x v="17"/>
    <x v="0"/>
    <x v="0"/>
    <n v="7"/>
    <n v="20"/>
    <n v="0.35"/>
  </r>
  <r>
    <x v="18"/>
    <x v="0"/>
    <x v="0"/>
    <n v="8"/>
    <n v="20"/>
    <n v="0.4"/>
  </r>
  <r>
    <x v="19"/>
    <x v="0"/>
    <x v="0"/>
    <n v="8"/>
    <n v="20"/>
    <n v="0.4"/>
  </r>
  <r>
    <x v="20"/>
    <x v="0"/>
    <x v="0"/>
    <n v="9"/>
    <n v="20"/>
    <n v="0.45"/>
  </r>
  <r>
    <x v="21"/>
    <x v="0"/>
    <x v="1"/>
    <n v="1"/>
    <n v="20"/>
    <n v="0.05"/>
  </r>
  <r>
    <x v="22"/>
    <x v="0"/>
    <x v="1"/>
    <n v="7"/>
    <n v="20"/>
    <n v="0.35"/>
  </r>
  <r>
    <x v="23"/>
    <x v="0"/>
    <x v="0"/>
    <n v="9"/>
    <n v="20"/>
    <n v="0.45"/>
  </r>
  <r>
    <x v="24"/>
    <x v="0"/>
    <x v="0"/>
    <n v="6"/>
    <n v="20"/>
    <n v="0.3"/>
  </r>
  <r>
    <x v="25"/>
    <x v="0"/>
    <x v="1"/>
    <n v="5"/>
    <n v="20"/>
    <n v="0.25"/>
  </r>
  <r>
    <x v="26"/>
    <x v="0"/>
    <x v="0"/>
    <n v="8"/>
    <n v="20"/>
    <n v="0.4"/>
  </r>
  <r>
    <x v="27"/>
    <x v="0"/>
    <x v="0"/>
    <n v="3"/>
    <n v="20"/>
    <n v="0.15"/>
  </r>
  <r>
    <x v="28"/>
    <x v="0"/>
    <x v="0"/>
    <n v="10"/>
    <n v="20"/>
    <n v="0.5"/>
  </r>
  <r>
    <x v="29"/>
    <x v="0"/>
    <x v="1"/>
    <n v="8"/>
    <n v="20"/>
    <n v="0.4"/>
  </r>
  <r>
    <x v="30"/>
    <x v="0"/>
    <x v="0"/>
    <n v="8"/>
    <n v="20"/>
    <n v="0.4"/>
  </r>
  <r>
    <x v="31"/>
    <x v="0"/>
    <x v="0"/>
    <n v="5"/>
    <n v="20"/>
    <n v="0.25"/>
  </r>
  <r>
    <x v="32"/>
    <x v="0"/>
    <x v="0"/>
    <n v="5"/>
    <n v="20"/>
    <n v="0.25"/>
  </r>
  <r>
    <x v="33"/>
    <x v="0"/>
    <x v="1"/>
    <n v="4"/>
    <n v="20"/>
    <n v="0.2"/>
  </r>
  <r>
    <x v="34"/>
    <x v="0"/>
    <x v="1"/>
    <n v="3"/>
    <n v="20"/>
    <n v="0.15"/>
  </r>
  <r>
    <x v="35"/>
    <x v="0"/>
    <x v="0"/>
    <n v="10"/>
    <n v="20"/>
    <n v="0.5"/>
  </r>
  <r>
    <x v="36"/>
    <x v="0"/>
    <x v="1"/>
    <n v="3"/>
    <n v="20"/>
    <n v="0.15"/>
  </r>
  <r>
    <x v="37"/>
    <x v="0"/>
    <x v="0"/>
    <n v="9"/>
    <n v="20"/>
    <n v="0.45"/>
  </r>
  <r>
    <x v="38"/>
    <x v="0"/>
    <x v="0"/>
    <n v="9"/>
    <n v="20"/>
    <n v="0.45"/>
  </r>
  <r>
    <x v="39"/>
    <x v="0"/>
    <x v="0"/>
    <n v="8"/>
    <n v="20"/>
    <n v="0.4"/>
  </r>
  <r>
    <x v="40"/>
    <x v="0"/>
    <x v="0"/>
    <n v="4"/>
    <n v="20"/>
    <n v="0.2"/>
  </r>
  <r>
    <x v="41"/>
    <x v="0"/>
    <x v="0"/>
    <n v="10"/>
    <n v="20"/>
    <n v="0.5"/>
  </r>
  <r>
    <x v="42"/>
    <x v="0"/>
    <x v="0"/>
    <n v="8"/>
    <n v="20"/>
    <n v="0.4"/>
  </r>
  <r>
    <x v="43"/>
    <x v="0"/>
    <x v="0"/>
    <n v="9"/>
    <n v="20"/>
    <n v="0.45"/>
  </r>
  <r>
    <x v="44"/>
    <x v="0"/>
    <x v="0"/>
    <n v="7"/>
    <n v="20"/>
    <n v="0.35"/>
  </r>
  <r>
    <x v="45"/>
    <x v="0"/>
    <x v="0"/>
    <n v="6"/>
    <n v="20"/>
    <n v="0.3"/>
  </r>
  <r>
    <x v="46"/>
    <x v="0"/>
    <x v="1"/>
    <n v="3"/>
    <n v="20"/>
    <n v="0.15"/>
  </r>
  <r>
    <x v="47"/>
    <x v="0"/>
    <x v="0"/>
    <n v="7"/>
    <n v="20"/>
    <n v="0.35"/>
  </r>
  <r>
    <x v="48"/>
    <x v="0"/>
    <x v="0"/>
    <n v="3"/>
    <n v="20"/>
    <n v="0.15"/>
  </r>
  <r>
    <x v="49"/>
    <x v="0"/>
    <x v="1"/>
    <n v="8"/>
    <n v="20"/>
    <n v="0.4"/>
  </r>
  <r>
    <x v="0"/>
    <x v="1"/>
    <x v="1"/>
    <n v="7"/>
    <n v="20"/>
    <n v="0.35"/>
  </r>
  <r>
    <x v="1"/>
    <x v="1"/>
    <x v="1"/>
    <n v="3"/>
    <n v="20"/>
    <n v="0.15"/>
  </r>
  <r>
    <x v="2"/>
    <x v="1"/>
    <x v="1"/>
    <n v="10"/>
    <n v="20"/>
    <n v="0.5"/>
  </r>
  <r>
    <x v="3"/>
    <x v="1"/>
    <x v="1"/>
    <n v="3"/>
    <n v="20"/>
    <n v="0.15"/>
  </r>
  <r>
    <x v="4"/>
    <x v="1"/>
    <x v="1"/>
    <n v="5"/>
    <n v="20"/>
    <n v="0.25"/>
  </r>
  <r>
    <x v="5"/>
    <x v="1"/>
    <x v="1"/>
    <n v="7"/>
    <n v="20"/>
    <n v="0.35"/>
  </r>
  <r>
    <x v="6"/>
    <x v="1"/>
    <x v="0"/>
    <n v="10"/>
    <n v="20"/>
    <n v="0.5"/>
  </r>
  <r>
    <x v="7"/>
    <x v="1"/>
    <x v="1"/>
    <n v="4"/>
    <n v="20"/>
    <n v="0.2"/>
  </r>
  <r>
    <x v="8"/>
    <x v="1"/>
    <x v="1"/>
    <n v="7"/>
    <n v="20"/>
    <n v="0.35"/>
  </r>
  <r>
    <x v="9"/>
    <x v="1"/>
    <x v="1"/>
    <n v="8"/>
    <n v="20"/>
    <n v="0.4"/>
  </r>
  <r>
    <x v="10"/>
    <x v="1"/>
    <x v="1"/>
    <n v="3"/>
    <n v="20"/>
    <n v="0.15"/>
  </r>
  <r>
    <x v="11"/>
    <x v="1"/>
    <x v="1"/>
    <n v="6"/>
    <n v="20"/>
    <n v="0.3"/>
  </r>
  <r>
    <x v="12"/>
    <x v="1"/>
    <x v="1"/>
    <n v="2"/>
    <n v="20"/>
    <n v="0.1"/>
  </r>
  <r>
    <x v="13"/>
    <x v="1"/>
    <x v="1"/>
    <n v="4"/>
    <n v="20"/>
    <n v="0.2"/>
  </r>
  <r>
    <x v="14"/>
    <x v="1"/>
    <x v="0"/>
    <n v="9"/>
    <n v="20"/>
    <n v="0.45"/>
  </r>
  <r>
    <x v="15"/>
    <x v="1"/>
    <x v="0"/>
    <n v="10"/>
    <n v="20"/>
    <n v="0.5"/>
  </r>
  <r>
    <x v="16"/>
    <x v="1"/>
    <x v="1"/>
    <n v="9"/>
    <n v="20"/>
    <n v="0.45"/>
  </r>
  <r>
    <x v="17"/>
    <x v="1"/>
    <x v="0"/>
    <n v="6"/>
    <n v="20"/>
    <n v="0.3"/>
  </r>
  <r>
    <x v="18"/>
    <x v="1"/>
    <x v="0"/>
    <n v="7"/>
    <n v="20"/>
    <n v="0.35"/>
  </r>
  <r>
    <x v="19"/>
    <x v="1"/>
    <x v="1"/>
    <n v="6"/>
    <n v="20"/>
    <n v="0.3"/>
  </r>
  <r>
    <x v="20"/>
    <x v="1"/>
    <x v="1"/>
    <n v="3"/>
    <n v="20"/>
    <n v="0.15"/>
  </r>
  <r>
    <x v="21"/>
    <x v="1"/>
    <x v="1"/>
    <n v="4"/>
    <n v="20"/>
    <n v="0.2"/>
  </r>
  <r>
    <x v="22"/>
    <x v="1"/>
    <x v="1"/>
    <n v="7"/>
    <n v="20"/>
    <n v="0.35"/>
  </r>
  <r>
    <x v="23"/>
    <x v="1"/>
    <x v="0"/>
    <n v="10"/>
    <n v="20"/>
    <n v="0.5"/>
  </r>
  <r>
    <x v="24"/>
    <x v="1"/>
    <x v="0"/>
    <n v="7"/>
    <n v="20"/>
    <n v="0.35"/>
  </r>
  <r>
    <x v="25"/>
    <x v="1"/>
    <x v="1"/>
    <n v="7"/>
    <n v="20"/>
    <n v="0.35"/>
  </r>
  <r>
    <x v="26"/>
    <x v="1"/>
    <x v="1"/>
    <n v="6"/>
    <n v="20"/>
    <n v="0.3"/>
  </r>
  <r>
    <x v="27"/>
    <x v="1"/>
    <x v="1"/>
    <n v="5"/>
    <n v="20"/>
    <n v="0.25"/>
  </r>
  <r>
    <x v="28"/>
    <x v="1"/>
    <x v="0"/>
    <n v="9"/>
    <n v="20"/>
    <n v="0.45"/>
  </r>
  <r>
    <x v="29"/>
    <x v="1"/>
    <x v="1"/>
    <n v="5"/>
    <n v="20"/>
    <n v="0.25"/>
  </r>
  <r>
    <x v="30"/>
    <x v="1"/>
    <x v="0"/>
    <n v="11"/>
    <n v="20"/>
    <n v="0.55000000000000004"/>
  </r>
  <r>
    <x v="31"/>
    <x v="1"/>
    <x v="1"/>
    <n v="5"/>
    <n v="20"/>
    <n v="0.25"/>
  </r>
  <r>
    <x v="32"/>
    <x v="1"/>
    <x v="0"/>
    <n v="8"/>
    <n v="20"/>
    <n v="0.4"/>
  </r>
  <r>
    <x v="33"/>
    <x v="1"/>
    <x v="1"/>
    <n v="11"/>
    <n v="20"/>
    <n v="0.55000000000000004"/>
  </r>
  <r>
    <x v="34"/>
    <x v="1"/>
    <x v="1"/>
    <n v="8"/>
    <n v="20"/>
    <n v="0.4"/>
  </r>
  <r>
    <x v="35"/>
    <x v="1"/>
    <x v="1"/>
    <n v="9"/>
    <n v="20"/>
    <n v="0.45"/>
  </r>
  <r>
    <x v="36"/>
    <x v="1"/>
    <x v="0"/>
    <n v="8"/>
    <n v="20"/>
    <n v="0.4"/>
  </r>
  <r>
    <x v="37"/>
    <x v="1"/>
    <x v="1"/>
    <n v="3"/>
    <n v="20"/>
    <n v="0.15"/>
  </r>
  <r>
    <x v="38"/>
    <x v="1"/>
    <x v="0"/>
    <n v="11"/>
    <n v="20"/>
    <n v="0.55000000000000004"/>
  </r>
  <r>
    <x v="39"/>
    <x v="1"/>
    <x v="1"/>
    <n v="5"/>
    <n v="20"/>
    <n v="0.25"/>
  </r>
  <r>
    <x v="40"/>
    <x v="1"/>
    <x v="1"/>
    <n v="6"/>
    <n v="20"/>
    <n v="0.3"/>
  </r>
  <r>
    <x v="41"/>
    <x v="1"/>
    <x v="1"/>
    <n v="5"/>
    <n v="20"/>
    <n v="0.25"/>
  </r>
  <r>
    <x v="42"/>
    <x v="1"/>
    <x v="1"/>
    <n v="4"/>
    <n v="20"/>
    <n v="0.2"/>
  </r>
  <r>
    <x v="43"/>
    <x v="1"/>
    <x v="0"/>
    <n v="11"/>
    <n v="20"/>
    <n v="0.55000000000000004"/>
  </r>
  <r>
    <x v="44"/>
    <x v="1"/>
    <x v="1"/>
    <n v="7"/>
    <n v="20"/>
    <n v="0.35"/>
  </r>
  <r>
    <x v="45"/>
    <x v="1"/>
    <x v="0"/>
    <n v="10"/>
    <n v="20"/>
    <n v="0.5"/>
  </r>
  <r>
    <x v="46"/>
    <x v="1"/>
    <x v="1"/>
    <n v="4"/>
    <n v="20"/>
    <n v="0.2"/>
  </r>
  <r>
    <x v="47"/>
    <x v="1"/>
    <x v="0"/>
    <n v="12"/>
    <n v="20"/>
    <n v="0.6"/>
  </r>
  <r>
    <x v="48"/>
    <x v="1"/>
    <x v="1"/>
    <n v="4"/>
    <n v="20"/>
    <n v="0.2"/>
  </r>
  <r>
    <x v="49"/>
    <x v="1"/>
    <x v="1"/>
    <n v="7"/>
    <n v="20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03D9A-5411-4316-950A-25BB82823F8F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42" firstHeaderRow="1" firstDataRow="2" firstDataCol="1" rowPageCount="1" colPageCount="1"/>
  <pivotFields count="6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3">
        <item x="0"/>
        <item x="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/>
    </i>
    <i>
      <x v="1"/>
    </i>
    <i>
      <x v="2"/>
    </i>
    <i>
      <x v="4"/>
    </i>
    <i>
      <x v="5"/>
    </i>
    <i>
      <x v="6"/>
    </i>
    <i>
      <x v="8"/>
    </i>
    <i>
      <x v="9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3"/>
    </i>
    <i>
      <x v="24"/>
    </i>
    <i>
      <x v="26"/>
    </i>
    <i>
      <x v="27"/>
    </i>
    <i>
      <x v="28"/>
    </i>
    <i>
      <x v="30"/>
    </i>
    <i>
      <x v="31"/>
    </i>
    <i>
      <x v="32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Success Ratio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3BE1-AC25-459A-BAEE-CEFCB11A9AB4}">
  <dimension ref="A1:R101"/>
  <sheetViews>
    <sheetView tabSelected="1" workbookViewId="0">
      <selection activeCell="F7" sqref="F7"/>
    </sheetView>
  </sheetViews>
  <sheetFormatPr defaultRowHeight="15" x14ac:dyDescent="0.25"/>
  <cols>
    <col min="1" max="1" width="12.85546875" bestFit="1" customWidth="1"/>
    <col min="6" max="6" width="15" bestFit="1" customWidth="1"/>
    <col min="8" max="8" width="21.5703125" customWidth="1"/>
    <col min="9" max="9" width="16.140625" customWidth="1"/>
    <col min="10" max="10" width="27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R1">
        <v>0</v>
      </c>
    </row>
    <row r="2" spans="1:18" x14ac:dyDescent="0.25">
      <c r="A2">
        <v>1</v>
      </c>
      <c r="B2" t="s">
        <v>6</v>
      </c>
      <c r="C2" t="s">
        <v>7</v>
      </c>
      <c r="D2">
        <v>8</v>
      </c>
      <c r="E2">
        <v>20</v>
      </c>
      <c r="F2">
        <f>D2/E2</f>
        <v>0.4</v>
      </c>
      <c r="R2">
        <v>0.1</v>
      </c>
    </row>
    <row r="3" spans="1:18" x14ac:dyDescent="0.25">
      <c r="A3">
        <v>2</v>
      </c>
      <c r="B3" t="s">
        <v>6</v>
      </c>
      <c r="C3" t="s">
        <v>7</v>
      </c>
      <c r="D3">
        <v>10</v>
      </c>
      <c r="E3">
        <v>20</v>
      </c>
      <c r="F3">
        <f t="shared" ref="F3:F66" si="0">D3/E3</f>
        <v>0.5</v>
      </c>
      <c r="R3">
        <v>0.2</v>
      </c>
    </row>
    <row r="4" spans="1:18" x14ac:dyDescent="0.25">
      <c r="A4">
        <v>3</v>
      </c>
      <c r="B4" t="s">
        <v>6</v>
      </c>
      <c r="C4" t="s">
        <v>7</v>
      </c>
      <c r="D4">
        <v>6</v>
      </c>
      <c r="E4">
        <v>20</v>
      </c>
      <c r="F4">
        <f t="shared" si="0"/>
        <v>0.3</v>
      </c>
      <c r="R4">
        <v>0.3</v>
      </c>
    </row>
    <row r="5" spans="1:18" x14ac:dyDescent="0.25">
      <c r="A5">
        <v>4</v>
      </c>
      <c r="B5" t="s">
        <v>6</v>
      </c>
      <c r="C5" t="s">
        <v>8</v>
      </c>
      <c r="D5">
        <v>4</v>
      </c>
      <c r="E5">
        <v>20</v>
      </c>
      <c r="F5">
        <f t="shared" si="0"/>
        <v>0.2</v>
      </c>
      <c r="R5">
        <v>0.4</v>
      </c>
    </row>
    <row r="6" spans="1:18" x14ac:dyDescent="0.25">
      <c r="A6">
        <v>5</v>
      </c>
      <c r="B6" t="s">
        <v>6</v>
      </c>
      <c r="C6" t="s">
        <v>7</v>
      </c>
      <c r="D6">
        <v>7</v>
      </c>
      <c r="E6">
        <v>20</v>
      </c>
      <c r="F6">
        <f t="shared" si="0"/>
        <v>0.35</v>
      </c>
      <c r="R6">
        <v>0.5</v>
      </c>
    </row>
    <row r="7" spans="1:18" x14ac:dyDescent="0.25">
      <c r="A7">
        <v>6</v>
      </c>
      <c r="B7" t="s">
        <v>6</v>
      </c>
      <c r="C7" t="s">
        <v>7</v>
      </c>
      <c r="D7">
        <v>9</v>
      </c>
      <c r="E7">
        <v>20</v>
      </c>
      <c r="F7">
        <f t="shared" si="0"/>
        <v>0.45</v>
      </c>
      <c r="R7">
        <v>0.6</v>
      </c>
    </row>
    <row r="8" spans="1:18" x14ac:dyDescent="0.25">
      <c r="A8">
        <v>7</v>
      </c>
      <c r="B8" t="s">
        <v>6</v>
      </c>
      <c r="C8" t="s">
        <v>7</v>
      </c>
      <c r="D8">
        <v>9</v>
      </c>
      <c r="E8">
        <v>20</v>
      </c>
      <c r="F8">
        <f t="shared" si="0"/>
        <v>0.45</v>
      </c>
      <c r="R8">
        <v>0.7</v>
      </c>
    </row>
    <row r="9" spans="1:18" x14ac:dyDescent="0.25">
      <c r="A9">
        <v>8</v>
      </c>
      <c r="B9" t="s">
        <v>6</v>
      </c>
      <c r="C9" t="s">
        <v>8</v>
      </c>
      <c r="D9">
        <v>5</v>
      </c>
      <c r="E9">
        <v>20</v>
      </c>
      <c r="F9">
        <f t="shared" si="0"/>
        <v>0.25</v>
      </c>
      <c r="R9">
        <v>0.8</v>
      </c>
    </row>
    <row r="10" spans="1:18" x14ac:dyDescent="0.25">
      <c r="A10">
        <v>9</v>
      </c>
      <c r="B10" t="s">
        <v>6</v>
      </c>
      <c r="C10" t="s">
        <v>7</v>
      </c>
      <c r="D10">
        <v>13</v>
      </c>
      <c r="E10">
        <v>20</v>
      </c>
      <c r="F10">
        <f t="shared" si="0"/>
        <v>0.65</v>
      </c>
      <c r="R10">
        <v>0.9</v>
      </c>
    </row>
    <row r="11" spans="1:18" x14ac:dyDescent="0.25">
      <c r="A11">
        <v>10</v>
      </c>
      <c r="B11" t="s">
        <v>6</v>
      </c>
      <c r="C11" t="s">
        <v>7</v>
      </c>
      <c r="D11">
        <v>8</v>
      </c>
      <c r="E11">
        <v>20</v>
      </c>
      <c r="F11">
        <f t="shared" si="0"/>
        <v>0.4</v>
      </c>
      <c r="R11">
        <v>1</v>
      </c>
    </row>
    <row r="12" spans="1:18" x14ac:dyDescent="0.25">
      <c r="A12">
        <v>11</v>
      </c>
      <c r="B12" t="s">
        <v>6</v>
      </c>
      <c r="C12" t="s">
        <v>8</v>
      </c>
      <c r="D12">
        <v>6</v>
      </c>
      <c r="E12">
        <v>20</v>
      </c>
      <c r="F12">
        <f t="shared" si="0"/>
        <v>0.3</v>
      </c>
    </row>
    <row r="13" spans="1:18" x14ac:dyDescent="0.25">
      <c r="A13">
        <v>12</v>
      </c>
      <c r="B13" t="s">
        <v>6</v>
      </c>
      <c r="C13" t="s">
        <v>8</v>
      </c>
      <c r="D13">
        <v>3</v>
      </c>
      <c r="E13">
        <v>20</v>
      </c>
      <c r="F13">
        <f t="shared" si="0"/>
        <v>0.15</v>
      </c>
    </row>
    <row r="14" spans="1:18" x14ac:dyDescent="0.25">
      <c r="A14">
        <v>13</v>
      </c>
      <c r="B14" t="s">
        <v>6</v>
      </c>
      <c r="C14" t="s">
        <v>7</v>
      </c>
      <c r="D14">
        <v>7</v>
      </c>
      <c r="E14">
        <v>20</v>
      </c>
      <c r="F14">
        <f t="shared" si="0"/>
        <v>0.35</v>
      </c>
    </row>
    <row r="15" spans="1:18" ht="15.75" thickBot="1" x14ac:dyDescent="0.3">
      <c r="A15">
        <v>14</v>
      </c>
      <c r="B15" t="s">
        <v>6</v>
      </c>
      <c r="C15" t="s">
        <v>7</v>
      </c>
      <c r="D15">
        <v>10</v>
      </c>
      <c r="E15">
        <v>20</v>
      </c>
      <c r="F15">
        <f t="shared" si="0"/>
        <v>0.5</v>
      </c>
    </row>
    <row r="16" spans="1:18" x14ac:dyDescent="0.25">
      <c r="A16">
        <v>15</v>
      </c>
      <c r="B16" t="s">
        <v>6</v>
      </c>
      <c r="C16" t="s">
        <v>8</v>
      </c>
      <c r="D16">
        <v>6</v>
      </c>
      <c r="E16">
        <v>20</v>
      </c>
      <c r="F16">
        <f t="shared" si="0"/>
        <v>0.3</v>
      </c>
      <c r="H16" s="1"/>
      <c r="I16" s="1"/>
      <c r="K16" s="1"/>
      <c r="L16" s="1"/>
    </row>
    <row r="17" spans="1:12" x14ac:dyDescent="0.25">
      <c r="A17">
        <v>16</v>
      </c>
      <c r="B17" t="s">
        <v>6</v>
      </c>
      <c r="C17" t="s">
        <v>7</v>
      </c>
      <c r="D17">
        <v>6</v>
      </c>
      <c r="E17">
        <v>20</v>
      </c>
      <c r="F17">
        <f t="shared" si="0"/>
        <v>0.3</v>
      </c>
    </row>
    <row r="18" spans="1:12" x14ac:dyDescent="0.25">
      <c r="A18">
        <v>17</v>
      </c>
      <c r="B18" t="s">
        <v>6</v>
      </c>
      <c r="C18" t="s">
        <v>8</v>
      </c>
      <c r="D18">
        <v>6</v>
      </c>
      <c r="E18">
        <v>20</v>
      </c>
      <c r="F18">
        <f t="shared" si="0"/>
        <v>0.3</v>
      </c>
    </row>
    <row r="19" spans="1:12" x14ac:dyDescent="0.25">
      <c r="A19">
        <v>18</v>
      </c>
      <c r="B19" t="s">
        <v>6</v>
      </c>
      <c r="C19" t="s">
        <v>7</v>
      </c>
      <c r="D19">
        <v>7</v>
      </c>
      <c r="E19">
        <v>20</v>
      </c>
      <c r="F19">
        <f t="shared" si="0"/>
        <v>0.35</v>
      </c>
    </row>
    <row r="20" spans="1:12" x14ac:dyDescent="0.25">
      <c r="A20">
        <v>19</v>
      </c>
      <c r="B20" t="s">
        <v>6</v>
      </c>
      <c r="C20" t="s">
        <v>7</v>
      </c>
      <c r="D20">
        <v>8</v>
      </c>
      <c r="E20">
        <v>20</v>
      </c>
      <c r="F20">
        <f t="shared" si="0"/>
        <v>0.4</v>
      </c>
    </row>
    <row r="21" spans="1:12" x14ac:dyDescent="0.25">
      <c r="A21">
        <v>20</v>
      </c>
      <c r="B21" t="s">
        <v>6</v>
      </c>
      <c r="C21" t="s">
        <v>7</v>
      </c>
      <c r="D21">
        <v>8</v>
      </c>
      <c r="E21">
        <v>20</v>
      </c>
      <c r="F21">
        <f t="shared" si="0"/>
        <v>0.4</v>
      </c>
    </row>
    <row r="22" spans="1:12" x14ac:dyDescent="0.25">
      <c r="A22">
        <v>21</v>
      </c>
      <c r="B22" t="s">
        <v>6</v>
      </c>
      <c r="C22" t="s">
        <v>7</v>
      </c>
      <c r="D22">
        <v>9</v>
      </c>
      <c r="E22">
        <v>20</v>
      </c>
      <c r="F22">
        <f t="shared" si="0"/>
        <v>0.45</v>
      </c>
    </row>
    <row r="23" spans="1:12" x14ac:dyDescent="0.25">
      <c r="A23">
        <v>22</v>
      </c>
      <c r="B23" t="s">
        <v>6</v>
      </c>
      <c r="C23" t="s">
        <v>8</v>
      </c>
      <c r="D23">
        <v>1</v>
      </c>
      <c r="E23">
        <v>20</v>
      </c>
      <c r="F23">
        <f t="shared" si="0"/>
        <v>0.05</v>
      </c>
    </row>
    <row r="24" spans="1:12" x14ac:dyDescent="0.25">
      <c r="A24">
        <v>23</v>
      </c>
      <c r="B24" t="s">
        <v>6</v>
      </c>
      <c r="C24" t="s">
        <v>8</v>
      </c>
      <c r="D24">
        <v>7</v>
      </c>
      <c r="E24">
        <v>20</v>
      </c>
      <c r="F24">
        <f t="shared" si="0"/>
        <v>0.35</v>
      </c>
    </row>
    <row r="25" spans="1:12" x14ac:dyDescent="0.25">
      <c r="A25">
        <v>24</v>
      </c>
      <c r="B25" t="s">
        <v>6</v>
      </c>
      <c r="C25" t="s">
        <v>7</v>
      </c>
      <c r="D25">
        <v>9</v>
      </c>
      <c r="E25">
        <v>20</v>
      </c>
      <c r="F25">
        <f t="shared" si="0"/>
        <v>0.45</v>
      </c>
    </row>
    <row r="26" spans="1:12" x14ac:dyDescent="0.25">
      <c r="A26">
        <v>25</v>
      </c>
      <c r="B26" t="s">
        <v>6</v>
      </c>
      <c r="C26" t="s">
        <v>7</v>
      </c>
      <c r="D26">
        <v>6</v>
      </c>
      <c r="E26">
        <v>20</v>
      </c>
      <c r="F26">
        <f t="shared" si="0"/>
        <v>0.3</v>
      </c>
    </row>
    <row r="27" spans="1:12" x14ac:dyDescent="0.25">
      <c r="A27">
        <v>26</v>
      </c>
      <c r="B27" t="s">
        <v>6</v>
      </c>
      <c r="C27" t="s">
        <v>8</v>
      </c>
      <c r="D27">
        <v>5</v>
      </c>
      <c r="E27">
        <v>20</v>
      </c>
      <c r="F27">
        <f t="shared" si="0"/>
        <v>0.25</v>
      </c>
    </row>
    <row r="28" spans="1:12" ht="15.75" thickBot="1" x14ac:dyDescent="0.3">
      <c r="A28">
        <v>27</v>
      </c>
      <c r="B28" t="s">
        <v>6</v>
      </c>
      <c r="C28" t="s">
        <v>7</v>
      </c>
      <c r="D28">
        <v>8</v>
      </c>
      <c r="E28">
        <v>20</v>
      </c>
      <c r="F28">
        <f t="shared" si="0"/>
        <v>0.4</v>
      </c>
      <c r="H28" s="2"/>
      <c r="I28" s="2"/>
      <c r="K28" s="2"/>
      <c r="L28" s="2"/>
    </row>
    <row r="29" spans="1:12" x14ac:dyDescent="0.25">
      <c r="A29">
        <v>28</v>
      </c>
      <c r="B29" t="s">
        <v>6</v>
      </c>
      <c r="C29" t="s">
        <v>7</v>
      </c>
      <c r="D29">
        <v>3</v>
      </c>
      <c r="E29">
        <v>20</v>
      </c>
      <c r="F29">
        <f t="shared" si="0"/>
        <v>0.15</v>
      </c>
    </row>
    <row r="30" spans="1:12" x14ac:dyDescent="0.25">
      <c r="A30">
        <v>29</v>
      </c>
      <c r="B30" t="s">
        <v>6</v>
      </c>
      <c r="C30" t="s">
        <v>7</v>
      </c>
      <c r="D30">
        <v>10</v>
      </c>
      <c r="E30">
        <v>20</v>
      </c>
      <c r="F30">
        <f t="shared" si="0"/>
        <v>0.5</v>
      </c>
    </row>
    <row r="31" spans="1:12" x14ac:dyDescent="0.25">
      <c r="A31">
        <v>30</v>
      </c>
      <c r="B31" t="s">
        <v>6</v>
      </c>
      <c r="C31" t="s">
        <v>8</v>
      </c>
      <c r="D31">
        <v>8</v>
      </c>
      <c r="E31">
        <v>20</v>
      </c>
      <c r="F31">
        <f t="shared" si="0"/>
        <v>0.4</v>
      </c>
    </row>
    <row r="32" spans="1:12" x14ac:dyDescent="0.25">
      <c r="A32">
        <v>31</v>
      </c>
      <c r="B32" t="s">
        <v>6</v>
      </c>
      <c r="C32" t="s">
        <v>7</v>
      </c>
      <c r="D32">
        <v>8</v>
      </c>
      <c r="E32">
        <v>20</v>
      </c>
      <c r="F32">
        <f t="shared" si="0"/>
        <v>0.4</v>
      </c>
    </row>
    <row r="33" spans="1:6" x14ac:dyDescent="0.25">
      <c r="A33">
        <v>32</v>
      </c>
      <c r="B33" t="s">
        <v>6</v>
      </c>
      <c r="C33" t="s">
        <v>7</v>
      </c>
      <c r="D33">
        <v>5</v>
      </c>
      <c r="E33">
        <v>20</v>
      </c>
      <c r="F33">
        <f t="shared" si="0"/>
        <v>0.25</v>
      </c>
    </row>
    <row r="34" spans="1:6" x14ac:dyDescent="0.25">
      <c r="A34">
        <v>33</v>
      </c>
      <c r="B34" t="s">
        <v>6</v>
      </c>
      <c r="C34" t="s">
        <v>7</v>
      </c>
      <c r="D34">
        <v>5</v>
      </c>
      <c r="E34">
        <v>20</v>
      </c>
      <c r="F34">
        <f t="shared" si="0"/>
        <v>0.25</v>
      </c>
    </row>
    <row r="35" spans="1:6" x14ac:dyDescent="0.25">
      <c r="A35">
        <v>34</v>
      </c>
      <c r="B35" t="s">
        <v>6</v>
      </c>
      <c r="C35" t="s">
        <v>8</v>
      </c>
      <c r="D35">
        <v>4</v>
      </c>
      <c r="E35">
        <v>20</v>
      </c>
      <c r="F35">
        <f t="shared" si="0"/>
        <v>0.2</v>
      </c>
    </row>
    <row r="36" spans="1:6" x14ac:dyDescent="0.25">
      <c r="A36">
        <v>35</v>
      </c>
      <c r="B36" t="s">
        <v>6</v>
      </c>
      <c r="C36" t="s">
        <v>8</v>
      </c>
      <c r="D36">
        <v>3</v>
      </c>
      <c r="E36">
        <v>20</v>
      </c>
      <c r="F36">
        <f t="shared" si="0"/>
        <v>0.15</v>
      </c>
    </row>
    <row r="37" spans="1:6" x14ac:dyDescent="0.25">
      <c r="A37">
        <v>36</v>
      </c>
      <c r="B37" t="s">
        <v>6</v>
      </c>
      <c r="C37" t="s">
        <v>7</v>
      </c>
      <c r="D37">
        <v>10</v>
      </c>
      <c r="E37">
        <v>20</v>
      </c>
      <c r="F37">
        <f t="shared" si="0"/>
        <v>0.5</v>
      </c>
    </row>
    <row r="38" spans="1:6" x14ac:dyDescent="0.25">
      <c r="A38">
        <v>37</v>
      </c>
      <c r="B38" t="s">
        <v>6</v>
      </c>
      <c r="C38" t="s">
        <v>8</v>
      </c>
      <c r="D38">
        <v>3</v>
      </c>
      <c r="E38">
        <v>20</v>
      </c>
      <c r="F38">
        <f t="shared" si="0"/>
        <v>0.15</v>
      </c>
    </row>
    <row r="39" spans="1:6" x14ac:dyDescent="0.25">
      <c r="A39">
        <v>38</v>
      </c>
      <c r="B39" t="s">
        <v>6</v>
      </c>
      <c r="C39" t="s">
        <v>7</v>
      </c>
      <c r="D39">
        <v>9</v>
      </c>
      <c r="E39">
        <v>20</v>
      </c>
      <c r="F39">
        <f t="shared" si="0"/>
        <v>0.45</v>
      </c>
    </row>
    <row r="40" spans="1:6" x14ac:dyDescent="0.25">
      <c r="A40">
        <v>39</v>
      </c>
      <c r="B40" t="s">
        <v>6</v>
      </c>
      <c r="C40" t="s">
        <v>7</v>
      </c>
      <c r="D40">
        <v>9</v>
      </c>
      <c r="E40">
        <v>20</v>
      </c>
      <c r="F40">
        <f t="shared" si="0"/>
        <v>0.45</v>
      </c>
    </row>
    <row r="41" spans="1:6" x14ac:dyDescent="0.25">
      <c r="A41">
        <v>40</v>
      </c>
      <c r="B41" t="s">
        <v>6</v>
      </c>
      <c r="C41" t="s">
        <v>7</v>
      </c>
      <c r="D41">
        <v>8</v>
      </c>
      <c r="E41">
        <v>20</v>
      </c>
      <c r="F41">
        <f t="shared" si="0"/>
        <v>0.4</v>
      </c>
    </row>
    <row r="42" spans="1:6" x14ac:dyDescent="0.25">
      <c r="A42">
        <v>41</v>
      </c>
      <c r="B42" t="s">
        <v>6</v>
      </c>
      <c r="C42" t="s">
        <v>7</v>
      </c>
      <c r="D42">
        <v>4</v>
      </c>
      <c r="E42">
        <v>20</v>
      </c>
      <c r="F42">
        <f t="shared" si="0"/>
        <v>0.2</v>
      </c>
    </row>
    <row r="43" spans="1:6" x14ac:dyDescent="0.25">
      <c r="A43">
        <v>42</v>
      </c>
      <c r="B43" t="s">
        <v>6</v>
      </c>
      <c r="C43" t="s">
        <v>7</v>
      </c>
      <c r="D43">
        <v>10</v>
      </c>
      <c r="E43">
        <v>20</v>
      </c>
      <c r="F43">
        <f t="shared" si="0"/>
        <v>0.5</v>
      </c>
    </row>
    <row r="44" spans="1:6" x14ac:dyDescent="0.25">
      <c r="A44">
        <v>43</v>
      </c>
      <c r="B44" t="s">
        <v>6</v>
      </c>
      <c r="C44" t="s">
        <v>7</v>
      </c>
      <c r="D44">
        <v>8</v>
      </c>
      <c r="E44">
        <v>20</v>
      </c>
      <c r="F44">
        <f t="shared" si="0"/>
        <v>0.4</v>
      </c>
    </row>
    <row r="45" spans="1:6" x14ac:dyDescent="0.25">
      <c r="A45">
        <v>44</v>
      </c>
      <c r="B45" t="s">
        <v>6</v>
      </c>
      <c r="C45" t="s">
        <v>7</v>
      </c>
      <c r="D45">
        <v>9</v>
      </c>
      <c r="E45">
        <v>20</v>
      </c>
      <c r="F45">
        <f t="shared" si="0"/>
        <v>0.45</v>
      </c>
    </row>
    <row r="46" spans="1:6" x14ac:dyDescent="0.25">
      <c r="A46">
        <v>45</v>
      </c>
      <c r="B46" t="s">
        <v>6</v>
      </c>
      <c r="C46" t="s">
        <v>7</v>
      </c>
      <c r="D46">
        <v>7</v>
      </c>
      <c r="E46">
        <v>20</v>
      </c>
      <c r="F46">
        <f t="shared" si="0"/>
        <v>0.35</v>
      </c>
    </row>
    <row r="47" spans="1:6" x14ac:dyDescent="0.25">
      <c r="A47">
        <v>46</v>
      </c>
      <c r="B47" t="s">
        <v>6</v>
      </c>
      <c r="C47" t="s">
        <v>7</v>
      </c>
      <c r="D47">
        <v>6</v>
      </c>
      <c r="E47">
        <v>20</v>
      </c>
      <c r="F47">
        <f t="shared" si="0"/>
        <v>0.3</v>
      </c>
    </row>
    <row r="48" spans="1:6" x14ac:dyDescent="0.25">
      <c r="A48">
        <v>47</v>
      </c>
      <c r="B48" t="s">
        <v>6</v>
      </c>
      <c r="C48" t="s">
        <v>8</v>
      </c>
      <c r="D48">
        <v>3</v>
      </c>
      <c r="E48">
        <v>20</v>
      </c>
      <c r="F48">
        <f t="shared" si="0"/>
        <v>0.15</v>
      </c>
    </row>
    <row r="49" spans="1:6" x14ac:dyDescent="0.25">
      <c r="A49">
        <v>48</v>
      </c>
      <c r="B49" t="s">
        <v>6</v>
      </c>
      <c r="C49" t="s">
        <v>7</v>
      </c>
      <c r="D49">
        <v>7</v>
      </c>
      <c r="E49">
        <v>20</v>
      </c>
      <c r="F49">
        <f t="shared" si="0"/>
        <v>0.35</v>
      </c>
    </row>
    <row r="50" spans="1:6" x14ac:dyDescent="0.25">
      <c r="A50">
        <v>49</v>
      </c>
      <c r="B50" t="s">
        <v>6</v>
      </c>
      <c r="C50" t="s">
        <v>7</v>
      </c>
      <c r="D50">
        <v>3</v>
      </c>
      <c r="E50">
        <v>20</v>
      </c>
      <c r="F50">
        <f t="shared" si="0"/>
        <v>0.15</v>
      </c>
    </row>
    <row r="51" spans="1:6" x14ac:dyDescent="0.25">
      <c r="A51">
        <v>50</v>
      </c>
      <c r="B51" t="s">
        <v>6</v>
      </c>
      <c r="C51" t="s">
        <v>8</v>
      </c>
      <c r="D51">
        <v>8</v>
      </c>
      <c r="E51">
        <v>20</v>
      </c>
      <c r="F51">
        <f t="shared" si="0"/>
        <v>0.4</v>
      </c>
    </row>
    <row r="52" spans="1:6" x14ac:dyDescent="0.25">
      <c r="A52">
        <v>1</v>
      </c>
      <c r="B52" t="s">
        <v>9</v>
      </c>
      <c r="C52" t="s">
        <v>8</v>
      </c>
      <c r="D52">
        <v>7</v>
      </c>
      <c r="E52">
        <v>20</v>
      </c>
      <c r="F52">
        <f t="shared" si="0"/>
        <v>0.35</v>
      </c>
    </row>
    <row r="53" spans="1:6" x14ac:dyDescent="0.25">
      <c r="A53">
        <v>2</v>
      </c>
      <c r="B53" t="s">
        <v>9</v>
      </c>
      <c r="C53" t="s">
        <v>8</v>
      </c>
      <c r="D53">
        <v>3</v>
      </c>
      <c r="E53">
        <v>20</v>
      </c>
      <c r="F53">
        <f t="shared" si="0"/>
        <v>0.15</v>
      </c>
    </row>
    <row r="54" spans="1:6" x14ac:dyDescent="0.25">
      <c r="A54">
        <v>3</v>
      </c>
      <c r="B54" t="s">
        <v>9</v>
      </c>
      <c r="C54" t="s">
        <v>8</v>
      </c>
      <c r="D54">
        <v>10</v>
      </c>
      <c r="E54">
        <v>20</v>
      </c>
      <c r="F54">
        <f t="shared" si="0"/>
        <v>0.5</v>
      </c>
    </row>
    <row r="55" spans="1:6" x14ac:dyDescent="0.25">
      <c r="A55">
        <v>4</v>
      </c>
      <c r="B55" t="s">
        <v>9</v>
      </c>
      <c r="C55" t="s">
        <v>8</v>
      </c>
      <c r="D55">
        <v>3</v>
      </c>
      <c r="E55">
        <v>20</v>
      </c>
      <c r="F55">
        <f t="shared" si="0"/>
        <v>0.15</v>
      </c>
    </row>
    <row r="56" spans="1:6" x14ac:dyDescent="0.25">
      <c r="A56">
        <v>5</v>
      </c>
      <c r="B56" t="s">
        <v>9</v>
      </c>
      <c r="C56" t="s">
        <v>8</v>
      </c>
      <c r="D56">
        <v>5</v>
      </c>
      <c r="E56">
        <v>20</v>
      </c>
      <c r="F56">
        <f t="shared" si="0"/>
        <v>0.25</v>
      </c>
    </row>
    <row r="57" spans="1:6" x14ac:dyDescent="0.25">
      <c r="A57">
        <v>6</v>
      </c>
      <c r="B57" t="s">
        <v>9</v>
      </c>
      <c r="C57" t="s">
        <v>8</v>
      </c>
      <c r="D57">
        <v>7</v>
      </c>
      <c r="E57">
        <v>20</v>
      </c>
      <c r="F57">
        <f t="shared" si="0"/>
        <v>0.35</v>
      </c>
    </row>
    <row r="58" spans="1:6" x14ac:dyDescent="0.25">
      <c r="A58">
        <v>7</v>
      </c>
      <c r="B58" t="s">
        <v>9</v>
      </c>
      <c r="C58" t="s">
        <v>7</v>
      </c>
      <c r="D58">
        <v>10</v>
      </c>
      <c r="E58">
        <v>20</v>
      </c>
      <c r="F58">
        <f t="shared" si="0"/>
        <v>0.5</v>
      </c>
    </row>
    <row r="59" spans="1:6" x14ac:dyDescent="0.25">
      <c r="A59">
        <v>8</v>
      </c>
      <c r="B59" t="s">
        <v>9</v>
      </c>
      <c r="C59" t="s">
        <v>8</v>
      </c>
      <c r="D59">
        <v>4</v>
      </c>
      <c r="E59">
        <v>20</v>
      </c>
      <c r="F59">
        <f t="shared" si="0"/>
        <v>0.2</v>
      </c>
    </row>
    <row r="60" spans="1:6" x14ac:dyDescent="0.25">
      <c r="A60">
        <v>9</v>
      </c>
      <c r="B60" t="s">
        <v>9</v>
      </c>
      <c r="C60" t="s">
        <v>8</v>
      </c>
      <c r="D60">
        <v>7</v>
      </c>
      <c r="E60">
        <v>20</v>
      </c>
      <c r="F60">
        <f t="shared" si="0"/>
        <v>0.35</v>
      </c>
    </row>
    <row r="61" spans="1:6" x14ac:dyDescent="0.25">
      <c r="A61">
        <v>10</v>
      </c>
      <c r="B61" t="s">
        <v>9</v>
      </c>
      <c r="C61" t="s">
        <v>8</v>
      </c>
      <c r="D61">
        <v>8</v>
      </c>
      <c r="E61">
        <v>20</v>
      </c>
      <c r="F61">
        <f t="shared" si="0"/>
        <v>0.4</v>
      </c>
    </row>
    <row r="62" spans="1:6" x14ac:dyDescent="0.25">
      <c r="A62">
        <v>11</v>
      </c>
      <c r="B62" t="s">
        <v>9</v>
      </c>
      <c r="C62" t="s">
        <v>8</v>
      </c>
      <c r="D62">
        <v>3</v>
      </c>
      <c r="E62">
        <v>20</v>
      </c>
      <c r="F62">
        <f t="shared" si="0"/>
        <v>0.15</v>
      </c>
    </row>
    <row r="63" spans="1:6" x14ac:dyDescent="0.25">
      <c r="A63">
        <v>12</v>
      </c>
      <c r="B63" t="s">
        <v>9</v>
      </c>
      <c r="C63" t="s">
        <v>8</v>
      </c>
      <c r="D63">
        <v>6</v>
      </c>
      <c r="E63">
        <v>20</v>
      </c>
      <c r="F63">
        <f t="shared" si="0"/>
        <v>0.3</v>
      </c>
    </row>
    <row r="64" spans="1:6" x14ac:dyDescent="0.25">
      <c r="A64">
        <v>13</v>
      </c>
      <c r="B64" t="s">
        <v>9</v>
      </c>
      <c r="C64" t="s">
        <v>8</v>
      </c>
      <c r="D64">
        <v>2</v>
      </c>
      <c r="E64">
        <v>20</v>
      </c>
      <c r="F64">
        <f t="shared" si="0"/>
        <v>0.1</v>
      </c>
    </row>
    <row r="65" spans="1:6" x14ac:dyDescent="0.25">
      <c r="A65">
        <v>14</v>
      </c>
      <c r="B65" t="s">
        <v>9</v>
      </c>
      <c r="C65" t="s">
        <v>8</v>
      </c>
      <c r="D65">
        <v>4</v>
      </c>
      <c r="E65">
        <v>20</v>
      </c>
      <c r="F65">
        <f t="shared" si="0"/>
        <v>0.2</v>
      </c>
    </row>
    <row r="66" spans="1:6" x14ac:dyDescent="0.25">
      <c r="A66">
        <v>15</v>
      </c>
      <c r="B66" t="s">
        <v>9</v>
      </c>
      <c r="C66" t="s">
        <v>7</v>
      </c>
      <c r="D66">
        <v>9</v>
      </c>
      <c r="E66">
        <v>20</v>
      </c>
      <c r="F66">
        <f t="shared" si="0"/>
        <v>0.45</v>
      </c>
    </row>
    <row r="67" spans="1:6" x14ac:dyDescent="0.25">
      <c r="A67">
        <v>16</v>
      </c>
      <c r="B67" t="s">
        <v>9</v>
      </c>
      <c r="C67" t="s">
        <v>7</v>
      </c>
      <c r="D67">
        <v>10</v>
      </c>
      <c r="E67">
        <v>20</v>
      </c>
      <c r="F67">
        <f t="shared" ref="F67:F101" si="1">D67/E67</f>
        <v>0.5</v>
      </c>
    </row>
    <row r="68" spans="1:6" x14ac:dyDescent="0.25">
      <c r="A68">
        <v>17</v>
      </c>
      <c r="B68" t="s">
        <v>9</v>
      </c>
      <c r="C68" t="s">
        <v>8</v>
      </c>
      <c r="D68">
        <v>9</v>
      </c>
      <c r="E68">
        <v>20</v>
      </c>
      <c r="F68">
        <f t="shared" si="1"/>
        <v>0.45</v>
      </c>
    </row>
    <row r="69" spans="1:6" x14ac:dyDescent="0.25">
      <c r="A69">
        <v>18</v>
      </c>
      <c r="B69" t="s">
        <v>9</v>
      </c>
      <c r="C69" t="s">
        <v>7</v>
      </c>
      <c r="D69">
        <v>6</v>
      </c>
      <c r="E69">
        <v>20</v>
      </c>
      <c r="F69">
        <f t="shared" si="1"/>
        <v>0.3</v>
      </c>
    </row>
    <row r="70" spans="1:6" x14ac:dyDescent="0.25">
      <c r="A70">
        <v>19</v>
      </c>
      <c r="B70" t="s">
        <v>9</v>
      </c>
      <c r="C70" t="s">
        <v>7</v>
      </c>
      <c r="D70">
        <v>7</v>
      </c>
      <c r="E70">
        <v>20</v>
      </c>
      <c r="F70">
        <f t="shared" si="1"/>
        <v>0.35</v>
      </c>
    </row>
    <row r="71" spans="1:6" x14ac:dyDescent="0.25">
      <c r="A71">
        <v>20</v>
      </c>
      <c r="B71" t="s">
        <v>9</v>
      </c>
      <c r="C71" t="s">
        <v>8</v>
      </c>
      <c r="D71">
        <v>6</v>
      </c>
      <c r="E71">
        <v>20</v>
      </c>
      <c r="F71">
        <f t="shared" si="1"/>
        <v>0.3</v>
      </c>
    </row>
    <row r="72" spans="1:6" x14ac:dyDescent="0.25">
      <c r="A72">
        <v>21</v>
      </c>
      <c r="B72" t="s">
        <v>9</v>
      </c>
      <c r="C72" t="s">
        <v>8</v>
      </c>
      <c r="D72">
        <v>3</v>
      </c>
      <c r="E72">
        <v>20</v>
      </c>
      <c r="F72">
        <f t="shared" si="1"/>
        <v>0.15</v>
      </c>
    </row>
    <row r="73" spans="1:6" x14ac:dyDescent="0.25">
      <c r="A73">
        <v>22</v>
      </c>
      <c r="B73" t="s">
        <v>9</v>
      </c>
      <c r="C73" t="s">
        <v>8</v>
      </c>
      <c r="D73">
        <v>4</v>
      </c>
      <c r="E73">
        <v>20</v>
      </c>
      <c r="F73">
        <f t="shared" si="1"/>
        <v>0.2</v>
      </c>
    </row>
    <row r="74" spans="1:6" x14ac:dyDescent="0.25">
      <c r="A74">
        <v>23</v>
      </c>
      <c r="B74" t="s">
        <v>9</v>
      </c>
      <c r="C74" t="s">
        <v>8</v>
      </c>
      <c r="D74">
        <v>7</v>
      </c>
      <c r="E74">
        <v>20</v>
      </c>
      <c r="F74">
        <f t="shared" si="1"/>
        <v>0.35</v>
      </c>
    </row>
    <row r="75" spans="1:6" x14ac:dyDescent="0.25">
      <c r="A75">
        <v>24</v>
      </c>
      <c r="B75" t="s">
        <v>9</v>
      </c>
      <c r="C75" t="s">
        <v>7</v>
      </c>
      <c r="D75">
        <v>10</v>
      </c>
      <c r="E75">
        <v>20</v>
      </c>
      <c r="F75">
        <f t="shared" si="1"/>
        <v>0.5</v>
      </c>
    </row>
    <row r="76" spans="1:6" x14ac:dyDescent="0.25">
      <c r="A76">
        <v>25</v>
      </c>
      <c r="B76" t="s">
        <v>9</v>
      </c>
      <c r="C76" t="s">
        <v>7</v>
      </c>
      <c r="D76">
        <v>7</v>
      </c>
      <c r="E76">
        <v>20</v>
      </c>
      <c r="F76">
        <f t="shared" si="1"/>
        <v>0.35</v>
      </c>
    </row>
    <row r="77" spans="1:6" x14ac:dyDescent="0.25">
      <c r="A77">
        <v>26</v>
      </c>
      <c r="B77" t="s">
        <v>9</v>
      </c>
      <c r="C77" t="s">
        <v>8</v>
      </c>
      <c r="D77">
        <v>7</v>
      </c>
      <c r="E77">
        <v>20</v>
      </c>
      <c r="F77">
        <f t="shared" si="1"/>
        <v>0.35</v>
      </c>
    </row>
    <row r="78" spans="1:6" x14ac:dyDescent="0.25">
      <c r="A78">
        <v>27</v>
      </c>
      <c r="B78" t="s">
        <v>9</v>
      </c>
      <c r="C78" t="s">
        <v>8</v>
      </c>
      <c r="D78">
        <v>6</v>
      </c>
      <c r="E78">
        <v>20</v>
      </c>
      <c r="F78">
        <f t="shared" si="1"/>
        <v>0.3</v>
      </c>
    </row>
    <row r="79" spans="1:6" x14ac:dyDescent="0.25">
      <c r="A79">
        <v>28</v>
      </c>
      <c r="B79" t="s">
        <v>9</v>
      </c>
      <c r="C79" t="s">
        <v>8</v>
      </c>
      <c r="D79">
        <v>5</v>
      </c>
      <c r="E79">
        <v>20</v>
      </c>
      <c r="F79">
        <f t="shared" si="1"/>
        <v>0.25</v>
      </c>
    </row>
    <row r="80" spans="1:6" x14ac:dyDescent="0.25">
      <c r="A80">
        <v>29</v>
      </c>
      <c r="B80" t="s">
        <v>9</v>
      </c>
      <c r="C80" t="s">
        <v>7</v>
      </c>
      <c r="D80">
        <v>9</v>
      </c>
      <c r="E80">
        <v>20</v>
      </c>
      <c r="F80">
        <f t="shared" si="1"/>
        <v>0.45</v>
      </c>
    </row>
    <row r="81" spans="1:10" x14ac:dyDescent="0.25">
      <c r="A81">
        <v>30</v>
      </c>
      <c r="B81" t="s">
        <v>9</v>
      </c>
      <c r="C81" t="s">
        <v>8</v>
      </c>
      <c r="D81">
        <v>5</v>
      </c>
      <c r="E81">
        <v>20</v>
      </c>
      <c r="F81">
        <f t="shared" si="1"/>
        <v>0.25</v>
      </c>
    </row>
    <row r="82" spans="1:10" x14ac:dyDescent="0.25">
      <c r="A82">
        <v>31</v>
      </c>
      <c r="B82" t="s">
        <v>9</v>
      </c>
      <c r="C82" t="s">
        <v>7</v>
      </c>
      <c r="D82">
        <v>11</v>
      </c>
      <c r="E82">
        <v>20</v>
      </c>
      <c r="F82">
        <f t="shared" si="1"/>
        <v>0.55000000000000004</v>
      </c>
    </row>
    <row r="83" spans="1:10" x14ac:dyDescent="0.25">
      <c r="A83">
        <v>32</v>
      </c>
      <c r="B83" t="s">
        <v>9</v>
      </c>
      <c r="C83" t="s">
        <v>8</v>
      </c>
      <c r="D83">
        <v>5</v>
      </c>
      <c r="E83">
        <v>20</v>
      </c>
      <c r="F83">
        <f t="shared" si="1"/>
        <v>0.25</v>
      </c>
    </row>
    <row r="84" spans="1:10" x14ac:dyDescent="0.25">
      <c r="A84">
        <v>33</v>
      </c>
      <c r="B84" t="s">
        <v>9</v>
      </c>
      <c r="C84" t="s">
        <v>7</v>
      </c>
      <c r="D84">
        <v>8</v>
      </c>
      <c r="E84">
        <v>20</v>
      </c>
      <c r="F84">
        <f t="shared" si="1"/>
        <v>0.4</v>
      </c>
    </row>
    <row r="85" spans="1:10" x14ac:dyDescent="0.25">
      <c r="A85">
        <v>34</v>
      </c>
      <c r="B85" t="s">
        <v>9</v>
      </c>
      <c r="C85" t="s">
        <v>8</v>
      </c>
      <c r="D85">
        <v>11</v>
      </c>
      <c r="E85">
        <v>20</v>
      </c>
      <c r="F85">
        <f t="shared" si="1"/>
        <v>0.55000000000000004</v>
      </c>
    </row>
    <row r="86" spans="1:10" x14ac:dyDescent="0.25">
      <c r="A86">
        <v>35</v>
      </c>
      <c r="B86" t="s">
        <v>9</v>
      </c>
      <c r="C86" t="s">
        <v>8</v>
      </c>
      <c r="D86">
        <v>8</v>
      </c>
      <c r="E86">
        <v>20</v>
      </c>
      <c r="F86">
        <f t="shared" si="1"/>
        <v>0.4</v>
      </c>
    </row>
    <row r="87" spans="1:10" x14ac:dyDescent="0.25">
      <c r="A87">
        <v>36</v>
      </c>
      <c r="B87" t="s">
        <v>9</v>
      </c>
      <c r="C87" t="s">
        <v>8</v>
      </c>
      <c r="D87">
        <v>9</v>
      </c>
      <c r="E87">
        <v>20</v>
      </c>
      <c r="F87">
        <f t="shared" si="1"/>
        <v>0.45</v>
      </c>
    </row>
    <row r="88" spans="1:10" x14ac:dyDescent="0.25">
      <c r="A88">
        <v>37</v>
      </c>
      <c r="B88" t="s">
        <v>9</v>
      </c>
      <c r="C88" t="s">
        <v>7</v>
      </c>
      <c r="D88">
        <v>8</v>
      </c>
      <c r="E88">
        <v>20</v>
      </c>
      <c r="F88">
        <f t="shared" si="1"/>
        <v>0.4</v>
      </c>
    </row>
    <row r="89" spans="1:10" x14ac:dyDescent="0.25">
      <c r="A89">
        <v>38</v>
      </c>
      <c r="B89" t="s">
        <v>9</v>
      </c>
      <c r="C89" t="s">
        <v>8</v>
      </c>
      <c r="D89">
        <v>3</v>
      </c>
      <c r="E89">
        <v>20</v>
      </c>
      <c r="F89">
        <f t="shared" si="1"/>
        <v>0.15</v>
      </c>
    </row>
    <row r="90" spans="1:10" ht="15.75" thickBot="1" x14ac:dyDescent="0.3">
      <c r="A90">
        <v>39</v>
      </c>
      <c r="B90" t="s">
        <v>9</v>
      </c>
      <c r="C90" t="s">
        <v>7</v>
      </c>
      <c r="D90">
        <v>11</v>
      </c>
      <c r="E90">
        <v>20</v>
      </c>
      <c r="F90">
        <f t="shared" si="1"/>
        <v>0.55000000000000004</v>
      </c>
    </row>
    <row r="91" spans="1:10" x14ac:dyDescent="0.25">
      <c r="A91">
        <v>40</v>
      </c>
      <c r="B91" t="s">
        <v>9</v>
      </c>
      <c r="C91" t="s">
        <v>8</v>
      </c>
      <c r="D91">
        <v>5</v>
      </c>
      <c r="E91">
        <v>20</v>
      </c>
      <c r="F91">
        <f t="shared" si="1"/>
        <v>0.25</v>
      </c>
      <c r="H91" s="1"/>
      <c r="I91" s="1"/>
      <c r="J91" s="1"/>
    </row>
    <row r="92" spans="1:10" x14ac:dyDescent="0.25">
      <c r="A92">
        <v>41</v>
      </c>
      <c r="B92" t="s">
        <v>9</v>
      </c>
      <c r="C92" t="s">
        <v>8</v>
      </c>
      <c r="D92">
        <v>6</v>
      </c>
      <c r="E92">
        <v>20</v>
      </c>
      <c r="F92">
        <f t="shared" si="1"/>
        <v>0.3</v>
      </c>
    </row>
    <row r="93" spans="1:10" x14ac:dyDescent="0.25">
      <c r="A93">
        <v>42</v>
      </c>
      <c r="B93" t="s">
        <v>9</v>
      </c>
      <c r="C93" t="s">
        <v>8</v>
      </c>
      <c r="D93">
        <v>5</v>
      </c>
      <c r="E93">
        <v>20</v>
      </c>
      <c r="F93">
        <f t="shared" si="1"/>
        <v>0.25</v>
      </c>
    </row>
    <row r="94" spans="1:10" x14ac:dyDescent="0.25">
      <c r="A94">
        <v>43</v>
      </c>
      <c r="B94" t="s">
        <v>9</v>
      </c>
      <c r="C94" t="s">
        <v>8</v>
      </c>
      <c r="D94">
        <v>4</v>
      </c>
      <c r="E94">
        <v>20</v>
      </c>
      <c r="F94">
        <f t="shared" si="1"/>
        <v>0.2</v>
      </c>
    </row>
    <row r="95" spans="1:10" x14ac:dyDescent="0.25">
      <c r="A95">
        <v>44</v>
      </c>
      <c r="B95" t="s">
        <v>9</v>
      </c>
      <c r="C95" t="s">
        <v>7</v>
      </c>
      <c r="D95">
        <v>11</v>
      </c>
      <c r="E95">
        <v>20</v>
      </c>
      <c r="F95">
        <f t="shared" si="1"/>
        <v>0.55000000000000004</v>
      </c>
    </row>
    <row r="96" spans="1:10" x14ac:dyDescent="0.25">
      <c r="A96">
        <v>45</v>
      </c>
      <c r="B96" t="s">
        <v>9</v>
      </c>
      <c r="C96" t="s">
        <v>8</v>
      </c>
      <c r="D96">
        <v>7</v>
      </c>
      <c r="E96">
        <v>20</v>
      </c>
      <c r="F96">
        <f t="shared" si="1"/>
        <v>0.35</v>
      </c>
    </row>
    <row r="97" spans="1:10" x14ac:dyDescent="0.25">
      <c r="A97">
        <v>46</v>
      </c>
      <c r="B97" t="s">
        <v>9</v>
      </c>
      <c r="C97" t="s">
        <v>7</v>
      </c>
      <c r="D97">
        <v>10</v>
      </c>
      <c r="E97">
        <v>20</v>
      </c>
      <c r="F97">
        <f t="shared" si="1"/>
        <v>0.5</v>
      </c>
    </row>
    <row r="98" spans="1:10" x14ac:dyDescent="0.25">
      <c r="A98">
        <v>47</v>
      </c>
      <c r="B98" t="s">
        <v>9</v>
      </c>
      <c r="C98" t="s">
        <v>8</v>
      </c>
      <c r="D98">
        <v>4</v>
      </c>
      <c r="E98">
        <v>20</v>
      </c>
      <c r="F98">
        <f t="shared" si="1"/>
        <v>0.2</v>
      </c>
    </row>
    <row r="99" spans="1:10" x14ac:dyDescent="0.25">
      <c r="A99">
        <v>48</v>
      </c>
      <c r="B99" t="s">
        <v>9</v>
      </c>
      <c r="C99" t="s">
        <v>7</v>
      </c>
      <c r="D99">
        <v>12</v>
      </c>
      <c r="E99">
        <v>20</v>
      </c>
      <c r="F99">
        <f t="shared" si="1"/>
        <v>0.6</v>
      </c>
    </row>
    <row r="100" spans="1:10" ht="15.75" thickBot="1" x14ac:dyDescent="0.3">
      <c r="A100">
        <v>49</v>
      </c>
      <c r="B100" t="s">
        <v>9</v>
      </c>
      <c r="C100" t="s">
        <v>8</v>
      </c>
      <c r="D100">
        <v>4</v>
      </c>
      <c r="E100">
        <v>20</v>
      </c>
      <c r="F100">
        <f t="shared" si="1"/>
        <v>0.2</v>
      </c>
      <c r="H100" s="2"/>
      <c r="I100" s="2"/>
      <c r="J100" s="2"/>
    </row>
    <row r="101" spans="1:10" x14ac:dyDescent="0.25">
      <c r="A101">
        <v>50</v>
      </c>
      <c r="B101" t="s">
        <v>9</v>
      </c>
      <c r="C101" t="s">
        <v>8</v>
      </c>
      <c r="D101">
        <v>7</v>
      </c>
      <c r="E101">
        <v>20</v>
      </c>
      <c r="F101">
        <f t="shared" si="1"/>
        <v>0.35</v>
      </c>
    </row>
  </sheetData>
  <autoFilter ref="A1:F101" xr:uid="{4091FFA0-46D4-4270-A84E-384543D484DE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FABD-F5D4-4F28-9ACB-E86BD8597EF5}">
  <dimension ref="A1:F51"/>
  <sheetViews>
    <sheetView workbookViewId="0">
      <selection activeCell="F2" sqref="F2"/>
    </sheetView>
  </sheetViews>
  <sheetFormatPr defaultRowHeight="15" x14ac:dyDescent="0.25"/>
  <cols>
    <col min="6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>
        <v>8</v>
      </c>
      <c r="E2">
        <v>20</v>
      </c>
      <c r="F2">
        <f>D2/E2</f>
        <v>0.4</v>
      </c>
    </row>
    <row r="3" spans="1:6" x14ac:dyDescent="0.25">
      <c r="A3">
        <v>2</v>
      </c>
      <c r="B3" t="s">
        <v>6</v>
      </c>
      <c r="C3" t="s">
        <v>7</v>
      </c>
      <c r="D3">
        <v>10</v>
      </c>
      <c r="E3">
        <v>20</v>
      </c>
      <c r="F3">
        <f t="shared" ref="F3:F51" si="0">D3/E3</f>
        <v>0.5</v>
      </c>
    </row>
    <row r="4" spans="1:6" x14ac:dyDescent="0.25">
      <c r="A4">
        <v>3</v>
      </c>
      <c r="B4" t="s">
        <v>6</v>
      </c>
      <c r="C4" t="s">
        <v>7</v>
      </c>
      <c r="D4">
        <v>6</v>
      </c>
      <c r="E4">
        <v>20</v>
      </c>
      <c r="F4">
        <f t="shared" si="0"/>
        <v>0.3</v>
      </c>
    </row>
    <row r="5" spans="1:6" x14ac:dyDescent="0.25">
      <c r="A5">
        <v>4</v>
      </c>
      <c r="B5" t="s">
        <v>6</v>
      </c>
      <c r="C5" t="s">
        <v>8</v>
      </c>
      <c r="D5">
        <v>4</v>
      </c>
      <c r="E5">
        <v>20</v>
      </c>
      <c r="F5">
        <f t="shared" si="0"/>
        <v>0.2</v>
      </c>
    </row>
    <row r="6" spans="1:6" x14ac:dyDescent="0.25">
      <c r="A6">
        <v>5</v>
      </c>
      <c r="B6" t="s">
        <v>6</v>
      </c>
      <c r="C6" t="s">
        <v>7</v>
      </c>
      <c r="D6">
        <v>7</v>
      </c>
      <c r="E6">
        <v>20</v>
      </c>
      <c r="F6">
        <f t="shared" si="0"/>
        <v>0.35</v>
      </c>
    </row>
    <row r="7" spans="1:6" x14ac:dyDescent="0.25">
      <c r="A7">
        <v>6</v>
      </c>
      <c r="B7" t="s">
        <v>6</v>
      </c>
      <c r="C7" t="s">
        <v>7</v>
      </c>
      <c r="D7">
        <v>9</v>
      </c>
      <c r="E7">
        <v>20</v>
      </c>
      <c r="F7">
        <f t="shared" si="0"/>
        <v>0.45</v>
      </c>
    </row>
    <row r="8" spans="1:6" x14ac:dyDescent="0.25">
      <c r="A8">
        <v>7</v>
      </c>
      <c r="B8" t="s">
        <v>6</v>
      </c>
      <c r="C8" t="s">
        <v>7</v>
      </c>
      <c r="D8">
        <v>9</v>
      </c>
      <c r="E8">
        <v>20</v>
      </c>
      <c r="F8">
        <f t="shared" si="0"/>
        <v>0.45</v>
      </c>
    </row>
    <row r="9" spans="1:6" x14ac:dyDescent="0.25">
      <c r="A9">
        <v>8</v>
      </c>
      <c r="B9" t="s">
        <v>6</v>
      </c>
      <c r="C9" t="s">
        <v>8</v>
      </c>
      <c r="D9">
        <v>5</v>
      </c>
      <c r="E9">
        <v>20</v>
      </c>
      <c r="F9">
        <f t="shared" si="0"/>
        <v>0.25</v>
      </c>
    </row>
    <row r="10" spans="1:6" x14ac:dyDescent="0.25">
      <c r="A10">
        <v>9</v>
      </c>
      <c r="B10" t="s">
        <v>6</v>
      </c>
      <c r="C10" t="s">
        <v>7</v>
      </c>
      <c r="D10">
        <v>13</v>
      </c>
      <c r="E10">
        <v>20</v>
      </c>
      <c r="F10">
        <f t="shared" si="0"/>
        <v>0.65</v>
      </c>
    </row>
    <row r="11" spans="1:6" x14ac:dyDescent="0.25">
      <c r="A11">
        <v>10</v>
      </c>
      <c r="B11" t="s">
        <v>6</v>
      </c>
      <c r="C11" t="s">
        <v>7</v>
      </c>
      <c r="D11">
        <v>8</v>
      </c>
      <c r="E11">
        <v>20</v>
      </c>
      <c r="F11">
        <f t="shared" si="0"/>
        <v>0.4</v>
      </c>
    </row>
    <row r="12" spans="1:6" x14ac:dyDescent="0.25">
      <c r="A12">
        <v>11</v>
      </c>
      <c r="B12" t="s">
        <v>6</v>
      </c>
      <c r="C12" t="s">
        <v>8</v>
      </c>
      <c r="D12">
        <v>6</v>
      </c>
      <c r="E12">
        <v>20</v>
      </c>
      <c r="F12">
        <f t="shared" si="0"/>
        <v>0.3</v>
      </c>
    </row>
    <row r="13" spans="1:6" x14ac:dyDescent="0.25">
      <c r="A13">
        <v>12</v>
      </c>
      <c r="B13" t="s">
        <v>6</v>
      </c>
      <c r="C13" t="s">
        <v>8</v>
      </c>
      <c r="D13">
        <v>3</v>
      </c>
      <c r="E13">
        <v>20</v>
      </c>
      <c r="F13">
        <f t="shared" si="0"/>
        <v>0.15</v>
      </c>
    </row>
    <row r="14" spans="1:6" x14ac:dyDescent="0.25">
      <c r="A14">
        <v>13</v>
      </c>
      <c r="B14" t="s">
        <v>6</v>
      </c>
      <c r="C14" t="s">
        <v>7</v>
      </c>
      <c r="D14">
        <v>7</v>
      </c>
      <c r="E14">
        <v>20</v>
      </c>
      <c r="F14">
        <f t="shared" si="0"/>
        <v>0.35</v>
      </c>
    </row>
    <row r="15" spans="1:6" x14ac:dyDescent="0.25">
      <c r="A15">
        <v>14</v>
      </c>
      <c r="B15" t="s">
        <v>6</v>
      </c>
      <c r="C15" t="s">
        <v>7</v>
      </c>
      <c r="D15">
        <v>10</v>
      </c>
      <c r="E15">
        <v>20</v>
      </c>
      <c r="F15">
        <f t="shared" si="0"/>
        <v>0.5</v>
      </c>
    </row>
    <row r="16" spans="1:6" x14ac:dyDescent="0.25">
      <c r="A16">
        <v>15</v>
      </c>
      <c r="B16" t="s">
        <v>6</v>
      </c>
      <c r="C16" t="s">
        <v>8</v>
      </c>
      <c r="D16">
        <v>6</v>
      </c>
      <c r="E16">
        <v>20</v>
      </c>
      <c r="F16">
        <f t="shared" si="0"/>
        <v>0.3</v>
      </c>
    </row>
    <row r="17" spans="1:6" x14ac:dyDescent="0.25">
      <c r="A17">
        <v>16</v>
      </c>
      <c r="B17" t="s">
        <v>6</v>
      </c>
      <c r="C17" t="s">
        <v>7</v>
      </c>
      <c r="D17">
        <v>6</v>
      </c>
      <c r="E17">
        <v>20</v>
      </c>
      <c r="F17">
        <f t="shared" si="0"/>
        <v>0.3</v>
      </c>
    </row>
    <row r="18" spans="1:6" x14ac:dyDescent="0.25">
      <c r="A18">
        <v>17</v>
      </c>
      <c r="B18" t="s">
        <v>6</v>
      </c>
      <c r="C18" t="s">
        <v>8</v>
      </c>
      <c r="D18">
        <v>6</v>
      </c>
      <c r="E18">
        <v>20</v>
      </c>
      <c r="F18">
        <f t="shared" si="0"/>
        <v>0.3</v>
      </c>
    </row>
    <row r="19" spans="1:6" x14ac:dyDescent="0.25">
      <c r="A19">
        <v>18</v>
      </c>
      <c r="B19" t="s">
        <v>6</v>
      </c>
      <c r="C19" t="s">
        <v>7</v>
      </c>
      <c r="D19">
        <v>7</v>
      </c>
      <c r="E19">
        <v>20</v>
      </c>
      <c r="F19">
        <f t="shared" si="0"/>
        <v>0.35</v>
      </c>
    </row>
    <row r="20" spans="1:6" x14ac:dyDescent="0.25">
      <c r="A20">
        <v>19</v>
      </c>
      <c r="B20" t="s">
        <v>6</v>
      </c>
      <c r="C20" t="s">
        <v>7</v>
      </c>
      <c r="D20">
        <v>8</v>
      </c>
      <c r="E20">
        <v>20</v>
      </c>
      <c r="F20">
        <f t="shared" si="0"/>
        <v>0.4</v>
      </c>
    </row>
    <row r="21" spans="1:6" x14ac:dyDescent="0.25">
      <c r="A21">
        <v>20</v>
      </c>
      <c r="B21" t="s">
        <v>6</v>
      </c>
      <c r="C21" t="s">
        <v>7</v>
      </c>
      <c r="D21">
        <v>8</v>
      </c>
      <c r="E21">
        <v>20</v>
      </c>
      <c r="F21">
        <f t="shared" si="0"/>
        <v>0.4</v>
      </c>
    </row>
    <row r="22" spans="1:6" x14ac:dyDescent="0.25">
      <c r="A22">
        <v>21</v>
      </c>
      <c r="B22" t="s">
        <v>6</v>
      </c>
      <c r="C22" t="s">
        <v>7</v>
      </c>
      <c r="D22">
        <v>9</v>
      </c>
      <c r="E22">
        <v>20</v>
      </c>
      <c r="F22">
        <f t="shared" si="0"/>
        <v>0.45</v>
      </c>
    </row>
    <row r="23" spans="1:6" x14ac:dyDescent="0.25">
      <c r="A23">
        <v>22</v>
      </c>
      <c r="B23" t="s">
        <v>6</v>
      </c>
      <c r="C23" t="s">
        <v>8</v>
      </c>
      <c r="D23">
        <v>1</v>
      </c>
      <c r="E23">
        <v>20</v>
      </c>
      <c r="F23">
        <f t="shared" si="0"/>
        <v>0.05</v>
      </c>
    </row>
    <row r="24" spans="1:6" x14ac:dyDescent="0.25">
      <c r="A24">
        <v>23</v>
      </c>
      <c r="B24" t="s">
        <v>6</v>
      </c>
      <c r="C24" t="s">
        <v>8</v>
      </c>
      <c r="D24">
        <v>7</v>
      </c>
      <c r="E24">
        <v>20</v>
      </c>
      <c r="F24">
        <f t="shared" si="0"/>
        <v>0.35</v>
      </c>
    </row>
    <row r="25" spans="1:6" x14ac:dyDescent="0.25">
      <c r="A25">
        <v>24</v>
      </c>
      <c r="B25" t="s">
        <v>6</v>
      </c>
      <c r="C25" t="s">
        <v>7</v>
      </c>
      <c r="D25">
        <v>9</v>
      </c>
      <c r="E25">
        <v>20</v>
      </c>
      <c r="F25">
        <f t="shared" si="0"/>
        <v>0.45</v>
      </c>
    </row>
    <row r="26" spans="1:6" x14ac:dyDescent="0.25">
      <c r="A26">
        <v>25</v>
      </c>
      <c r="B26" t="s">
        <v>6</v>
      </c>
      <c r="C26" t="s">
        <v>7</v>
      </c>
      <c r="D26">
        <v>6</v>
      </c>
      <c r="E26">
        <v>20</v>
      </c>
      <c r="F26">
        <f t="shared" si="0"/>
        <v>0.3</v>
      </c>
    </row>
    <row r="27" spans="1:6" x14ac:dyDescent="0.25">
      <c r="A27">
        <v>26</v>
      </c>
      <c r="B27" t="s">
        <v>6</v>
      </c>
      <c r="C27" t="s">
        <v>8</v>
      </c>
      <c r="D27">
        <v>5</v>
      </c>
      <c r="E27">
        <v>20</v>
      </c>
      <c r="F27">
        <f t="shared" si="0"/>
        <v>0.25</v>
      </c>
    </row>
    <row r="28" spans="1:6" x14ac:dyDescent="0.25">
      <c r="A28">
        <v>27</v>
      </c>
      <c r="B28" t="s">
        <v>6</v>
      </c>
      <c r="C28" t="s">
        <v>7</v>
      </c>
      <c r="D28">
        <v>8</v>
      </c>
      <c r="E28">
        <v>20</v>
      </c>
      <c r="F28">
        <f t="shared" si="0"/>
        <v>0.4</v>
      </c>
    </row>
    <row r="29" spans="1:6" x14ac:dyDescent="0.25">
      <c r="A29">
        <v>28</v>
      </c>
      <c r="B29" t="s">
        <v>6</v>
      </c>
      <c r="C29" t="s">
        <v>7</v>
      </c>
      <c r="D29">
        <v>3</v>
      </c>
      <c r="E29">
        <v>20</v>
      </c>
      <c r="F29">
        <f t="shared" si="0"/>
        <v>0.15</v>
      </c>
    </row>
    <row r="30" spans="1:6" x14ac:dyDescent="0.25">
      <c r="A30">
        <v>29</v>
      </c>
      <c r="B30" t="s">
        <v>6</v>
      </c>
      <c r="C30" t="s">
        <v>7</v>
      </c>
      <c r="D30">
        <v>10</v>
      </c>
      <c r="E30">
        <v>20</v>
      </c>
      <c r="F30">
        <f t="shared" si="0"/>
        <v>0.5</v>
      </c>
    </row>
    <row r="31" spans="1:6" x14ac:dyDescent="0.25">
      <c r="A31">
        <v>30</v>
      </c>
      <c r="B31" t="s">
        <v>6</v>
      </c>
      <c r="C31" t="s">
        <v>8</v>
      </c>
      <c r="D31">
        <v>8</v>
      </c>
      <c r="E31">
        <v>20</v>
      </c>
      <c r="F31">
        <f t="shared" si="0"/>
        <v>0.4</v>
      </c>
    </row>
    <row r="32" spans="1:6" x14ac:dyDescent="0.25">
      <c r="A32">
        <v>31</v>
      </c>
      <c r="B32" t="s">
        <v>6</v>
      </c>
      <c r="C32" t="s">
        <v>7</v>
      </c>
      <c r="D32">
        <v>8</v>
      </c>
      <c r="E32">
        <v>20</v>
      </c>
      <c r="F32">
        <f t="shared" si="0"/>
        <v>0.4</v>
      </c>
    </row>
    <row r="33" spans="1:6" x14ac:dyDescent="0.25">
      <c r="A33">
        <v>32</v>
      </c>
      <c r="B33" t="s">
        <v>6</v>
      </c>
      <c r="C33" t="s">
        <v>7</v>
      </c>
      <c r="D33">
        <v>5</v>
      </c>
      <c r="E33">
        <v>20</v>
      </c>
      <c r="F33">
        <f t="shared" si="0"/>
        <v>0.25</v>
      </c>
    </row>
    <row r="34" spans="1:6" x14ac:dyDescent="0.25">
      <c r="A34">
        <v>33</v>
      </c>
      <c r="B34" t="s">
        <v>6</v>
      </c>
      <c r="C34" t="s">
        <v>7</v>
      </c>
      <c r="D34">
        <v>5</v>
      </c>
      <c r="E34">
        <v>20</v>
      </c>
      <c r="F34">
        <f t="shared" si="0"/>
        <v>0.25</v>
      </c>
    </row>
    <row r="35" spans="1:6" x14ac:dyDescent="0.25">
      <c r="A35">
        <v>34</v>
      </c>
      <c r="B35" t="s">
        <v>6</v>
      </c>
      <c r="C35" t="s">
        <v>8</v>
      </c>
      <c r="D35">
        <v>4</v>
      </c>
      <c r="E35">
        <v>20</v>
      </c>
      <c r="F35">
        <f t="shared" si="0"/>
        <v>0.2</v>
      </c>
    </row>
    <row r="36" spans="1:6" x14ac:dyDescent="0.25">
      <c r="A36">
        <v>35</v>
      </c>
      <c r="B36" t="s">
        <v>6</v>
      </c>
      <c r="C36" t="s">
        <v>8</v>
      </c>
      <c r="D36">
        <v>3</v>
      </c>
      <c r="E36">
        <v>20</v>
      </c>
      <c r="F36">
        <f t="shared" si="0"/>
        <v>0.15</v>
      </c>
    </row>
    <row r="37" spans="1:6" x14ac:dyDescent="0.25">
      <c r="A37">
        <v>36</v>
      </c>
      <c r="B37" t="s">
        <v>6</v>
      </c>
      <c r="C37" t="s">
        <v>7</v>
      </c>
      <c r="D37">
        <v>10</v>
      </c>
      <c r="E37">
        <v>20</v>
      </c>
      <c r="F37">
        <f t="shared" si="0"/>
        <v>0.5</v>
      </c>
    </row>
    <row r="38" spans="1:6" x14ac:dyDescent="0.25">
      <c r="A38">
        <v>37</v>
      </c>
      <c r="B38" t="s">
        <v>6</v>
      </c>
      <c r="C38" t="s">
        <v>8</v>
      </c>
      <c r="D38">
        <v>3</v>
      </c>
      <c r="E38">
        <v>20</v>
      </c>
      <c r="F38">
        <f t="shared" si="0"/>
        <v>0.15</v>
      </c>
    </row>
    <row r="39" spans="1:6" x14ac:dyDescent="0.25">
      <c r="A39">
        <v>38</v>
      </c>
      <c r="B39" t="s">
        <v>6</v>
      </c>
      <c r="C39" t="s">
        <v>7</v>
      </c>
      <c r="D39">
        <v>9</v>
      </c>
      <c r="E39">
        <v>20</v>
      </c>
      <c r="F39">
        <f t="shared" si="0"/>
        <v>0.45</v>
      </c>
    </row>
    <row r="40" spans="1:6" x14ac:dyDescent="0.25">
      <c r="A40">
        <v>39</v>
      </c>
      <c r="B40" t="s">
        <v>6</v>
      </c>
      <c r="C40" t="s">
        <v>7</v>
      </c>
      <c r="D40">
        <v>9</v>
      </c>
      <c r="E40">
        <v>20</v>
      </c>
      <c r="F40">
        <f t="shared" si="0"/>
        <v>0.45</v>
      </c>
    </row>
    <row r="41" spans="1:6" x14ac:dyDescent="0.25">
      <c r="A41">
        <v>40</v>
      </c>
      <c r="B41" t="s">
        <v>6</v>
      </c>
      <c r="C41" t="s">
        <v>7</v>
      </c>
      <c r="D41">
        <v>8</v>
      </c>
      <c r="E41">
        <v>20</v>
      </c>
      <c r="F41">
        <f t="shared" si="0"/>
        <v>0.4</v>
      </c>
    </row>
    <row r="42" spans="1:6" x14ac:dyDescent="0.25">
      <c r="A42">
        <v>41</v>
      </c>
      <c r="B42" t="s">
        <v>6</v>
      </c>
      <c r="C42" t="s">
        <v>7</v>
      </c>
      <c r="D42">
        <v>4</v>
      </c>
      <c r="E42">
        <v>20</v>
      </c>
      <c r="F42">
        <f t="shared" si="0"/>
        <v>0.2</v>
      </c>
    </row>
    <row r="43" spans="1:6" x14ac:dyDescent="0.25">
      <c r="A43">
        <v>42</v>
      </c>
      <c r="B43" t="s">
        <v>6</v>
      </c>
      <c r="C43" t="s">
        <v>7</v>
      </c>
      <c r="D43">
        <v>10</v>
      </c>
      <c r="E43">
        <v>20</v>
      </c>
      <c r="F43">
        <f t="shared" si="0"/>
        <v>0.5</v>
      </c>
    </row>
    <row r="44" spans="1:6" x14ac:dyDescent="0.25">
      <c r="A44">
        <v>43</v>
      </c>
      <c r="B44" t="s">
        <v>6</v>
      </c>
      <c r="C44" t="s">
        <v>7</v>
      </c>
      <c r="D44">
        <v>8</v>
      </c>
      <c r="E44">
        <v>20</v>
      </c>
      <c r="F44">
        <f t="shared" si="0"/>
        <v>0.4</v>
      </c>
    </row>
    <row r="45" spans="1:6" x14ac:dyDescent="0.25">
      <c r="A45">
        <v>44</v>
      </c>
      <c r="B45" t="s">
        <v>6</v>
      </c>
      <c r="C45" t="s">
        <v>7</v>
      </c>
      <c r="D45">
        <v>9</v>
      </c>
      <c r="E45">
        <v>20</v>
      </c>
      <c r="F45">
        <f t="shared" si="0"/>
        <v>0.45</v>
      </c>
    </row>
    <row r="46" spans="1:6" x14ac:dyDescent="0.25">
      <c r="A46">
        <v>45</v>
      </c>
      <c r="B46" t="s">
        <v>6</v>
      </c>
      <c r="C46" t="s">
        <v>7</v>
      </c>
      <c r="D46">
        <v>7</v>
      </c>
      <c r="E46">
        <v>20</v>
      </c>
      <c r="F46">
        <f t="shared" si="0"/>
        <v>0.35</v>
      </c>
    </row>
    <row r="47" spans="1:6" x14ac:dyDescent="0.25">
      <c r="A47">
        <v>46</v>
      </c>
      <c r="B47" t="s">
        <v>6</v>
      </c>
      <c r="C47" t="s">
        <v>7</v>
      </c>
      <c r="D47">
        <v>6</v>
      </c>
      <c r="E47">
        <v>20</v>
      </c>
      <c r="F47">
        <f t="shared" si="0"/>
        <v>0.3</v>
      </c>
    </row>
    <row r="48" spans="1:6" x14ac:dyDescent="0.25">
      <c r="A48">
        <v>47</v>
      </c>
      <c r="B48" t="s">
        <v>6</v>
      </c>
      <c r="C48" t="s">
        <v>8</v>
      </c>
      <c r="D48">
        <v>3</v>
      </c>
      <c r="E48">
        <v>20</v>
      </c>
      <c r="F48">
        <f t="shared" si="0"/>
        <v>0.15</v>
      </c>
    </row>
    <row r="49" spans="1:6" x14ac:dyDescent="0.25">
      <c r="A49">
        <v>48</v>
      </c>
      <c r="B49" t="s">
        <v>6</v>
      </c>
      <c r="C49" t="s">
        <v>7</v>
      </c>
      <c r="D49">
        <v>7</v>
      </c>
      <c r="E49">
        <v>20</v>
      </c>
      <c r="F49">
        <f t="shared" si="0"/>
        <v>0.35</v>
      </c>
    </row>
    <row r="50" spans="1:6" x14ac:dyDescent="0.25">
      <c r="A50">
        <v>49</v>
      </c>
      <c r="B50" t="s">
        <v>6</v>
      </c>
      <c r="C50" t="s">
        <v>7</v>
      </c>
      <c r="D50">
        <v>3</v>
      </c>
      <c r="E50">
        <v>20</v>
      </c>
      <c r="F50">
        <f t="shared" si="0"/>
        <v>0.15</v>
      </c>
    </row>
    <row r="51" spans="1:6" x14ac:dyDescent="0.25">
      <c r="A51">
        <v>50</v>
      </c>
      <c r="B51" t="s">
        <v>6</v>
      </c>
      <c r="C51" t="s">
        <v>8</v>
      </c>
      <c r="D51">
        <v>8</v>
      </c>
      <c r="E51">
        <v>20</v>
      </c>
      <c r="F51">
        <f t="shared" si="0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ED58-DD75-4E02-833E-2796A0E8D6CB}">
  <dimension ref="A1:F50"/>
  <sheetViews>
    <sheetView workbookViewId="0">
      <selection sqref="A1:F50"/>
    </sheetView>
  </sheetViews>
  <sheetFormatPr defaultRowHeight="15" x14ac:dyDescent="0.25"/>
  <sheetData>
    <row r="1" spans="1:6" x14ac:dyDescent="0.25">
      <c r="A1">
        <v>1</v>
      </c>
      <c r="B1" t="s">
        <v>9</v>
      </c>
      <c r="C1" t="s">
        <v>8</v>
      </c>
      <c r="D1">
        <v>7</v>
      </c>
      <c r="E1">
        <v>20</v>
      </c>
      <c r="F1">
        <f t="shared" ref="F1:F50" si="0">D1/E1</f>
        <v>0.35</v>
      </c>
    </row>
    <row r="2" spans="1:6" x14ac:dyDescent="0.25">
      <c r="A2">
        <v>2</v>
      </c>
      <c r="B2" t="s">
        <v>9</v>
      </c>
      <c r="C2" t="s">
        <v>8</v>
      </c>
      <c r="D2">
        <v>3</v>
      </c>
      <c r="E2">
        <v>20</v>
      </c>
      <c r="F2">
        <f t="shared" si="0"/>
        <v>0.15</v>
      </c>
    </row>
    <row r="3" spans="1:6" x14ac:dyDescent="0.25">
      <c r="A3">
        <v>3</v>
      </c>
      <c r="B3" t="s">
        <v>9</v>
      </c>
      <c r="C3" t="s">
        <v>8</v>
      </c>
      <c r="D3">
        <v>10</v>
      </c>
      <c r="E3">
        <v>20</v>
      </c>
      <c r="F3">
        <f t="shared" si="0"/>
        <v>0.5</v>
      </c>
    </row>
    <row r="4" spans="1:6" x14ac:dyDescent="0.25">
      <c r="A4">
        <v>4</v>
      </c>
      <c r="B4" t="s">
        <v>9</v>
      </c>
      <c r="C4" t="s">
        <v>8</v>
      </c>
      <c r="D4">
        <v>3</v>
      </c>
      <c r="E4">
        <v>20</v>
      </c>
      <c r="F4">
        <f t="shared" si="0"/>
        <v>0.15</v>
      </c>
    </row>
    <row r="5" spans="1:6" x14ac:dyDescent="0.25">
      <c r="A5">
        <v>5</v>
      </c>
      <c r="B5" t="s">
        <v>9</v>
      </c>
      <c r="C5" t="s">
        <v>8</v>
      </c>
      <c r="D5">
        <v>5</v>
      </c>
      <c r="E5">
        <v>20</v>
      </c>
      <c r="F5">
        <f t="shared" si="0"/>
        <v>0.25</v>
      </c>
    </row>
    <row r="6" spans="1:6" x14ac:dyDescent="0.25">
      <c r="A6">
        <v>6</v>
      </c>
      <c r="B6" t="s">
        <v>9</v>
      </c>
      <c r="C6" t="s">
        <v>8</v>
      </c>
      <c r="D6">
        <v>7</v>
      </c>
      <c r="E6">
        <v>20</v>
      </c>
      <c r="F6">
        <f t="shared" si="0"/>
        <v>0.35</v>
      </c>
    </row>
    <row r="7" spans="1:6" x14ac:dyDescent="0.25">
      <c r="A7">
        <v>7</v>
      </c>
      <c r="B7" t="s">
        <v>9</v>
      </c>
      <c r="C7" t="s">
        <v>7</v>
      </c>
      <c r="D7">
        <v>10</v>
      </c>
      <c r="E7">
        <v>20</v>
      </c>
      <c r="F7">
        <f t="shared" si="0"/>
        <v>0.5</v>
      </c>
    </row>
    <row r="8" spans="1:6" x14ac:dyDescent="0.25">
      <c r="A8">
        <v>8</v>
      </c>
      <c r="B8" t="s">
        <v>9</v>
      </c>
      <c r="C8" t="s">
        <v>8</v>
      </c>
      <c r="D8">
        <v>4</v>
      </c>
      <c r="E8">
        <v>20</v>
      </c>
      <c r="F8">
        <f t="shared" si="0"/>
        <v>0.2</v>
      </c>
    </row>
    <row r="9" spans="1:6" x14ac:dyDescent="0.25">
      <c r="A9">
        <v>9</v>
      </c>
      <c r="B9" t="s">
        <v>9</v>
      </c>
      <c r="C9" t="s">
        <v>8</v>
      </c>
      <c r="D9">
        <v>7</v>
      </c>
      <c r="E9">
        <v>20</v>
      </c>
      <c r="F9">
        <f t="shared" si="0"/>
        <v>0.35</v>
      </c>
    </row>
    <row r="10" spans="1:6" x14ac:dyDescent="0.25">
      <c r="A10">
        <v>10</v>
      </c>
      <c r="B10" t="s">
        <v>9</v>
      </c>
      <c r="C10" t="s">
        <v>8</v>
      </c>
      <c r="D10">
        <v>8</v>
      </c>
      <c r="E10">
        <v>20</v>
      </c>
      <c r="F10">
        <f t="shared" si="0"/>
        <v>0.4</v>
      </c>
    </row>
    <row r="11" spans="1:6" x14ac:dyDescent="0.25">
      <c r="A11">
        <v>11</v>
      </c>
      <c r="B11" t="s">
        <v>9</v>
      </c>
      <c r="C11" t="s">
        <v>8</v>
      </c>
      <c r="D11">
        <v>3</v>
      </c>
      <c r="E11">
        <v>20</v>
      </c>
      <c r="F11">
        <f t="shared" si="0"/>
        <v>0.15</v>
      </c>
    </row>
    <row r="12" spans="1:6" x14ac:dyDescent="0.25">
      <c r="A12">
        <v>12</v>
      </c>
      <c r="B12" t="s">
        <v>9</v>
      </c>
      <c r="C12" t="s">
        <v>8</v>
      </c>
      <c r="D12">
        <v>6</v>
      </c>
      <c r="E12">
        <v>20</v>
      </c>
      <c r="F12">
        <f t="shared" si="0"/>
        <v>0.3</v>
      </c>
    </row>
    <row r="13" spans="1:6" x14ac:dyDescent="0.25">
      <c r="A13">
        <v>13</v>
      </c>
      <c r="B13" t="s">
        <v>9</v>
      </c>
      <c r="C13" t="s">
        <v>8</v>
      </c>
      <c r="D13">
        <v>2</v>
      </c>
      <c r="E13">
        <v>20</v>
      </c>
      <c r="F13">
        <f t="shared" si="0"/>
        <v>0.1</v>
      </c>
    </row>
    <row r="14" spans="1:6" x14ac:dyDescent="0.25">
      <c r="A14">
        <v>14</v>
      </c>
      <c r="B14" t="s">
        <v>9</v>
      </c>
      <c r="C14" t="s">
        <v>8</v>
      </c>
      <c r="D14">
        <v>4</v>
      </c>
      <c r="E14">
        <v>20</v>
      </c>
      <c r="F14">
        <f t="shared" si="0"/>
        <v>0.2</v>
      </c>
    </row>
    <row r="15" spans="1:6" x14ac:dyDescent="0.25">
      <c r="A15">
        <v>15</v>
      </c>
      <c r="B15" t="s">
        <v>9</v>
      </c>
      <c r="C15" t="s">
        <v>7</v>
      </c>
      <c r="D15">
        <v>9</v>
      </c>
      <c r="E15">
        <v>20</v>
      </c>
      <c r="F15">
        <f t="shared" si="0"/>
        <v>0.45</v>
      </c>
    </row>
    <row r="16" spans="1:6" x14ac:dyDescent="0.25">
      <c r="A16">
        <v>16</v>
      </c>
      <c r="B16" t="s">
        <v>9</v>
      </c>
      <c r="C16" t="s">
        <v>7</v>
      </c>
      <c r="D16">
        <v>10</v>
      </c>
      <c r="E16">
        <v>20</v>
      </c>
      <c r="F16">
        <f t="shared" si="0"/>
        <v>0.5</v>
      </c>
    </row>
    <row r="17" spans="1:6" x14ac:dyDescent="0.25">
      <c r="A17">
        <v>17</v>
      </c>
      <c r="B17" t="s">
        <v>9</v>
      </c>
      <c r="C17" t="s">
        <v>8</v>
      </c>
      <c r="D17">
        <v>9</v>
      </c>
      <c r="E17">
        <v>20</v>
      </c>
      <c r="F17">
        <f t="shared" si="0"/>
        <v>0.45</v>
      </c>
    </row>
    <row r="18" spans="1:6" x14ac:dyDescent="0.25">
      <c r="A18">
        <v>18</v>
      </c>
      <c r="B18" t="s">
        <v>9</v>
      </c>
      <c r="C18" t="s">
        <v>7</v>
      </c>
      <c r="D18">
        <v>6</v>
      </c>
      <c r="E18">
        <v>20</v>
      </c>
      <c r="F18">
        <f t="shared" si="0"/>
        <v>0.3</v>
      </c>
    </row>
    <row r="19" spans="1:6" x14ac:dyDescent="0.25">
      <c r="A19">
        <v>19</v>
      </c>
      <c r="B19" t="s">
        <v>9</v>
      </c>
      <c r="C19" t="s">
        <v>7</v>
      </c>
      <c r="D19">
        <v>7</v>
      </c>
      <c r="E19">
        <v>20</v>
      </c>
      <c r="F19">
        <f t="shared" si="0"/>
        <v>0.35</v>
      </c>
    </row>
    <row r="20" spans="1:6" x14ac:dyDescent="0.25">
      <c r="A20">
        <v>20</v>
      </c>
      <c r="B20" t="s">
        <v>9</v>
      </c>
      <c r="C20" t="s">
        <v>8</v>
      </c>
      <c r="D20">
        <v>6</v>
      </c>
      <c r="E20">
        <v>20</v>
      </c>
      <c r="F20">
        <f t="shared" si="0"/>
        <v>0.3</v>
      </c>
    </row>
    <row r="21" spans="1:6" x14ac:dyDescent="0.25">
      <c r="A21">
        <v>21</v>
      </c>
      <c r="B21" t="s">
        <v>9</v>
      </c>
      <c r="C21" t="s">
        <v>8</v>
      </c>
      <c r="D21">
        <v>3</v>
      </c>
      <c r="E21">
        <v>20</v>
      </c>
      <c r="F21">
        <f t="shared" si="0"/>
        <v>0.15</v>
      </c>
    </row>
    <row r="22" spans="1:6" x14ac:dyDescent="0.25">
      <c r="A22">
        <v>22</v>
      </c>
      <c r="B22" t="s">
        <v>9</v>
      </c>
      <c r="C22" t="s">
        <v>8</v>
      </c>
      <c r="D22">
        <v>4</v>
      </c>
      <c r="E22">
        <v>20</v>
      </c>
      <c r="F22">
        <f t="shared" si="0"/>
        <v>0.2</v>
      </c>
    </row>
    <row r="23" spans="1:6" x14ac:dyDescent="0.25">
      <c r="A23">
        <v>23</v>
      </c>
      <c r="B23" t="s">
        <v>9</v>
      </c>
      <c r="C23" t="s">
        <v>8</v>
      </c>
      <c r="D23">
        <v>7</v>
      </c>
      <c r="E23">
        <v>20</v>
      </c>
      <c r="F23">
        <f t="shared" si="0"/>
        <v>0.35</v>
      </c>
    </row>
    <row r="24" spans="1:6" x14ac:dyDescent="0.25">
      <c r="A24">
        <v>24</v>
      </c>
      <c r="B24" t="s">
        <v>9</v>
      </c>
      <c r="C24" t="s">
        <v>7</v>
      </c>
      <c r="D24">
        <v>10</v>
      </c>
      <c r="E24">
        <v>20</v>
      </c>
      <c r="F24">
        <f t="shared" si="0"/>
        <v>0.5</v>
      </c>
    </row>
    <row r="25" spans="1:6" x14ac:dyDescent="0.25">
      <c r="A25">
        <v>25</v>
      </c>
      <c r="B25" t="s">
        <v>9</v>
      </c>
      <c r="C25" t="s">
        <v>7</v>
      </c>
      <c r="D25">
        <v>7</v>
      </c>
      <c r="E25">
        <v>20</v>
      </c>
      <c r="F25">
        <f t="shared" si="0"/>
        <v>0.35</v>
      </c>
    </row>
    <row r="26" spans="1:6" x14ac:dyDescent="0.25">
      <c r="A26">
        <v>26</v>
      </c>
      <c r="B26" t="s">
        <v>9</v>
      </c>
      <c r="C26" t="s">
        <v>8</v>
      </c>
      <c r="D26">
        <v>7</v>
      </c>
      <c r="E26">
        <v>20</v>
      </c>
      <c r="F26">
        <f t="shared" si="0"/>
        <v>0.35</v>
      </c>
    </row>
    <row r="27" spans="1:6" x14ac:dyDescent="0.25">
      <c r="A27">
        <v>27</v>
      </c>
      <c r="B27" t="s">
        <v>9</v>
      </c>
      <c r="C27" t="s">
        <v>8</v>
      </c>
      <c r="D27">
        <v>6</v>
      </c>
      <c r="E27">
        <v>20</v>
      </c>
      <c r="F27">
        <f t="shared" si="0"/>
        <v>0.3</v>
      </c>
    </row>
    <row r="28" spans="1:6" x14ac:dyDescent="0.25">
      <c r="A28">
        <v>28</v>
      </c>
      <c r="B28" t="s">
        <v>9</v>
      </c>
      <c r="C28" t="s">
        <v>8</v>
      </c>
      <c r="D28">
        <v>5</v>
      </c>
      <c r="E28">
        <v>20</v>
      </c>
      <c r="F28">
        <f t="shared" si="0"/>
        <v>0.25</v>
      </c>
    </row>
    <row r="29" spans="1:6" x14ac:dyDescent="0.25">
      <c r="A29">
        <v>29</v>
      </c>
      <c r="B29" t="s">
        <v>9</v>
      </c>
      <c r="C29" t="s">
        <v>7</v>
      </c>
      <c r="D29">
        <v>9</v>
      </c>
      <c r="E29">
        <v>20</v>
      </c>
      <c r="F29">
        <f t="shared" si="0"/>
        <v>0.45</v>
      </c>
    </row>
    <row r="30" spans="1:6" x14ac:dyDescent="0.25">
      <c r="A30">
        <v>30</v>
      </c>
      <c r="B30" t="s">
        <v>9</v>
      </c>
      <c r="C30" t="s">
        <v>8</v>
      </c>
      <c r="D30">
        <v>5</v>
      </c>
      <c r="E30">
        <v>20</v>
      </c>
      <c r="F30">
        <f t="shared" si="0"/>
        <v>0.25</v>
      </c>
    </row>
    <row r="31" spans="1:6" x14ac:dyDescent="0.25">
      <c r="A31">
        <v>31</v>
      </c>
      <c r="B31" t="s">
        <v>9</v>
      </c>
      <c r="C31" t="s">
        <v>7</v>
      </c>
      <c r="D31">
        <v>11</v>
      </c>
      <c r="E31">
        <v>20</v>
      </c>
      <c r="F31">
        <f t="shared" si="0"/>
        <v>0.55000000000000004</v>
      </c>
    </row>
    <row r="32" spans="1:6" x14ac:dyDescent="0.25">
      <c r="A32">
        <v>32</v>
      </c>
      <c r="B32" t="s">
        <v>9</v>
      </c>
      <c r="C32" t="s">
        <v>8</v>
      </c>
      <c r="D32">
        <v>5</v>
      </c>
      <c r="E32">
        <v>20</v>
      </c>
      <c r="F32">
        <f t="shared" si="0"/>
        <v>0.25</v>
      </c>
    </row>
    <row r="33" spans="1:6" x14ac:dyDescent="0.25">
      <c r="A33">
        <v>33</v>
      </c>
      <c r="B33" t="s">
        <v>9</v>
      </c>
      <c r="C33" t="s">
        <v>7</v>
      </c>
      <c r="D33">
        <v>8</v>
      </c>
      <c r="E33">
        <v>20</v>
      </c>
      <c r="F33">
        <f t="shared" si="0"/>
        <v>0.4</v>
      </c>
    </row>
    <row r="34" spans="1:6" x14ac:dyDescent="0.25">
      <c r="A34">
        <v>34</v>
      </c>
      <c r="B34" t="s">
        <v>9</v>
      </c>
      <c r="C34" t="s">
        <v>8</v>
      </c>
      <c r="D34">
        <v>11</v>
      </c>
      <c r="E34">
        <v>20</v>
      </c>
      <c r="F34">
        <f t="shared" si="0"/>
        <v>0.55000000000000004</v>
      </c>
    </row>
    <row r="35" spans="1:6" x14ac:dyDescent="0.25">
      <c r="A35">
        <v>35</v>
      </c>
      <c r="B35" t="s">
        <v>9</v>
      </c>
      <c r="C35" t="s">
        <v>8</v>
      </c>
      <c r="D35">
        <v>8</v>
      </c>
      <c r="E35">
        <v>20</v>
      </c>
      <c r="F35">
        <f t="shared" si="0"/>
        <v>0.4</v>
      </c>
    </row>
    <row r="36" spans="1:6" x14ac:dyDescent="0.25">
      <c r="A36">
        <v>36</v>
      </c>
      <c r="B36" t="s">
        <v>9</v>
      </c>
      <c r="C36" t="s">
        <v>8</v>
      </c>
      <c r="D36">
        <v>9</v>
      </c>
      <c r="E36">
        <v>20</v>
      </c>
      <c r="F36">
        <f t="shared" si="0"/>
        <v>0.45</v>
      </c>
    </row>
    <row r="37" spans="1:6" x14ac:dyDescent="0.25">
      <c r="A37">
        <v>37</v>
      </c>
      <c r="B37" t="s">
        <v>9</v>
      </c>
      <c r="C37" t="s">
        <v>7</v>
      </c>
      <c r="D37">
        <v>8</v>
      </c>
      <c r="E37">
        <v>20</v>
      </c>
      <c r="F37">
        <f t="shared" si="0"/>
        <v>0.4</v>
      </c>
    </row>
    <row r="38" spans="1:6" x14ac:dyDescent="0.25">
      <c r="A38">
        <v>38</v>
      </c>
      <c r="B38" t="s">
        <v>9</v>
      </c>
      <c r="C38" t="s">
        <v>8</v>
      </c>
      <c r="D38">
        <v>3</v>
      </c>
      <c r="E38">
        <v>20</v>
      </c>
      <c r="F38">
        <f t="shared" si="0"/>
        <v>0.15</v>
      </c>
    </row>
    <row r="39" spans="1:6" x14ac:dyDescent="0.25">
      <c r="A39">
        <v>39</v>
      </c>
      <c r="B39" t="s">
        <v>9</v>
      </c>
      <c r="C39" t="s">
        <v>7</v>
      </c>
      <c r="D39">
        <v>11</v>
      </c>
      <c r="E39">
        <v>20</v>
      </c>
      <c r="F39">
        <f t="shared" si="0"/>
        <v>0.55000000000000004</v>
      </c>
    </row>
    <row r="40" spans="1:6" x14ac:dyDescent="0.25">
      <c r="A40">
        <v>40</v>
      </c>
      <c r="B40" t="s">
        <v>9</v>
      </c>
      <c r="C40" t="s">
        <v>8</v>
      </c>
      <c r="D40">
        <v>5</v>
      </c>
      <c r="E40">
        <v>20</v>
      </c>
      <c r="F40">
        <f t="shared" si="0"/>
        <v>0.25</v>
      </c>
    </row>
    <row r="41" spans="1:6" x14ac:dyDescent="0.25">
      <c r="A41">
        <v>41</v>
      </c>
      <c r="B41" t="s">
        <v>9</v>
      </c>
      <c r="C41" t="s">
        <v>8</v>
      </c>
      <c r="D41">
        <v>6</v>
      </c>
      <c r="E41">
        <v>20</v>
      </c>
      <c r="F41">
        <f t="shared" si="0"/>
        <v>0.3</v>
      </c>
    </row>
    <row r="42" spans="1:6" x14ac:dyDescent="0.25">
      <c r="A42">
        <v>42</v>
      </c>
      <c r="B42" t="s">
        <v>9</v>
      </c>
      <c r="C42" t="s">
        <v>8</v>
      </c>
      <c r="D42">
        <v>5</v>
      </c>
      <c r="E42">
        <v>20</v>
      </c>
      <c r="F42">
        <f t="shared" si="0"/>
        <v>0.25</v>
      </c>
    </row>
    <row r="43" spans="1:6" x14ac:dyDescent="0.25">
      <c r="A43">
        <v>43</v>
      </c>
      <c r="B43" t="s">
        <v>9</v>
      </c>
      <c r="C43" t="s">
        <v>8</v>
      </c>
      <c r="D43">
        <v>4</v>
      </c>
      <c r="E43">
        <v>20</v>
      </c>
      <c r="F43">
        <f t="shared" si="0"/>
        <v>0.2</v>
      </c>
    </row>
    <row r="44" spans="1:6" x14ac:dyDescent="0.25">
      <c r="A44">
        <v>44</v>
      </c>
      <c r="B44" t="s">
        <v>9</v>
      </c>
      <c r="C44" t="s">
        <v>7</v>
      </c>
      <c r="D44">
        <v>11</v>
      </c>
      <c r="E44">
        <v>20</v>
      </c>
      <c r="F44">
        <f t="shared" si="0"/>
        <v>0.55000000000000004</v>
      </c>
    </row>
    <row r="45" spans="1:6" x14ac:dyDescent="0.25">
      <c r="A45">
        <v>45</v>
      </c>
      <c r="B45" t="s">
        <v>9</v>
      </c>
      <c r="C45" t="s">
        <v>8</v>
      </c>
      <c r="D45">
        <v>7</v>
      </c>
      <c r="E45">
        <v>20</v>
      </c>
      <c r="F45">
        <f t="shared" si="0"/>
        <v>0.35</v>
      </c>
    </row>
    <row r="46" spans="1:6" x14ac:dyDescent="0.25">
      <c r="A46">
        <v>46</v>
      </c>
      <c r="B46" t="s">
        <v>9</v>
      </c>
      <c r="C46" t="s">
        <v>7</v>
      </c>
      <c r="D46">
        <v>10</v>
      </c>
      <c r="E46">
        <v>20</v>
      </c>
      <c r="F46">
        <f t="shared" si="0"/>
        <v>0.5</v>
      </c>
    </row>
    <row r="47" spans="1:6" x14ac:dyDescent="0.25">
      <c r="A47">
        <v>47</v>
      </c>
      <c r="B47" t="s">
        <v>9</v>
      </c>
      <c r="C47" t="s">
        <v>8</v>
      </c>
      <c r="D47">
        <v>4</v>
      </c>
      <c r="E47">
        <v>20</v>
      </c>
      <c r="F47">
        <f t="shared" si="0"/>
        <v>0.2</v>
      </c>
    </row>
    <row r="48" spans="1:6" x14ac:dyDescent="0.25">
      <c r="A48">
        <v>48</v>
      </c>
      <c r="B48" t="s">
        <v>9</v>
      </c>
      <c r="C48" t="s">
        <v>7</v>
      </c>
      <c r="D48">
        <v>12</v>
      </c>
      <c r="E48">
        <v>20</v>
      </c>
      <c r="F48">
        <f t="shared" si="0"/>
        <v>0.6</v>
      </c>
    </row>
    <row r="49" spans="1:6" x14ac:dyDescent="0.25">
      <c r="A49">
        <v>49</v>
      </c>
      <c r="B49" t="s">
        <v>9</v>
      </c>
      <c r="C49" t="s">
        <v>8</v>
      </c>
      <c r="D49">
        <v>4</v>
      </c>
      <c r="E49">
        <v>20</v>
      </c>
      <c r="F49">
        <f t="shared" si="0"/>
        <v>0.2</v>
      </c>
    </row>
    <row r="50" spans="1:6" x14ac:dyDescent="0.25">
      <c r="A50">
        <v>50</v>
      </c>
      <c r="B50" t="s">
        <v>9</v>
      </c>
      <c r="C50" t="s">
        <v>8</v>
      </c>
      <c r="D50">
        <v>7</v>
      </c>
      <c r="E50">
        <v>20</v>
      </c>
      <c r="F50">
        <f t="shared" si="0"/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97A0-A318-441A-BC50-20D7A12D0A31}">
  <dimension ref="A2:C21"/>
  <sheetViews>
    <sheetView topLeftCell="A2" workbookViewId="0">
      <selection activeCell="F12" sqref="F12"/>
    </sheetView>
  </sheetViews>
  <sheetFormatPr defaultRowHeight="15" x14ac:dyDescent="0.25"/>
  <cols>
    <col min="1" max="1" width="27.5703125" bestFit="1" customWidth="1"/>
    <col min="2" max="2" width="9.5703125" bestFit="1" customWidth="1"/>
    <col min="3" max="3" width="16.5703125" bestFit="1" customWidth="1"/>
  </cols>
  <sheetData>
    <row r="2" spans="1:3" x14ac:dyDescent="0.25">
      <c r="A2" s="9" t="s">
        <v>45</v>
      </c>
      <c r="B2" s="9" t="s">
        <v>69</v>
      </c>
      <c r="C2" s="9" t="s">
        <v>70</v>
      </c>
    </row>
    <row r="3" spans="1:3" x14ac:dyDescent="0.25">
      <c r="A3" t="s">
        <v>46</v>
      </c>
      <c r="B3">
        <v>6.79</v>
      </c>
      <c r="C3">
        <v>0.33950000000000002</v>
      </c>
    </row>
    <row r="4" spans="1:3" x14ac:dyDescent="0.25">
      <c r="A4" t="s">
        <v>47</v>
      </c>
      <c r="B4">
        <v>8.16</v>
      </c>
      <c r="C4">
        <v>0.40799999999999997</v>
      </c>
    </row>
    <row r="5" spans="1:3" x14ac:dyDescent="0.25">
      <c r="A5" t="s">
        <v>49</v>
      </c>
      <c r="B5">
        <v>5.42</v>
      </c>
      <c r="C5">
        <v>0.27100000000000002</v>
      </c>
    </row>
    <row r="6" spans="1:3" x14ac:dyDescent="0.25">
      <c r="A6" t="s">
        <v>55</v>
      </c>
      <c r="B6" s="10">
        <v>0.5</v>
      </c>
      <c r="C6" s="10"/>
    </row>
    <row r="7" spans="1:3" x14ac:dyDescent="0.25">
      <c r="A7" t="s">
        <v>56</v>
      </c>
      <c r="B7" s="10">
        <v>0.5</v>
      </c>
      <c r="C7" s="10"/>
    </row>
    <row r="9" spans="1:3" x14ac:dyDescent="0.25">
      <c r="A9" s="9" t="s">
        <v>6</v>
      </c>
    </row>
    <row r="10" spans="1:3" x14ac:dyDescent="0.25">
      <c r="A10" t="s">
        <v>48</v>
      </c>
      <c r="B10">
        <v>6.82</v>
      </c>
      <c r="C10">
        <v>0.34100000000000003</v>
      </c>
    </row>
    <row r="11" spans="1:3" x14ac:dyDescent="0.25">
      <c r="A11" t="s">
        <v>50</v>
      </c>
      <c r="B11">
        <v>7.68</v>
      </c>
      <c r="C11">
        <v>0.38400000000000001</v>
      </c>
    </row>
    <row r="12" spans="1:3" x14ac:dyDescent="0.25">
      <c r="A12" t="s">
        <v>51</v>
      </c>
      <c r="B12">
        <v>4.8</v>
      </c>
      <c r="C12">
        <v>0.24</v>
      </c>
    </row>
    <row r="13" spans="1:3" x14ac:dyDescent="0.25">
      <c r="A13" t="s">
        <v>57</v>
      </c>
      <c r="B13" s="10">
        <v>0.7</v>
      </c>
      <c r="C13" s="10"/>
    </row>
    <row r="14" spans="1:3" x14ac:dyDescent="0.25">
      <c r="A14" t="s">
        <v>58</v>
      </c>
      <c r="B14" s="10">
        <v>0.3</v>
      </c>
      <c r="C14" s="10"/>
    </row>
    <row r="16" spans="1:3" x14ac:dyDescent="0.25">
      <c r="A16" s="9" t="s">
        <v>9</v>
      </c>
    </row>
    <row r="17" spans="1:3" x14ac:dyDescent="0.25">
      <c r="A17" t="s">
        <v>52</v>
      </c>
      <c r="B17">
        <v>6.76</v>
      </c>
      <c r="C17">
        <v>0.33800000000000002</v>
      </c>
    </row>
    <row r="18" spans="1:3" x14ac:dyDescent="0.25">
      <c r="A18" t="s">
        <v>53</v>
      </c>
      <c r="B18">
        <v>9.26</v>
      </c>
      <c r="C18">
        <v>0.46300000000000002</v>
      </c>
    </row>
    <row r="19" spans="1:3" x14ac:dyDescent="0.25">
      <c r="A19" t="s">
        <v>54</v>
      </c>
      <c r="B19">
        <v>5.68</v>
      </c>
      <c r="C19">
        <v>0.28399999999999997</v>
      </c>
    </row>
    <row r="20" spans="1:3" x14ac:dyDescent="0.25">
      <c r="A20" t="s">
        <v>59</v>
      </c>
      <c r="B20" s="10">
        <v>0.3</v>
      </c>
      <c r="C20" s="10"/>
    </row>
    <row r="21" spans="1:3" x14ac:dyDescent="0.25">
      <c r="A21" t="s">
        <v>60</v>
      </c>
      <c r="B21" s="10">
        <v>0.7</v>
      </c>
      <c r="C21" s="10"/>
    </row>
  </sheetData>
  <mergeCells count="6">
    <mergeCell ref="B6:C6"/>
    <mergeCell ref="B7:C7"/>
    <mergeCell ref="B20:C20"/>
    <mergeCell ref="B21:C21"/>
    <mergeCell ref="B13:C13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AF5A-7077-43FB-93F5-5B355BC504B7}">
  <dimension ref="A1:S101"/>
  <sheetViews>
    <sheetView topLeftCell="A24" workbookViewId="0">
      <selection activeCell="D32" sqref="D32"/>
    </sheetView>
  </sheetViews>
  <sheetFormatPr defaultRowHeight="15" x14ac:dyDescent="0.25"/>
  <cols>
    <col min="1" max="1" width="12.85546875" bestFit="1" customWidth="1"/>
    <col min="6" max="6" width="15" bestFit="1" customWidth="1"/>
    <col min="8" max="8" width="21.5703125" customWidth="1"/>
    <col min="9" max="9" width="16.140625" customWidth="1"/>
    <col min="10" max="10" width="27.85546875" customWidth="1"/>
    <col min="12" max="12" width="20.28515625" customWidth="1"/>
    <col min="13" max="13" width="18.28515625" customWidth="1"/>
    <col min="14" max="14" width="22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R1">
        <v>0</v>
      </c>
      <c r="S1">
        <v>0</v>
      </c>
    </row>
    <row r="2" spans="1:19" x14ac:dyDescent="0.25">
      <c r="A2">
        <v>1</v>
      </c>
      <c r="B2" t="s">
        <v>6</v>
      </c>
      <c r="C2" t="s">
        <v>7</v>
      </c>
      <c r="D2">
        <v>8</v>
      </c>
      <c r="E2">
        <v>20</v>
      </c>
      <c r="F2">
        <f>D2/E2</f>
        <v>0.4</v>
      </c>
      <c r="G2">
        <f>VAR(F2:F51)</f>
        <v>1.5274489795918387E-2</v>
      </c>
      <c r="R2">
        <v>0.1</v>
      </c>
      <c r="S2">
        <v>2</v>
      </c>
    </row>
    <row r="3" spans="1:19" x14ac:dyDescent="0.25">
      <c r="A3">
        <v>2</v>
      </c>
      <c r="B3" t="s">
        <v>6</v>
      </c>
      <c r="C3" t="s">
        <v>7</v>
      </c>
      <c r="D3">
        <v>10</v>
      </c>
      <c r="E3">
        <v>20</v>
      </c>
      <c r="F3">
        <f t="shared" ref="F3:F66" si="0">D3/E3</f>
        <v>0.5</v>
      </c>
      <c r="G3">
        <f>VAR(F52:F101)</f>
        <v>1.7302040816326518E-2</v>
      </c>
      <c r="R3">
        <v>0.2</v>
      </c>
      <c r="S3">
        <v>4</v>
      </c>
    </row>
    <row r="4" spans="1:19" x14ac:dyDescent="0.25">
      <c r="A4">
        <v>3</v>
      </c>
      <c r="B4" t="s">
        <v>6</v>
      </c>
      <c r="C4" t="s">
        <v>7</v>
      </c>
      <c r="D4">
        <v>6</v>
      </c>
      <c r="E4">
        <v>20</v>
      </c>
      <c r="F4">
        <f t="shared" si="0"/>
        <v>0.3</v>
      </c>
      <c r="R4">
        <v>0.3</v>
      </c>
      <c r="S4">
        <v>6</v>
      </c>
    </row>
    <row r="5" spans="1:19" x14ac:dyDescent="0.25">
      <c r="A5">
        <v>4</v>
      </c>
      <c r="B5" t="s">
        <v>6</v>
      </c>
      <c r="C5" t="s">
        <v>8</v>
      </c>
      <c r="D5">
        <v>4</v>
      </c>
      <c r="E5">
        <v>20</v>
      </c>
      <c r="F5">
        <f t="shared" si="0"/>
        <v>0.2</v>
      </c>
      <c r="R5">
        <v>0.4</v>
      </c>
      <c r="S5">
        <v>8</v>
      </c>
    </row>
    <row r="6" spans="1:19" x14ac:dyDescent="0.25">
      <c r="A6">
        <v>5</v>
      </c>
      <c r="B6" t="s">
        <v>6</v>
      </c>
      <c r="C6" t="s">
        <v>7</v>
      </c>
      <c r="D6">
        <v>7</v>
      </c>
      <c r="E6">
        <v>20</v>
      </c>
      <c r="F6">
        <f t="shared" si="0"/>
        <v>0.35</v>
      </c>
      <c r="R6">
        <v>0.5</v>
      </c>
      <c r="S6">
        <v>10</v>
      </c>
    </row>
    <row r="7" spans="1:19" x14ac:dyDescent="0.25">
      <c r="A7">
        <v>6</v>
      </c>
      <c r="B7" t="s">
        <v>6</v>
      </c>
      <c r="C7" t="s">
        <v>7</v>
      </c>
      <c r="D7">
        <v>9</v>
      </c>
      <c r="E7">
        <v>20</v>
      </c>
      <c r="F7">
        <f t="shared" si="0"/>
        <v>0.45</v>
      </c>
      <c r="R7">
        <v>0.6</v>
      </c>
      <c r="S7">
        <v>12</v>
      </c>
    </row>
    <row r="8" spans="1:19" x14ac:dyDescent="0.25">
      <c r="A8">
        <v>7</v>
      </c>
      <c r="B8" t="s">
        <v>6</v>
      </c>
      <c r="C8" t="s">
        <v>7</v>
      </c>
      <c r="D8">
        <v>9</v>
      </c>
      <c r="E8">
        <v>20</v>
      </c>
      <c r="F8">
        <f t="shared" si="0"/>
        <v>0.45</v>
      </c>
      <c r="R8">
        <v>0.7</v>
      </c>
      <c r="S8">
        <v>14</v>
      </c>
    </row>
    <row r="9" spans="1:19" x14ac:dyDescent="0.25">
      <c r="A9">
        <v>8</v>
      </c>
      <c r="B9" t="s">
        <v>6</v>
      </c>
      <c r="C9" t="s">
        <v>8</v>
      </c>
      <c r="D9">
        <v>5</v>
      </c>
      <c r="E9">
        <v>20</v>
      </c>
      <c r="F9">
        <f t="shared" si="0"/>
        <v>0.25</v>
      </c>
      <c r="R9">
        <v>0.8</v>
      </c>
      <c r="S9">
        <v>16</v>
      </c>
    </row>
    <row r="10" spans="1:19" x14ac:dyDescent="0.25">
      <c r="A10">
        <v>9</v>
      </c>
      <c r="B10" t="s">
        <v>6</v>
      </c>
      <c r="C10" t="s">
        <v>7</v>
      </c>
      <c r="D10">
        <v>13</v>
      </c>
      <c r="E10">
        <v>20</v>
      </c>
      <c r="F10">
        <f t="shared" si="0"/>
        <v>0.65</v>
      </c>
      <c r="R10">
        <v>0.9</v>
      </c>
      <c r="S10">
        <v>18</v>
      </c>
    </row>
    <row r="11" spans="1:19" x14ac:dyDescent="0.25">
      <c r="A11">
        <v>10</v>
      </c>
      <c r="B11" t="s">
        <v>6</v>
      </c>
      <c r="C11" t="s">
        <v>7</v>
      </c>
      <c r="D11">
        <v>8</v>
      </c>
      <c r="E11">
        <v>20</v>
      </c>
      <c r="F11">
        <f t="shared" si="0"/>
        <v>0.4</v>
      </c>
      <c r="R11">
        <v>1</v>
      </c>
      <c r="S11">
        <v>20</v>
      </c>
    </row>
    <row r="12" spans="1:19" x14ac:dyDescent="0.25">
      <c r="A12">
        <v>11</v>
      </c>
      <c r="B12" t="s">
        <v>6</v>
      </c>
      <c r="C12" t="s">
        <v>8</v>
      </c>
      <c r="D12">
        <v>6</v>
      </c>
      <c r="E12">
        <v>20</v>
      </c>
      <c r="F12">
        <f t="shared" si="0"/>
        <v>0.3</v>
      </c>
    </row>
    <row r="13" spans="1:19" x14ac:dyDescent="0.25">
      <c r="A13">
        <v>12</v>
      </c>
      <c r="B13" t="s">
        <v>6</v>
      </c>
      <c r="C13" t="s">
        <v>8</v>
      </c>
      <c r="D13">
        <v>3</v>
      </c>
      <c r="E13">
        <v>20</v>
      </c>
      <c r="F13">
        <f t="shared" si="0"/>
        <v>0.15</v>
      </c>
    </row>
    <row r="14" spans="1:19" x14ac:dyDescent="0.25">
      <c r="A14">
        <v>13</v>
      </c>
      <c r="B14" t="s">
        <v>6</v>
      </c>
      <c r="C14" t="s">
        <v>7</v>
      </c>
      <c r="D14">
        <v>7</v>
      </c>
      <c r="E14">
        <v>20</v>
      </c>
      <c r="F14">
        <f t="shared" si="0"/>
        <v>0.35</v>
      </c>
    </row>
    <row r="15" spans="1:19" ht="15.75" thickBot="1" x14ac:dyDescent="0.3">
      <c r="A15">
        <v>14</v>
      </c>
      <c r="B15" t="s">
        <v>6</v>
      </c>
      <c r="C15" t="s">
        <v>7</v>
      </c>
      <c r="D15">
        <v>10</v>
      </c>
      <c r="E15">
        <v>20</v>
      </c>
      <c r="F15">
        <f t="shared" si="0"/>
        <v>0.5</v>
      </c>
      <c r="H15" t="s">
        <v>6</v>
      </c>
      <c r="I15">
        <v>0.34100000000000003</v>
      </c>
      <c r="K15" t="s">
        <v>9</v>
      </c>
      <c r="L15">
        <v>0.33800000000000002</v>
      </c>
      <c r="N15" t="s">
        <v>6</v>
      </c>
      <c r="O15">
        <v>6.82</v>
      </c>
      <c r="Q15" t="s">
        <v>9</v>
      </c>
      <c r="R15">
        <v>6.76</v>
      </c>
    </row>
    <row r="16" spans="1:19" x14ac:dyDescent="0.25">
      <c r="A16">
        <v>15</v>
      </c>
      <c r="B16" t="s">
        <v>6</v>
      </c>
      <c r="C16" t="s">
        <v>8</v>
      </c>
      <c r="D16">
        <v>6</v>
      </c>
      <c r="E16">
        <v>20</v>
      </c>
      <c r="F16">
        <f t="shared" si="0"/>
        <v>0.3</v>
      </c>
      <c r="H16" s="1" t="s">
        <v>10</v>
      </c>
      <c r="I16" s="1" t="s">
        <v>11</v>
      </c>
      <c r="K16" s="1" t="s">
        <v>10</v>
      </c>
      <c r="L16" s="1" t="s">
        <v>11</v>
      </c>
      <c r="N16" s="8" t="s">
        <v>10</v>
      </c>
      <c r="O16" s="8" t="s">
        <v>11</v>
      </c>
      <c r="Q16" s="8" t="s">
        <v>10</v>
      </c>
      <c r="R16" s="8" t="s">
        <v>11</v>
      </c>
    </row>
    <row r="17" spans="1:18" x14ac:dyDescent="0.25">
      <c r="A17">
        <v>16</v>
      </c>
      <c r="B17" t="s">
        <v>6</v>
      </c>
      <c r="C17" t="s">
        <v>7</v>
      </c>
      <c r="D17">
        <v>6</v>
      </c>
      <c r="E17">
        <v>20</v>
      </c>
      <c r="F17">
        <f t="shared" si="0"/>
        <v>0.3</v>
      </c>
      <c r="H17">
        <v>0</v>
      </c>
      <c r="I17">
        <v>0</v>
      </c>
      <c r="K17">
        <v>0</v>
      </c>
      <c r="L17">
        <v>0</v>
      </c>
      <c r="N17" s="14">
        <v>0</v>
      </c>
      <c r="O17" s="6">
        <v>0</v>
      </c>
      <c r="Q17" s="14">
        <v>0</v>
      </c>
      <c r="R17" s="6">
        <v>0</v>
      </c>
    </row>
    <row r="18" spans="1:18" x14ac:dyDescent="0.25">
      <c r="A18">
        <v>17</v>
      </c>
      <c r="B18" t="s">
        <v>6</v>
      </c>
      <c r="C18" t="s">
        <v>8</v>
      </c>
      <c r="D18">
        <v>6</v>
      </c>
      <c r="E18">
        <v>20</v>
      </c>
      <c r="F18">
        <f t="shared" si="0"/>
        <v>0.3</v>
      </c>
      <c r="H18">
        <v>0.1</v>
      </c>
      <c r="I18">
        <v>1</v>
      </c>
      <c r="K18">
        <v>0.1</v>
      </c>
      <c r="L18">
        <v>1</v>
      </c>
      <c r="N18" s="14">
        <v>2</v>
      </c>
      <c r="O18" s="6">
        <v>1</v>
      </c>
      <c r="Q18" s="14">
        <v>2</v>
      </c>
      <c r="R18" s="6">
        <v>1</v>
      </c>
    </row>
    <row r="19" spans="1:18" x14ac:dyDescent="0.25">
      <c r="A19">
        <v>18</v>
      </c>
      <c r="B19" t="s">
        <v>6</v>
      </c>
      <c r="C19" t="s">
        <v>7</v>
      </c>
      <c r="D19">
        <v>7</v>
      </c>
      <c r="E19">
        <v>20</v>
      </c>
      <c r="F19">
        <f t="shared" si="0"/>
        <v>0.35</v>
      </c>
      <c r="H19">
        <v>0.2</v>
      </c>
      <c r="I19">
        <v>9</v>
      </c>
      <c r="K19">
        <v>0.2</v>
      </c>
      <c r="L19">
        <v>11</v>
      </c>
      <c r="N19" s="14">
        <v>4</v>
      </c>
      <c r="O19" s="6">
        <v>9</v>
      </c>
      <c r="Q19" s="14">
        <v>4</v>
      </c>
      <c r="R19" s="6">
        <v>11</v>
      </c>
    </row>
    <row r="20" spans="1:18" x14ac:dyDescent="0.25">
      <c r="A20">
        <v>19</v>
      </c>
      <c r="B20" t="s">
        <v>6</v>
      </c>
      <c r="C20" t="s">
        <v>7</v>
      </c>
      <c r="D20">
        <v>8</v>
      </c>
      <c r="E20">
        <v>20</v>
      </c>
      <c r="F20">
        <f t="shared" si="0"/>
        <v>0.4</v>
      </c>
      <c r="H20">
        <v>0.3</v>
      </c>
      <c r="I20">
        <v>11</v>
      </c>
      <c r="K20">
        <v>0.3</v>
      </c>
      <c r="L20">
        <v>11</v>
      </c>
      <c r="N20" s="14">
        <v>6</v>
      </c>
      <c r="O20" s="6">
        <v>11</v>
      </c>
      <c r="Q20" s="14">
        <v>6</v>
      </c>
      <c r="R20" s="6">
        <v>11</v>
      </c>
    </row>
    <row r="21" spans="1:18" x14ac:dyDescent="0.25">
      <c r="A21">
        <v>20</v>
      </c>
      <c r="B21" t="s">
        <v>6</v>
      </c>
      <c r="C21" t="s">
        <v>7</v>
      </c>
      <c r="D21">
        <v>8</v>
      </c>
      <c r="E21">
        <v>20</v>
      </c>
      <c r="F21">
        <f t="shared" si="0"/>
        <v>0.4</v>
      </c>
      <c r="H21">
        <v>0.4</v>
      </c>
      <c r="I21">
        <v>16</v>
      </c>
      <c r="K21">
        <v>0.4</v>
      </c>
      <c r="L21">
        <v>13</v>
      </c>
      <c r="N21" s="14">
        <v>8</v>
      </c>
      <c r="O21" s="6">
        <v>16</v>
      </c>
      <c r="Q21" s="14">
        <v>8</v>
      </c>
      <c r="R21" s="6">
        <v>13</v>
      </c>
    </row>
    <row r="22" spans="1:18" x14ac:dyDescent="0.25">
      <c r="A22">
        <v>21</v>
      </c>
      <c r="B22" t="s">
        <v>6</v>
      </c>
      <c r="C22" t="s">
        <v>7</v>
      </c>
      <c r="D22">
        <v>9</v>
      </c>
      <c r="E22">
        <v>20</v>
      </c>
      <c r="F22">
        <f t="shared" si="0"/>
        <v>0.45</v>
      </c>
      <c r="H22">
        <v>0.5</v>
      </c>
      <c r="I22">
        <v>12</v>
      </c>
      <c r="K22">
        <v>0.5</v>
      </c>
      <c r="L22">
        <v>9</v>
      </c>
      <c r="N22" s="14">
        <v>10</v>
      </c>
      <c r="O22" s="6">
        <v>12</v>
      </c>
      <c r="Q22" s="14">
        <v>10</v>
      </c>
      <c r="R22" s="6">
        <v>9</v>
      </c>
    </row>
    <row r="23" spans="1:18" x14ac:dyDescent="0.25">
      <c r="A23">
        <v>22</v>
      </c>
      <c r="B23" t="s">
        <v>6</v>
      </c>
      <c r="C23" t="s">
        <v>8</v>
      </c>
      <c r="D23">
        <v>1</v>
      </c>
      <c r="E23">
        <v>20</v>
      </c>
      <c r="F23">
        <f t="shared" si="0"/>
        <v>0.05</v>
      </c>
      <c r="H23">
        <v>0.6</v>
      </c>
      <c r="I23">
        <v>0</v>
      </c>
      <c r="K23">
        <v>0.6</v>
      </c>
      <c r="L23">
        <v>5</v>
      </c>
      <c r="N23" s="14">
        <v>12</v>
      </c>
      <c r="O23" s="6">
        <v>0</v>
      </c>
      <c r="Q23" s="14">
        <v>12</v>
      </c>
      <c r="R23" s="6">
        <v>5</v>
      </c>
    </row>
    <row r="24" spans="1:18" x14ac:dyDescent="0.25">
      <c r="A24">
        <v>23</v>
      </c>
      <c r="B24" t="s">
        <v>6</v>
      </c>
      <c r="C24" t="s">
        <v>8</v>
      </c>
      <c r="D24">
        <v>7</v>
      </c>
      <c r="E24">
        <v>20</v>
      </c>
      <c r="F24">
        <f t="shared" si="0"/>
        <v>0.35</v>
      </c>
      <c r="H24">
        <v>0.7</v>
      </c>
      <c r="I24">
        <v>1</v>
      </c>
      <c r="K24">
        <v>0.7</v>
      </c>
      <c r="L24">
        <v>0</v>
      </c>
      <c r="N24" s="14">
        <v>14</v>
      </c>
      <c r="O24" s="6">
        <v>1</v>
      </c>
      <c r="Q24" s="14">
        <v>14</v>
      </c>
      <c r="R24" s="6">
        <v>0</v>
      </c>
    </row>
    <row r="25" spans="1:18" x14ac:dyDescent="0.25">
      <c r="A25">
        <v>24</v>
      </c>
      <c r="B25" t="s">
        <v>6</v>
      </c>
      <c r="C25" t="s">
        <v>7</v>
      </c>
      <c r="D25">
        <v>9</v>
      </c>
      <c r="E25">
        <v>20</v>
      </c>
      <c r="F25">
        <f t="shared" si="0"/>
        <v>0.45</v>
      </c>
      <c r="H25">
        <v>0.8</v>
      </c>
      <c r="I25">
        <v>0</v>
      </c>
      <c r="K25">
        <v>0.8</v>
      </c>
      <c r="L25">
        <v>0</v>
      </c>
      <c r="N25" s="14">
        <v>16</v>
      </c>
      <c r="O25" s="6">
        <v>0</v>
      </c>
      <c r="Q25" s="14">
        <v>16</v>
      </c>
      <c r="R25" s="6">
        <v>0</v>
      </c>
    </row>
    <row r="26" spans="1:18" x14ac:dyDescent="0.25">
      <c r="A26">
        <v>25</v>
      </c>
      <c r="B26" t="s">
        <v>6</v>
      </c>
      <c r="C26" t="s">
        <v>7</v>
      </c>
      <c r="D26">
        <v>6</v>
      </c>
      <c r="E26">
        <v>20</v>
      </c>
      <c r="F26">
        <f t="shared" si="0"/>
        <v>0.3</v>
      </c>
      <c r="H26">
        <v>0.9</v>
      </c>
      <c r="I26">
        <v>0</v>
      </c>
      <c r="K26">
        <v>0.9</v>
      </c>
      <c r="L26">
        <v>0</v>
      </c>
      <c r="N26" s="14">
        <v>18</v>
      </c>
      <c r="O26" s="6">
        <v>0</v>
      </c>
      <c r="Q26" s="14">
        <v>18</v>
      </c>
      <c r="R26" s="6">
        <v>0</v>
      </c>
    </row>
    <row r="27" spans="1:18" x14ac:dyDescent="0.25">
      <c r="A27">
        <v>26</v>
      </c>
      <c r="B27" t="s">
        <v>6</v>
      </c>
      <c r="C27" t="s">
        <v>8</v>
      </c>
      <c r="D27">
        <v>5</v>
      </c>
      <c r="E27">
        <v>20</v>
      </c>
      <c r="F27">
        <f t="shared" si="0"/>
        <v>0.25</v>
      </c>
      <c r="H27">
        <v>1</v>
      </c>
      <c r="I27">
        <v>0</v>
      </c>
      <c r="K27">
        <v>1</v>
      </c>
      <c r="L27">
        <v>0</v>
      </c>
      <c r="N27" s="14">
        <v>20</v>
      </c>
      <c r="O27" s="6">
        <v>0</v>
      </c>
      <c r="Q27" s="14">
        <v>20</v>
      </c>
      <c r="R27" s="6">
        <v>0</v>
      </c>
    </row>
    <row r="28" spans="1:18" ht="15.75" thickBot="1" x14ac:dyDescent="0.3">
      <c r="A28">
        <v>27</v>
      </c>
      <c r="B28" t="s">
        <v>6</v>
      </c>
      <c r="C28" t="s">
        <v>7</v>
      </c>
      <c r="D28">
        <v>8</v>
      </c>
      <c r="E28">
        <v>20</v>
      </c>
      <c r="F28">
        <f t="shared" si="0"/>
        <v>0.4</v>
      </c>
      <c r="H28" s="2" t="s">
        <v>12</v>
      </c>
      <c r="I28" s="2">
        <v>0</v>
      </c>
      <c r="K28" s="2" t="s">
        <v>12</v>
      </c>
      <c r="L28" s="2">
        <v>0</v>
      </c>
      <c r="N28" s="7" t="s">
        <v>12</v>
      </c>
      <c r="O28" s="7">
        <v>0</v>
      </c>
      <c r="Q28" s="7" t="s">
        <v>12</v>
      </c>
      <c r="R28" s="7">
        <v>0</v>
      </c>
    </row>
    <row r="29" spans="1:18" x14ac:dyDescent="0.25">
      <c r="A29">
        <v>28</v>
      </c>
      <c r="B29" t="s">
        <v>6</v>
      </c>
      <c r="C29" t="s">
        <v>7</v>
      </c>
      <c r="D29">
        <v>3</v>
      </c>
      <c r="E29">
        <v>20</v>
      </c>
      <c r="F29">
        <f t="shared" si="0"/>
        <v>0.15</v>
      </c>
    </row>
    <row r="30" spans="1:18" x14ac:dyDescent="0.25">
      <c r="A30">
        <v>29</v>
      </c>
      <c r="B30" t="s">
        <v>6</v>
      </c>
      <c r="C30" t="s">
        <v>7</v>
      </c>
      <c r="D30">
        <v>10</v>
      </c>
      <c r="E30">
        <v>20</v>
      </c>
      <c r="F30">
        <f t="shared" si="0"/>
        <v>0.5</v>
      </c>
      <c r="H30" t="s">
        <v>13</v>
      </c>
    </row>
    <row r="31" spans="1:18" ht="15.75" thickBot="1" x14ac:dyDescent="0.3">
      <c r="A31">
        <v>30</v>
      </c>
      <c r="B31" t="s">
        <v>6</v>
      </c>
      <c r="C31" t="s">
        <v>8</v>
      </c>
      <c r="D31">
        <v>8</v>
      </c>
      <c r="E31">
        <v>20</v>
      </c>
      <c r="F31">
        <f t="shared" si="0"/>
        <v>0.4</v>
      </c>
    </row>
    <row r="32" spans="1:18" x14ac:dyDescent="0.25">
      <c r="A32">
        <v>31</v>
      </c>
      <c r="B32" t="s">
        <v>6</v>
      </c>
      <c r="C32" t="s">
        <v>7</v>
      </c>
      <c r="D32">
        <v>8</v>
      </c>
      <c r="E32">
        <v>20</v>
      </c>
      <c r="F32">
        <f t="shared" si="0"/>
        <v>0.4</v>
      </c>
      <c r="H32" s="1"/>
      <c r="I32" s="1" t="s">
        <v>14</v>
      </c>
      <c r="J32" s="1" t="s">
        <v>15</v>
      </c>
    </row>
    <row r="33" spans="1:10" x14ac:dyDescent="0.25">
      <c r="A33">
        <v>32</v>
      </c>
      <c r="B33" t="s">
        <v>6</v>
      </c>
      <c r="C33" t="s">
        <v>7</v>
      </c>
      <c r="D33">
        <v>5</v>
      </c>
      <c r="E33">
        <v>20</v>
      </c>
      <c r="F33">
        <f t="shared" si="0"/>
        <v>0.25</v>
      </c>
      <c r="H33" t="s">
        <v>16</v>
      </c>
      <c r="I33">
        <v>0.34099999999999997</v>
      </c>
      <c r="J33">
        <v>0.33800000000000002</v>
      </c>
    </row>
    <row r="34" spans="1:10" x14ac:dyDescent="0.25">
      <c r="A34">
        <v>33</v>
      </c>
      <c r="B34" t="s">
        <v>6</v>
      </c>
      <c r="C34" t="s">
        <v>7</v>
      </c>
      <c r="D34">
        <v>5</v>
      </c>
      <c r="E34">
        <v>20</v>
      </c>
      <c r="F34">
        <f t="shared" si="0"/>
        <v>0.25</v>
      </c>
      <c r="H34" t="s">
        <v>17</v>
      </c>
      <c r="I34">
        <v>1.527449E-2</v>
      </c>
      <c r="J34">
        <v>1.7302041000000001E-2</v>
      </c>
    </row>
    <row r="35" spans="1:10" x14ac:dyDescent="0.25">
      <c r="A35">
        <v>34</v>
      </c>
      <c r="B35" t="s">
        <v>6</v>
      </c>
      <c r="C35" t="s">
        <v>8</v>
      </c>
      <c r="D35">
        <v>4</v>
      </c>
      <c r="E35">
        <v>20</v>
      </c>
      <c r="F35">
        <f t="shared" si="0"/>
        <v>0.2</v>
      </c>
      <c r="H35" t="s">
        <v>18</v>
      </c>
      <c r="I35">
        <v>50</v>
      </c>
      <c r="J35">
        <v>50</v>
      </c>
    </row>
    <row r="36" spans="1:10" x14ac:dyDescent="0.25">
      <c r="A36">
        <v>35</v>
      </c>
      <c r="B36" t="s">
        <v>6</v>
      </c>
      <c r="C36" t="s">
        <v>8</v>
      </c>
      <c r="D36">
        <v>3</v>
      </c>
      <c r="E36">
        <v>20</v>
      </c>
      <c r="F36">
        <f t="shared" si="0"/>
        <v>0.15</v>
      </c>
      <c r="H36" t="s">
        <v>19</v>
      </c>
      <c r="I36">
        <v>0</v>
      </c>
    </row>
    <row r="37" spans="1:10" x14ac:dyDescent="0.25">
      <c r="A37">
        <v>36</v>
      </c>
      <c r="B37" t="s">
        <v>6</v>
      </c>
      <c r="C37" t="s">
        <v>7</v>
      </c>
      <c r="D37">
        <v>10</v>
      </c>
      <c r="E37">
        <v>20</v>
      </c>
      <c r="F37">
        <f t="shared" si="0"/>
        <v>0.5</v>
      </c>
      <c r="H37" t="s">
        <v>20</v>
      </c>
      <c r="I37">
        <v>0.11753138100429618</v>
      </c>
    </row>
    <row r="38" spans="1:10" x14ac:dyDescent="0.25">
      <c r="A38">
        <v>37</v>
      </c>
      <c r="B38" t="s">
        <v>6</v>
      </c>
      <c r="C38" t="s">
        <v>8</v>
      </c>
      <c r="D38">
        <v>3</v>
      </c>
      <c r="E38">
        <v>20</v>
      </c>
      <c r="F38">
        <f t="shared" si="0"/>
        <v>0.15</v>
      </c>
      <c r="H38" t="s">
        <v>21</v>
      </c>
      <c r="I38">
        <v>0.45321948895971564</v>
      </c>
    </row>
    <row r="39" spans="1:10" x14ac:dyDescent="0.25">
      <c r="A39">
        <v>38</v>
      </c>
      <c r="B39" t="s">
        <v>6</v>
      </c>
      <c r="C39" t="s">
        <v>7</v>
      </c>
      <c r="D39">
        <v>9</v>
      </c>
      <c r="E39">
        <v>20</v>
      </c>
      <c r="F39">
        <f t="shared" si="0"/>
        <v>0.45</v>
      </c>
      <c r="H39" t="s">
        <v>22</v>
      </c>
      <c r="I39">
        <v>1.6448536269514715</v>
      </c>
    </row>
    <row r="40" spans="1:10" x14ac:dyDescent="0.25">
      <c r="A40">
        <v>39</v>
      </c>
      <c r="B40" t="s">
        <v>6</v>
      </c>
      <c r="C40" t="s">
        <v>7</v>
      </c>
      <c r="D40">
        <v>9</v>
      </c>
      <c r="E40">
        <v>20</v>
      </c>
      <c r="F40">
        <f t="shared" si="0"/>
        <v>0.45</v>
      </c>
      <c r="H40" t="s">
        <v>23</v>
      </c>
      <c r="I40">
        <v>0.90643897791943129</v>
      </c>
    </row>
    <row r="41" spans="1:10" ht="15.75" thickBot="1" x14ac:dyDescent="0.3">
      <c r="A41">
        <v>40</v>
      </c>
      <c r="B41" t="s">
        <v>6</v>
      </c>
      <c r="C41" t="s">
        <v>7</v>
      </c>
      <c r="D41">
        <v>8</v>
      </c>
      <c r="E41">
        <v>20</v>
      </c>
      <c r="F41">
        <f t="shared" si="0"/>
        <v>0.4</v>
      </c>
      <c r="H41" s="2" t="s">
        <v>24</v>
      </c>
      <c r="I41" s="2">
        <v>1.9599639845400536</v>
      </c>
      <c r="J41" s="2"/>
    </row>
    <row r="42" spans="1:10" x14ac:dyDescent="0.25">
      <c r="A42">
        <v>41</v>
      </c>
      <c r="B42" t="s">
        <v>6</v>
      </c>
      <c r="C42" t="s">
        <v>7</v>
      </c>
      <c r="D42">
        <v>4</v>
      </c>
      <c r="E42">
        <v>20</v>
      </c>
      <c r="F42">
        <f t="shared" si="0"/>
        <v>0.2</v>
      </c>
    </row>
    <row r="43" spans="1:10" x14ac:dyDescent="0.25">
      <c r="A43">
        <v>42</v>
      </c>
      <c r="B43" t="s">
        <v>6</v>
      </c>
      <c r="C43" t="s">
        <v>7</v>
      </c>
      <c r="D43">
        <v>10</v>
      </c>
      <c r="E43">
        <v>20</v>
      </c>
      <c r="F43">
        <f t="shared" si="0"/>
        <v>0.5</v>
      </c>
      <c r="H43" t="s">
        <v>29</v>
      </c>
    </row>
    <row r="44" spans="1:10" ht="15.75" thickBot="1" x14ac:dyDescent="0.3">
      <c r="A44">
        <v>43</v>
      </c>
      <c r="B44" t="s">
        <v>6</v>
      </c>
      <c r="C44" t="s">
        <v>7</v>
      </c>
      <c r="D44">
        <v>8</v>
      </c>
      <c r="E44">
        <v>20</v>
      </c>
      <c r="F44">
        <f t="shared" si="0"/>
        <v>0.4</v>
      </c>
    </row>
    <row r="45" spans="1:10" x14ac:dyDescent="0.25">
      <c r="A45">
        <v>44</v>
      </c>
      <c r="B45" t="s">
        <v>6</v>
      </c>
      <c r="C45" t="s">
        <v>7</v>
      </c>
      <c r="D45">
        <v>9</v>
      </c>
      <c r="E45">
        <v>20</v>
      </c>
      <c r="F45">
        <f t="shared" si="0"/>
        <v>0.45</v>
      </c>
      <c r="H45" s="8"/>
      <c r="I45" s="8" t="s">
        <v>14</v>
      </c>
      <c r="J45" s="8" t="s">
        <v>15</v>
      </c>
    </row>
    <row r="46" spans="1:10" x14ac:dyDescent="0.25">
      <c r="A46">
        <v>45</v>
      </c>
      <c r="B46" t="s">
        <v>6</v>
      </c>
      <c r="C46" t="s">
        <v>7</v>
      </c>
      <c r="D46">
        <v>7</v>
      </c>
      <c r="E46">
        <v>20</v>
      </c>
      <c r="F46">
        <f t="shared" si="0"/>
        <v>0.35</v>
      </c>
      <c r="H46" s="6" t="s">
        <v>16</v>
      </c>
      <c r="I46" s="6">
        <v>0.34099999999999997</v>
      </c>
      <c r="J46" s="6">
        <v>0.33800000000000002</v>
      </c>
    </row>
    <row r="47" spans="1:10" x14ac:dyDescent="0.25">
      <c r="A47">
        <v>46</v>
      </c>
      <c r="B47" t="s">
        <v>6</v>
      </c>
      <c r="C47" t="s">
        <v>7</v>
      </c>
      <c r="D47">
        <v>6</v>
      </c>
      <c r="E47">
        <v>20</v>
      </c>
      <c r="F47">
        <f t="shared" si="0"/>
        <v>0.3</v>
      </c>
      <c r="H47" s="6" t="s">
        <v>30</v>
      </c>
      <c r="I47" s="6">
        <v>1.5274489795918387E-2</v>
      </c>
      <c r="J47" s="6">
        <v>1.7302040816326518E-2</v>
      </c>
    </row>
    <row r="48" spans="1:10" x14ac:dyDescent="0.25">
      <c r="A48">
        <v>47</v>
      </c>
      <c r="B48" t="s">
        <v>6</v>
      </c>
      <c r="C48" t="s">
        <v>8</v>
      </c>
      <c r="D48">
        <v>3</v>
      </c>
      <c r="E48">
        <v>20</v>
      </c>
      <c r="F48">
        <f t="shared" si="0"/>
        <v>0.15</v>
      </c>
      <c r="H48" s="6" t="s">
        <v>18</v>
      </c>
      <c r="I48" s="6">
        <v>50</v>
      </c>
      <c r="J48" s="6">
        <v>50</v>
      </c>
    </row>
    <row r="49" spans="1:14" x14ac:dyDescent="0.25">
      <c r="A49">
        <v>48</v>
      </c>
      <c r="B49" t="s">
        <v>6</v>
      </c>
      <c r="C49" t="s">
        <v>7</v>
      </c>
      <c r="D49">
        <v>7</v>
      </c>
      <c r="E49">
        <v>20</v>
      </c>
      <c r="F49">
        <f t="shared" si="0"/>
        <v>0.35</v>
      </c>
      <c r="H49" s="6" t="s">
        <v>31</v>
      </c>
      <c r="I49" s="6">
        <v>0.12189646954094079</v>
      </c>
      <c r="J49" s="6"/>
    </row>
    <row r="50" spans="1:14" x14ac:dyDescent="0.25">
      <c r="A50">
        <v>49</v>
      </c>
      <c r="B50" t="s">
        <v>6</v>
      </c>
      <c r="C50" t="s">
        <v>7</v>
      </c>
      <c r="D50">
        <v>3</v>
      </c>
      <c r="E50">
        <v>20</v>
      </c>
      <c r="F50">
        <f t="shared" si="0"/>
        <v>0.15</v>
      </c>
      <c r="H50" s="6" t="s">
        <v>19</v>
      </c>
      <c r="I50" s="6">
        <v>0</v>
      </c>
      <c r="J50" s="6"/>
    </row>
    <row r="51" spans="1:14" x14ac:dyDescent="0.25">
      <c r="A51">
        <v>50</v>
      </c>
      <c r="B51" t="s">
        <v>6</v>
      </c>
      <c r="C51" t="s">
        <v>8</v>
      </c>
      <c r="D51">
        <v>8</v>
      </c>
      <c r="E51">
        <v>20</v>
      </c>
      <c r="F51">
        <f t="shared" si="0"/>
        <v>0.4</v>
      </c>
      <c r="H51" s="6" t="s">
        <v>32</v>
      </c>
      <c r="I51" s="6">
        <v>49</v>
      </c>
      <c r="J51" s="6"/>
    </row>
    <row r="52" spans="1:14" x14ac:dyDescent="0.25">
      <c r="A52">
        <v>1</v>
      </c>
      <c r="B52" t="s">
        <v>9</v>
      </c>
      <c r="C52" t="s">
        <v>8</v>
      </c>
      <c r="D52">
        <v>7</v>
      </c>
      <c r="E52">
        <v>20</v>
      </c>
      <c r="F52">
        <f t="shared" si="0"/>
        <v>0.35</v>
      </c>
      <c r="H52" s="6" t="s">
        <v>33</v>
      </c>
      <c r="I52" s="6">
        <v>0.12540722156523712</v>
      </c>
      <c r="J52" s="6"/>
    </row>
    <row r="53" spans="1:14" x14ac:dyDescent="0.25">
      <c r="A53">
        <v>2</v>
      </c>
      <c r="B53" t="s">
        <v>9</v>
      </c>
      <c r="C53" t="s">
        <v>8</v>
      </c>
      <c r="D53">
        <v>3</v>
      </c>
      <c r="E53">
        <v>20</v>
      </c>
      <c r="F53">
        <f t="shared" si="0"/>
        <v>0.15</v>
      </c>
      <c r="H53" s="6" t="s">
        <v>34</v>
      </c>
      <c r="I53" s="6">
        <v>0.45035714580655295</v>
      </c>
      <c r="J53" s="6"/>
    </row>
    <row r="54" spans="1:14" x14ac:dyDescent="0.25">
      <c r="A54">
        <v>3</v>
      </c>
      <c r="B54" t="s">
        <v>9</v>
      </c>
      <c r="C54" t="s">
        <v>8</v>
      </c>
      <c r="D54">
        <v>10</v>
      </c>
      <c r="E54">
        <v>20</v>
      </c>
      <c r="F54">
        <f t="shared" si="0"/>
        <v>0.5</v>
      </c>
      <c r="H54" s="6" t="s">
        <v>35</v>
      </c>
      <c r="I54" s="6">
        <v>1.6765508926168529</v>
      </c>
      <c r="J54" s="6"/>
    </row>
    <row r="55" spans="1:14" x14ac:dyDescent="0.25">
      <c r="A55">
        <v>4</v>
      </c>
      <c r="B55" t="s">
        <v>9</v>
      </c>
      <c r="C55" t="s">
        <v>8</v>
      </c>
      <c r="D55">
        <v>3</v>
      </c>
      <c r="E55">
        <v>20</v>
      </c>
      <c r="F55">
        <f t="shared" si="0"/>
        <v>0.15</v>
      </c>
      <c r="H55" s="6" t="s">
        <v>36</v>
      </c>
      <c r="I55" s="6">
        <v>0.9007142916131059</v>
      </c>
      <c r="J55" s="6"/>
    </row>
    <row r="56" spans="1:14" ht="15.75" thickBot="1" x14ac:dyDescent="0.3">
      <c r="A56">
        <v>5</v>
      </c>
      <c r="B56" t="s">
        <v>9</v>
      </c>
      <c r="C56" t="s">
        <v>8</v>
      </c>
      <c r="D56">
        <v>5</v>
      </c>
      <c r="E56">
        <v>20</v>
      </c>
      <c r="F56">
        <f t="shared" si="0"/>
        <v>0.25</v>
      </c>
      <c r="H56" s="7" t="s">
        <v>37</v>
      </c>
      <c r="I56" s="7">
        <v>2.0095752371292388</v>
      </c>
      <c r="J56" s="7"/>
    </row>
    <row r="57" spans="1:14" x14ac:dyDescent="0.25">
      <c r="A57">
        <v>6</v>
      </c>
      <c r="B57" t="s">
        <v>9</v>
      </c>
      <c r="C57" t="s">
        <v>8</v>
      </c>
      <c r="D57">
        <v>7</v>
      </c>
      <c r="E57">
        <v>20</v>
      </c>
      <c r="F57">
        <f t="shared" si="0"/>
        <v>0.35</v>
      </c>
    </row>
    <row r="58" spans="1:14" x14ac:dyDescent="0.25">
      <c r="A58">
        <v>7</v>
      </c>
      <c r="B58" t="s">
        <v>9</v>
      </c>
      <c r="C58" t="s">
        <v>7</v>
      </c>
      <c r="D58">
        <v>10</v>
      </c>
      <c r="E58">
        <v>20</v>
      </c>
      <c r="F58">
        <f t="shared" si="0"/>
        <v>0.5</v>
      </c>
      <c r="H58" t="s">
        <v>38</v>
      </c>
      <c r="L58" t="s">
        <v>43</v>
      </c>
    </row>
    <row r="59" spans="1:14" ht="15.75" thickBot="1" x14ac:dyDescent="0.3">
      <c r="A59">
        <v>8</v>
      </c>
      <c r="B59" t="s">
        <v>9</v>
      </c>
      <c r="C59" t="s">
        <v>8</v>
      </c>
      <c r="D59">
        <v>4</v>
      </c>
      <c r="E59">
        <v>20</v>
      </c>
      <c r="F59">
        <f t="shared" si="0"/>
        <v>0.2</v>
      </c>
    </row>
    <row r="60" spans="1:14" x14ac:dyDescent="0.25">
      <c r="A60">
        <v>9</v>
      </c>
      <c r="B60" t="s">
        <v>9</v>
      </c>
      <c r="C60" t="s">
        <v>8</v>
      </c>
      <c r="D60">
        <v>7</v>
      </c>
      <c r="E60">
        <v>20</v>
      </c>
      <c r="F60">
        <f t="shared" si="0"/>
        <v>0.35</v>
      </c>
      <c r="H60" s="8"/>
      <c r="I60" s="8" t="s">
        <v>14</v>
      </c>
      <c r="J60" s="8" t="s">
        <v>15</v>
      </c>
      <c r="M60" t="s">
        <v>14</v>
      </c>
      <c r="N60" t="s">
        <v>15</v>
      </c>
    </row>
    <row r="61" spans="1:14" x14ac:dyDescent="0.25">
      <c r="A61">
        <v>10</v>
      </c>
      <c r="B61" t="s">
        <v>9</v>
      </c>
      <c r="C61" t="s">
        <v>8</v>
      </c>
      <c r="D61">
        <v>8</v>
      </c>
      <c r="E61">
        <v>20</v>
      </c>
      <c r="F61">
        <f t="shared" si="0"/>
        <v>0.4</v>
      </c>
      <c r="H61" s="6" t="s">
        <v>16</v>
      </c>
      <c r="I61" s="6">
        <v>0.34099999999999997</v>
      </c>
      <c r="J61" s="6">
        <v>0.33800000000000002</v>
      </c>
      <c r="L61" t="s">
        <v>16</v>
      </c>
      <c r="M61">
        <v>0.34099999999999997</v>
      </c>
      <c r="N61">
        <v>0.33800000000000002</v>
      </c>
    </row>
    <row r="62" spans="1:14" x14ac:dyDescent="0.25">
      <c r="A62">
        <v>11</v>
      </c>
      <c r="B62" t="s">
        <v>9</v>
      </c>
      <c r="C62" t="s">
        <v>8</v>
      </c>
      <c r="D62">
        <v>3</v>
      </c>
      <c r="E62">
        <v>20</v>
      </c>
      <c r="F62">
        <f t="shared" si="0"/>
        <v>0.15</v>
      </c>
      <c r="H62" s="6" t="s">
        <v>30</v>
      </c>
      <c r="I62" s="6">
        <v>1.5274489795918387E-2</v>
      </c>
      <c r="J62" s="6">
        <v>1.7302040816326518E-2</v>
      </c>
      <c r="L62" t="s">
        <v>30</v>
      </c>
      <c r="M62">
        <v>1.5274489795918387E-2</v>
      </c>
      <c r="N62">
        <v>1.7302040816326518E-2</v>
      </c>
    </row>
    <row r="63" spans="1:14" x14ac:dyDescent="0.25">
      <c r="A63">
        <v>12</v>
      </c>
      <c r="B63" t="s">
        <v>9</v>
      </c>
      <c r="C63" t="s">
        <v>8</v>
      </c>
      <c r="D63">
        <v>6</v>
      </c>
      <c r="E63">
        <v>20</v>
      </c>
      <c r="F63">
        <f t="shared" si="0"/>
        <v>0.3</v>
      </c>
      <c r="H63" s="6" t="s">
        <v>18</v>
      </c>
      <c r="I63" s="6">
        <v>50</v>
      </c>
      <c r="J63" s="6">
        <v>50</v>
      </c>
      <c r="L63" t="s">
        <v>18</v>
      </c>
      <c r="M63">
        <v>50</v>
      </c>
      <c r="N63">
        <v>50</v>
      </c>
    </row>
    <row r="64" spans="1:14" x14ac:dyDescent="0.25">
      <c r="A64">
        <v>13</v>
      </c>
      <c r="B64" t="s">
        <v>9</v>
      </c>
      <c r="C64" t="s">
        <v>8</v>
      </c>
      <c r="D64">
        <v>2</v>
      </c>
      <c r="E64">
        <v>20</v>
      </c>
      <c r="F64">
        <f t="shared" si="0"/>
        <v>0.1</v>
      </c>
      <c r="H64" s="6" t="s">
        <v>19</v>
      </c>
      <c r="I64" s="6">
        <v>0</v>
      </c>
      <c r="J64" s="6"/>
      <c r="L64" t="s">
        <v>44</v>
      </c>
      <c r="M64">
        <v>1.6288265306122453E-2</v>
      </c>
    </row>
    <row r="65" spans="1:13" x14ac:dyDescent="0.25">
      <c r="A65">
        <v>14</v>
      </c>
      <c r="B65" t="s">
        <v>9</v>
      </c>
      <c r="C65" t="s">
        <v>8</v>
      </c>
      <c r="D65">
        <v>4</v>
      </c>
      <c r="E65">
        <v>20</v>
      </c>
      <c r="F65">
        <f t="shared" si="0"/>
        <v>0.2</v>
      </c>
      <c r="H65" s="6" t="s">
        <v>32</v>
      </c>
      <c r="I65" s="6">
        <v>98</v>
      </c>
      <c r="J65" s="6"/>
      <c r="L65" t="s">
        <v>19</v>
      </c>
      <c r="M65">
        <v>0</v>
      </c>
    </row>
    <row r="66" spans="1:13" x14ac:dyDescent="0.25">
      <c r="A66">
        <v>15</v>
      </c>
      <c r="B66" t="s">
        <v>9</v>
      </c>
      <c r="C66" t="s">
        <v>7</v>
      </c>
      <c r="D66">
        <v>9</v>
      </c>
      <c r="E66">
        <v>20</v>
      </c>
      <c r="F66">
        <f t="shared" si="0"/>
        <v>0.45</v>
      </c>
      <c r="H66" s="6" t="s">
        <v>33</v>
      </c>
      <c r="I66" s="6">
        <v>0.11753138170377814</v>
      </c>
      <c r="J66" s="6"/>
      <c r="L66" t="s">
        <v>32</v>
      </c>
      <c r="M66">
        <v>98</v>
      </c>
    </row>
    <row r="67" spans="1:13" x14ac:dyDescent="0.25">
      <c r="A67">
        <v>16</v>
      </c>
      <c r="B67" t="s">
        <v>9</v>
      </c>
      <c r="C67" t="s">
        <v>7</v>
      </c>
      <c r="D67">
        <v>10</v>
      </c>
      <c r="E67">
        <v>20</v>
      </c>
      <c r="F67">
        <f t="shared" ref="F67:F101" si="1">D67/E67</f>
        <v>0.5</v>
      </c>
      <c r="H67" s="6" t="s">
        <v>34</v>
      </c>
      <c r="I67" s="6">
        <v>0.45333976214549465</v>
      </c>
      <c r="J67" s="6"/>
      <c r="L67" t="s">
        <v>33</v>
      </c>
      <c r="M67">
        <v>0.11753138170377814</v>
      </c>
    </row>
    <row r="68" spans="1:13" x14ac:dyDescent="0.25">
      <c r="A68">
        <v>17</v>
      </c>
      <c r="B68" t="s">
        <v>9</v>
      </c>
      <c r="C68" t="s">
        <v>8</v>
      </c>
      <c r="D68">
        <v>9</v>
      </c>
      <c r="E68">
        <v>20</v>
      </c>
      <c r="F68">
        <f t="shared" si="1"/>
        <v>0.45</v>
      </c>
      <c r="H68" s="6" t="s">
        <v>35</v>
      </c>
      <c r="I68" s="6">
        <v>1.6605512170657302</v>
      </c>
      <c r="J68" s="6"/>
      <c r="L68" t="s">
        <v>34</v>
      </c>
      <c r="M68">
        <v>0.45333976214549465</v>
      </c>
    </row>
    <row r="69" spans="1:13" x14ac:dyDescent="0.25">
      <c r="A69">
        <v>18</v>
      </c>
      <c r="B69" t="s">
        <v>9</v>
      </c>
      <c r="C69" t="s">
        <v>7</v>
      </c>
      <c r="D69">
        <v>6</v>
      </c>
      <c r="E69">
        <v>20</v>
      </c>
      <c r="F69">
        <f t="shared" si="1"/>
        <v>0.3</v>
      </c>
      <c r="H69" s="6" t="s">
        <v>36</v>
      </c>
      <c r="I69" s="6">
        <v>0.9066795242909893</v>
      </c>
      <c r="J69" s="6"/>
      <c r="L69" t="s">
        <v>35</v>
      </c>
      <c r="M69">
        <v>1.6605512170657302</v>
      </c>
    </row>
    <row r="70" spans="1:13" ht="15.75" thickBot="1" x14ac:dyDescent="0.3">
      <c r="A70">
        <v>19</v>
      </c>
      <c r="B70" t="s">
        <v>9</v>
      </c>
      <c r="C70" t="s">
        <v>7</v>
      </c>
      <c r="D70">
        <v>7</v>
      </c>
      <c r="E70">
        <v>20</v>
      </c>
      <c r="F70">
        <f t="shared" si="1"/>
        <v>0.35</v>
      </c>
      <c r="H70" s="7" t="s">
        <v>37</v>
      </c>
      <c r="I70" s="7">
        <v>1.9844674545084788</v>
      </c>
      <c r="J70" s="7"/>
      <c r="L70" t="s">
        <v>36</v>
      </c>
      <c r="M70">
        <v>0.9066795242909893</v>
      </c>
    </row>
    <row r="71" spans="1:13" x14ac:dyDescent="0.25">
      <c r="A71">
        <v>20</v>
      </c>
      <c r="B71" t="s">
        <v>9</v>
      </c>
      <c r="C71" t="s">
        <v>8</v>
      </c>
      <c r="D71">
        <v>6</v>
      </c>
      <c r="E71">
        <v>20</v>
      </c>
      <c r="F71">
        <f t="shared" si="1"/>
        <v>0.3</v>
      </c>
      <c r="L71" t="s">
        <v>37</v>
      </c>
      <c r="M71">
        <v>1.9844674545084788</v>
      </c>
    </row>
    <row r="72" spans="1:13" x14ac:dyDescent="0.25">
      <c r="A72">
        <v>21</v>
      </c>
      <c r="B72" t="s">
        <v>9</v>
      </c>
      <c r="C72" t="s">
        <v>8</v>
      </c>
      <c r="D72">
        <v>3</v>
      </c>
      <c r="E72">
        <v>20</v>
      </c>
      <c r="F72">
        <f t="shared" si="1"/>
        <v>0.15</v>
      </c>
      <c r="H72" t="s">
        <v>39</v>
      </c>
    </row>
    <row r="73" spans="1:13" ht="15.75" thickBot="1" x14ac:dyDescent="0.3">
      <c r="A73">
        <v>22</v>
      </c>
      <c r="B73" t="s">
        <v>9</v>
      </c>
      <c r="C73" t="s">
        <v>8</v>
      </c>
      <c r="D73">
        <v>4</v>
      </c>
      <c r="E73">
        <v>20</v>
      </c>
      <c r="F73">
        <f t="shared" si="1"/>
        <v>0.2</v>
      </c>
    </row>
    <row r="74" spans="1:13" x14ac:dyDescent="0.25">
      <c r="A74">
        <v>23</v>
      </c>
      <c r="B74" t="s">
        <v>9</v>
      </c>
      <c r="C74" t="s">
        <v>8</v>
      </c>
      <c r="D74">
        <v>7</v>
      </c>
      <c r="E74">
        <v>20</v>
      </c>
      <c r="F74">
        <f t="shared" si="1"/>
        <v>0.35</v>
      </c>
      <c r="H74" s="8"/>
      <c r="I74" s="8" t="s">
        <v>14</v>
      </c>
      <c r="J74" s="8" t="s">
        <v>15</v>
      </c>
    </row>
    <row r="75" spans="1:13" x14ac:dyDescent="0.25">
      <c r="A75">
        <v>24</v>
      </c>
      <c r="B75" t="s">
        <v>9</v>
      </c>
      <c r="C75" t="s">
        <v>7</v>
      </c>
      <c r="D75">
        <v>10</v>
      </c>
      <c r="E75">
        <v>20</v>
      </c>
      <c r="F75">
        <f t="shared" si="1"/>
        <v>0.5</v>
      </c>
      <c r="H75" s="6" t="s">
        <v>16</v>
      </c>
      <c r="I75" s="6">
        <v>0.34099999999999997</v>
      </c>
      <c r="J75" s="6">
        <v>0.33800000000000002</v>
      </c>
    </row>
    <row r="76" spans="1:13" x14ac:dyDescent="0.25">
      <c r="A76">
        <v>25</v>
      </c>
      <c r="B76" t="s">
        <v>9</v>
      </c>
      <c r="C76" t="s">
        <v>7</v>
      </c>
      <c r="D76">
        <v>7</v>
      </c>
      <c r="E76">
        <v>20</v>
      </c>
      <c r="F76">
        <f t="shared" si="1"/>
        <v>0.35</v>
      </c>
      <c r="H76" s="6" t="s">
        <v>30</v>
      </c>
      <c r="I76" s="6">
        <v>1.5274489795918387E-2</v>
      </c>
      <c r="J76" s="6">
        <v>1.7302040816326518E-2</v>
      </c>
    </row>
    <row r="77" spans="1:13" x14ac:dyDescent="0.25">
      <c r="A77">
        <v>26</v>
      </c>
      <c r="B77" t="s">
        <v>9</v>
      </c>
      <c r="C77" t="s">
        <v>8</v>
      </c>
      <c r="D77">
        <v>7</v>
      </c>
      <c r="E77">
        <v>20</v>
      </c>
      <c r="F77">
        <f t="shared" si="1"/>
        <v>0.35</v>
      </c>
      <c r="H77" s="6" t="s">
        <v>18</v>
      </c>
      <c r="I77" s="6">
        <v>50</v>
      </c>
      <c r="J77" s="6">
        <v>50</v>
      </c>
    </row>
    <row r="78" spans="1:13" x14ac:dyDescent="0.25">
      <c r="A78">
        <v>27</v>
      </c>
      <c r="B78" t="s">
        <v>9</v>
      </c>
      <c r="C78" t="s">
        <v>8</v>
      </c>
      <c r="D78">
        <v>6</v>
      </c>
      <c r="E78">
        <v>20</v>
      </c>
      <c r="F78">
        <f t="shared" si="1"/>
        <v>0.3</v>
      </c>
      <c r="H78" s="6" t="s">
        <v>32</v>
      </c>
      <c r="I78" s="6">
        <v>49</v>
      </c>
      <c r="J78" s="6">
        <v>49</v>
      </c>
    </row>
    <row r="79" spans="1:13" x14ac:dyDescent="0.25">
      <c r="A79">
        <v>28</v>
      </c>
      <c r="B79" t="s">
        <v>9</v>
      </c>
      <c r="C79" t="s">
        <v>8</v>
      </c>
      <c r="D79">
        <v>5</v>
      </c>
      <c r="E79">
        <v>20</v>
      </c>
      <c r="F79">
        <f t="shared" si="1"/>
        <v>0.25</v>
      </c>
      <c r="H79" s="6" t="s">
        <v>40</v>
      </c>
      <c r="I79" s="6">
        <v>0.8828143430054276</v>
      </c>
      <c r="J79" s="6"/>
    </row>
    <row r="80" spans="1:13" x14ac:dyDescent="0.25">
      <c r="A80">
        <v>29</v>
      </c>
      <c r="B80" t="s">
        <v>9</v>
      </c>
      <c r="C80" t="s">
        <v>7</v>
      </c>
      <c r="D80">
        <v>9</v>
      </c>
      <c r="E80">
        <v>20</v>
      </c>
      <c r="F80">
        <f t="shared" si="1"/>
        <v>0.45</v>
      </c>
      <c r="H80" s="6" t="s">
        <v>41</v>
      </c>
      <c r="I80" s="6">
        <v>0.33218716475883237</v>
      </c>
      <c r="J80" s="6"/>
    </row>
    <row r="81" spans="1:10" ht="15.75" thickBot="1" x14ac:dyDescent="0.3">
      <c r="A81">
        <v>30</v>
      </c>
      <c r="B81" t="s">
        <v>9</v>
      </c>
      <c r="C81" t="s">
        <v>8</v>
      </c>
      <c r="D81">
        <v>5</v>
      </c>
      <c r="E81">
        <v>20</v>
      </c>
      <c r="F81">
        <f t="shared" si="1"/>
        <v>0.25</v>
      </c>
      <c r="H81" s="7" t="s">
        <v>42</v>
      </c>
      <c r="I81" s="7">
        <v>0.62216546750177781</v>
      </c>
      <c r="J81" s="7"/>
    </row>
    <row r="82" spans="1:10" x14ac:dyDescent="0.25">
      <c r="A82">
        <v>31</v>
      </c>
      <c r="B82" t="s">
        <v>9</v>
      </c>
      <c r="C82" t="s">
        <v>7</v>
      </c>
      <c r="D82">
        <v>11</v>
      </c>
      <c r="E82">
        <v>20</v>
      </c>
      <c r="F82">
        <f t="shared" si="1"/>
        <v>0.55000000000000004</v>
      </c>
    </row>
    <row r="83" spans="1:10" x14ac:dyDescent="0.25">
      <c r="A83">
        <v>32</v>
      </c>
      <c r="B83" t="s">
        <v>9</v>
      </c>
      <c r="C83" t="s">
        <v>8</v>
      </c>
      <c r="D83">
        <v>5</v>
      </c>
      <c r="E83">
        <v>20</v>
      </c>
      <c r="F83">
        <f t="shared" si="1"/>
        <v>0.25</v>
      </c>
    </row>
    <row r="84" spans="1:10" x14ac:dyDescent="0.25">
      <c r="A84">
        <v>33</v>
      </c>
      <c r="B84" t="s">
        <v>9</v>
      </c>
      <c r="C84" t="s">
        <v>7</v>
      </c>
      <c r="D84">
        <v>8</v>
      </c>
      <c r="E84">
        <v>20</v>
      </c>
      <c r="F84">
        <f t="shared" si="1"/>
        <v>0.4</v>
      </c>
    </row>
    <row r="85" spans="1:10" x14ac:dyDescent="0.25">
      <c r="A85">
        <v>34</v>
      </c>
      <c r="B85" t="s">
        <v>9</v>
      </c>
      <c r="C85" t="s">
        <v>8</v>
      </c>
      <c r="D85">
        <v>11</v>
      </c>
      <c r="E85">
        <v>20</v>
      </c>
      <c r="F85">
        <f t="shared" si="1"/>
        <v>0.55000000000000004</v>
      </c>
    </row>
    <row r="86" spans="1:10" x14ac:dyDescent="0.25">
      <c r="A86">
        <v>35</v>
      </c>
      <c r="B86" t="s">
        <v>9</v>
      </c>
      <c r="C86" t="s">
        <v>8</v>
      </c>
      <c r="D86">
        <v>8</v>
      </c>
      <c r="E86">
        <v>20</v>
      </c>
      <c r="F86">
        <f t="shared" si="1"/>
        <v>0.4</v>
      </c>
    </row>
    <row r="87" spans="1:10" x14ac:dyDescent="0.25">
      <c r="A87">
        <v>36</v>
      </c>
      <c r="B87" t="s">
        <v>9</v>
      </c>
      <c r="C87" t="s">
        <v>8</v>
      </c>
      <c r="D87">
        <v>9</v>
      </c>
      <c r="E87">
        <v>20</v>
      </c>
      <c r="F87">
        <f t="shared" si="1"/>
        <v>0.45</v>
      </c>
    </row>
    <row r="88" spans="1:10" x14ac:dyDescent="0.25">
      <c r="A88">
        <v>37</v>
      </c>
      <c r="B88" t="s">
        <v>9</v>
      </c>
      <c r="C88" t="s">
        <v>7</v>
      </c>
      <c r="D88">
        <v>8</v>
      </c>
      <c r="E88">
        <v>20</v>
      </c>
      <c r="F88">
        <f t="shared" si="1"/>
        <v>0.4</v>
      </c>
    </row>
    <row r="89" spans="1:10" x14ac:dyDescent="0.25">
      <c r="A89">
        <v>38</v>
      </c>
      <c r="B89" t="s">
        <v>9</v>
      </c>
      <c r="C89" t="s">
        <v>8</v>
      </c>
      <c r="D89">
        <v>3</v>
      </c>
      <c r="E89">
        <v>20</v>
      </c>
      <c r="F89">
        <f t="shared" si="1"/>
        <v>0.15</v>
      </c>
    </row>
    <row r="90" spans="1:10" x14ac:dyDescent="0.25">
      <c r="A90">
        <v>39</v>
      </c>
      <c r="B90" t="s">
        <v>9</v>
      </c>
      <c r="C90" t="s">
        <v>7</v>
      </c>
      <c r="D90">
        <v>11</v>
      </c>
      <c r="E90">
        <v>20</v>
      </c>
      <c r="F90">
        <f t="shared" si="1"/>
        <v>0.55000000000000004</v>
      </c>
    </row>
    <row r="91" spans="1:10" x14ac:dyDescent="0.25">
      <c r="A91">
        <v>40</v>
      </c>
      <c r="B91" t="s">
        <v>9</v>
      </c>
      <c r="C91" t="s">
        <v>8</v>
      </c>
      <c r="D91">
        <v>5</v>
      </c>
      <c r="E91">
        <v>20</v>
      </c>
      <c r="F91">
        <f t="shared" si="1"/>
        <v>0.25</v>
      </c>
    </row>
    <row r="92" spans="1:10" x14ac:dyDescent="0.25">
      <c r="A92">
        <v>41</v>
      </c>
      <c r="B92" t="s">
        <v>9</v>
      </c>
      <c r="C92" t="s">
        <v>8</v>
      </c>
      <c r="D92">
        <v>6</v>
      </c>
      <c r="E92">
        <v>20</v>
      </c>
      <c r="F92">
        <f t="shared" si="1"/>
        <v>0.3</v>
      </c>
    </row>
    <row r="93" spans="1:10" x14ac:dyDescent="0.25">
      <c r="A93">
        <v>42</v>
      </c>
      <c r="B93" t="s">
        <v>9</v>
      </c>
      <c r="C93" t="s">
        <v>8</v>
      </c>
      <c r="D93">
        <v>5</v>
      </c>
      <c r="E93">
        <v>20</v>
      </c>
      <c r="F93">
        <f t="shared" si="1"/>
        <v>0.25</v>
      </c>
    </row>
    <row r="94" spans="1:10" x14ac:dyDescent="0.25">
      <c r="A94">
        <v>43</v>
      </c>
      <c r="B94" t="s">
        <v>9</v>
      </c>
      <c r="C94" t="s">
        <v>8</v>
      </c>
      <c r="D94">
        <v>4</v>
      </c>
      <c r="E94">
        <v>20</v>
      </c>
      <c r="F94">
        <f t="shared" si="1"/>
        <v>0.2</v>
      </c>
    </row>
    <row r="95" spans="1:10" x14ac:dyDescent="0.25">
      <c r="A95">
        <v>44</v>
      </c>
      <c r="B95" t="s">
        <v>9</v>
      </c>
      <c r="C95" t="s">
        <v>7</v>
      </c>
      <c r="D95">
        <v>11</v>
      </c>
      <c r="E95">
        <v>20</v>
      </c>
      <c r="F95">
        <f t="shared" si="1"/>
        <v>0.55000000000000004</v>
      </c>
    </row>
    <row r="96" spans="1:10" x14ac:dyDescent="0.25">
      <c r="A96">
        <v>45</v>
      </c>
      <c r="B96" t="s">
        <v>9</v>
      </c>
      <c r="C96" t="s">
        <v>8</v>
      </c>
      <c r="D96">
        <v>7</v>
      </c>
      <c r="E96">
        <v>20</v>
      </c>
      <c r="F96">
        <f t="shared" si="1"/>
        <v>0.35</v>
      </c>
    </row>
    <row r="97" spans="1:6" x14ac:dyDescent="0.25">
      <c r="A97">
        <v>46</v>
      </c>
      <c r="B97" t="s">
        <v>9</v>
      </c>
      <c r="C97" t="s">
        <v>7</v>
      </c>
      <c r="D97">
        <v>10</v>
      </c>
      <c r="E97">
        <v>20</v>
      </c>
      <c r="F97">
        <f t="shared" si="1"/>
        <v>0.5</v>
      </c>
    </row>
    <row r="98" spans="1:6" x14ac:dyDescent="0.25">
      <c r="A98">
        <v>47</v>
      </c>
      <c r="B98" t="s">
        <v>9</v>
      </c>
      <c r="C98" t="s">
        <v>8</v>
      </c>
      <c r="D98">
        <v>4</v>
      </c>
      <c r="E98">
        <v>20</v>
      </c>
      <c r="F98">
        <f t="shared" si="1"/>
        <v>0.2</v>
      </c>
    </row>
    <row r="99" spans="1:6" x14ac:dyDescent="0.25">
      <c r="A99">
        <v>48</v>
      </c>
      <c r="B99" t="s">
        <v>9</v>
      </c>
      <c r="C99" t="s">
        <v>7</v>
      </c>
      <c r="D99">
        <v>12</v>
      </c>
      <c r="E99">
        <v>20</v>
      </c>
      <c r="F99">
        <f t="shared" si="1"/>
        <v>0.6</v>
      </c>
    </row>
    <row r="100" spans="1:6" x14ac:dyDescent="0.25">
      <c r="A100">
        <v>49</v>
      </c>
      <c r="B100" t="s">
        <v>9</v>
      </c>
      <c r="C100" t="s">
        <v>8</v>
      </c>
      <c r="D100">
        <v>4</v>
      </c>
      <c r="E100">
        <v>20</v>
      </c>
      <c r="F100">
        <f t="shared" si="1"/>
        <v>0.2</v>
      </c>
    </row>
    <row r="101" spans="1:6" x14ac:dyDescent="0.25">
      <c r="A101">
        <v>50</v>
      </c>
      <c r="B101" t="s">
        <v>9</v>
      </c>
      <c r="C101" t="s">
        <v>8</v>
      </c>
      <c r="D101">
        <v>7</v>
      </c>
      <c r="E101">
        <v>20</v>
      </c>
      <c r="F101">
        <f t="shared" si="1"/>
        <v>0.35</v>
      </c>
    </row>
  </sheetData>
  <sortState xmlns:xlrd2="http://schemas.microsoft.com/office/spreadsheetml/2017/richdata2" ref="Q17:Q27">
    <sortCondition ref="Q17"/>
  </sortState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61A9-904C-455D-B8C7-FED2EDD702BF}">
  <dimension ref="A1:D42"/>
  <sheetViews>
    <sheetView workbookViewId="0">
      <selection activeCell="R13" sqref="R13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3" width="5.42578125" bestFit="1" customWidth="1"/>
    <col min="4" max="4" width="11.28515625" bestFit="1" customWidth="1"/>
  </cols>
  <sheetData>
    <row r="1" spans="1:4" x14ac:dyDescent="0.25">
      <c r="A1" s="3" t="s">
        <v>2</v>
      </c>
      <c r="B1" t="s">
        <v>7</v>
      </c>
    </row>
    <row r="3" spans="1:4" x14ac:dyDescent="0.25">
      <c r="A3" s="3" t="s">
        <v>27</v>
      </c>
      <c r="B3" s="3" t="s">
        <v>28</v>
      </c>
    </row>
    <row r="4" spans="1:4" x14ac:dyDescent="0.25">
      <c r="A4" s="3" t="s">
        <v>25</v>
      </c>
      <c r="B4" t="s">
        <v>6</v>
      </c>
      <c r="C4" t="s">
        <v>9</v>
      </c>
      <c r="D4" t="s">
        <v>26</v>
      </c>
    </row>
    <row r="5" spans="1:4" x14ac:dyDescent="0.25">
      <c r="A5" s="4">
        <v>1</v>
      </c>
      <c r="B5" s="5">
        <v>0.4</v>
      </c>
      <c r="C5" s="5"/>
      <c r="D5" s="5">
        <v>0.4</v>
      </c>
    </row>
    <row r="6" spans="1:4" x14ac:dyDescent="0.25">
      <c r="A6" s="4">
        <v>2</v>
      </c>
      <c r="B6" s="5">
        <v>0.5</v>
      </c>
      <c r="C6" s="5"/>
      <c r="D6" s="5">
        <v>0.5</v>
      </c>
    </row>
    <row r="7" spans="1:4" x14ac:dyDescent="0.25">
      <c r="A7" s="4">
        <v>3</v>
      </c>
      <c r="B7" s="5">
        <v>0.3</v>
      </c>
      <c r="C7" s="5"/>
      <c r="D7" s="5">
        <v>0.3</v>
      </c>
    </row>
    <row r="8" spans="1:4" x14ac:dyDescent="0.25">
      <c r="A8" s="4">
        <v>5</v>
      </c>
      <c r="B8" s="5">
        <v>0.35</v>
      </c>
      <c r="C8" s="5"/>
      <c r="D8" s="5">
        <v>0.35</v>
      </c>
    </row>
    <row r="9" spans="1:4" x14ac:dyDescent="0.25">
      <c r="A9" s="4">
        <v>6</v>
      </c>
      <c r="B9" s="5">
        <v>0.45</v>
      </c>
      <c r="C9" s="5"/>
      <c r="D9" s="5">
        <v>0.45</v>
      </c>
    </row>
    <row r="10" spans="1:4" x14ac:dyDescent="0.25">
      <c r="A10" s="4">
        <v>7</v>
      </c>
      <c r="B10" s="5">
        <v>0.45</v>
      </c>
      <c r="C10" s="5">
        <v>0.5</v>
      </c>
      <c r="D10" s="5">
        <v>0.95</v>
      </c>
    </row>
    <row r="11" spans="1:4" x14ac:dyDescent="0.25">
      <c r="A11" s="4">
        <v>9</v>
      </c>
      <c r="B11" s="5">
        <v>0.65</v>
      </c>
      <c r="C11" s="5"/>
      <c r="D11" s="5">
        <v>0.65</v>
      </c>
    </row>
    <row r="12" spans="1:4" x14ac:dyDescent="0.25">
      <c r="A12" s="4">
        <v>10</v>
      </c>
      <c r="B12" s="5">
        <v>0.4</v>
      </c>
      <c r="C12" s="5"/>
      <c r="D12" s="5">
        <v>0.4</v>
      </c>
    </row>
    <row r="13" spans="1:4" x14ac:dyDescent="0.25">
      <c r="A13" s="4">
        <v>13</v>
      </c>
      <c r="B13" s="5">
        <v>0.35</v>
      </c>
      <c r="C13" s="5"/>
      <c r="D13" s="5">
        <v>0.35</v>
      </c>
    </row>
    <row r="14" spans="1:4" x14ac:dyDescent="0.25">
      <c r="A14" s="4">
        <v>14</v>
      </c>
      <c r="B14" s="5">
        <v>0.5</v>
      </c>
      <c r="C14" s="5"/>
      <c r="D14" s="5">
        <v>0.5</v>
      </c>
    </row>
    <row r="15" spans="1:4" x14ac:dyDescent="0.25">
      <c r="A15" s="4">
        <v>15</v>
      </c>
      <c r="B15" s="5"/>
      <c r="C15" s="5">
        <v>0.45</v>
      </c>
      <c r="D15" s="5">
        <v>0.45</v>
      </c>
    </row>
    <row r="16" spans="1:4" x14ac:dyDescent="0.25">
      <c r="A16" s="4">
        <v>16</v>
      </c>
      <c r="B16" s="5">
        <v>0.3</v>
      </c>
      <c r="C16" s="5">
        <v>0.5</v>
      </c>
      <c r="D16" s="5">
        <v>0.8</v>
      </c>
    </row>
    <row r="17" spans="1:4" x14ac:dyDescent="0.25">
      <c r="A17" s="4">
        <v>18</v>
      </c>
      <c r="B17" s="5">
        <v>0.35</v>
      </c>
      <c r="C17" s="5">
        <v>0.3</v>
      </c>
      <c r="D17" s="5">
        <v>0.64999999999999991</v>
      </c>
    </row>
    <row r="18" spans="1:4" x14ac:dyDescent="0.25">
      <c r="A18" s="4">
        <v>19</v>
      </c>
      <c r="B18" s="5">
        <v>0.4</v>
      </c>
      <c r="C18" s="5">
        <v>0.35</v>
      </c>
      <c r="D18" s="5">
        <v>0.75</v>
      </c>
    </row>
    <row r="19" spans="1:4" x14ac:dyDescent="0.25">
      <c r="A19" s="4">
        <v>20</v>
      </c>
      <c r="B19" s="5">
        <v>0.4</v>
      </c>
      <c r="C19" s="5"/>
      <c r="D19" s="5">
        <v>0.4</v>
      </c>
    </row>
    <row r="20" spans="1:4" x14ac:dyDescent="0.25">
      <c r="A20" s="4">
        <v>21</v>
      </c>
      <c r="B20" s="5">
        <v>0.45</v>
      </c>
      <c r="C20" s="5"/>
      <c r="D20" s="5">
        <v>0.45</v>
      </c>
    </row>
    <row r="21" spans="1:4" x14ac:dyDescent="0.25">
      <c r="A21" s="4">
        <v>24</v>
      </c>
      <c r="B21" s="5">
        <v>0.45</v>
      </c>
      <c r="C21" s="5">
        <v>0.5</v>
      </c>
      <c r="D21" s="5">
        <v>0.95</v>
      </c>
    </row>
    <row r="22" spans="1:4" x14ac:dyDescent="0.25">
      <c r="A22" s="4">
        <v>25</v>
      </c>
      <c r="B22" s="5">
        <v>0.3</v>
      </c>
      <c r="C22" s="5">
        <v>0.35</v>
      </c>
      <c r="D22" s="5">
        <v>0.64999999999999991</v>
      </c>
    </row>
    <row r="23" spans="1:4" x14ac:dyDescent="0.25">
      <c r="A23" s="4">
        <v>27</v>
      </c>
      <c r="B23" s="5">
        <v>0.4</v>
      </c>
      <c r="C23" s="5"/>
      <c r="D23" s="5">
        <v>0.4</v>
      </c>
    </row>
    <row r="24" spans="1:4" x14ac:dyDescent="0.25">
      <c r="A24" s="4">
        <v>28</v>
      </c>
      <c r="B24" s="5">
        <v>0.15</v>
      </c>
      <c r="C24" s="5"/>
      <c r="D24" s="5">
        <v>0.15</v>
      </c>
    </row>
    <row r="25" spans="1:4" x14ac:dyDescent="0.25">
      <c r="A25" s="4">
        <v>29</v>
      </c>
      <c r="B25" s="5">
        <v>0.5</v>
      </c>
      <c r="C25" s="5">
        <v>0.45</v>
      </c>
      <c r="D25" s="5">
        <v>0.95</v>
      </c>
    </row>
    <row r="26" spans="1:4" x14ac:dyDescent="0.25">
      <c r="A26" s="4">
        <v>31</v>
      </c>
      <c r="B26" s="5">
        <v>0.4</v>
      </c>
      <c r="C26" s="5">
        <v>0.55000000000000004</v>
      </c>
      <c r="D26" s="5">
        <v>0.95000000000000007</v>
      </c>
    </row>
    <row r="27" spans="1:4" x14ac:dyDescent="0.25">
      <c r="A27" s="4">
        <v>32</v>
      </c>
      <c r="B27" s="5">
        <v>0.25</v>
      </c>
      <c r="C27" s="5"/>
      <c r="D27" s="5">
        <v>0.25</v>
      </c>
    </row>
    <row r="28" spans="1:4" x14ac:dyDescent="0.25">
      <c r="A28" s="4">
        <v>33</v>
      </c>
      <c r="B28" s="5">
        <v>0.25</v>
      </c>
      <c r="C28" s="5">
        <v>0.4</v>
      </c>
      <c r="D28" s="5">
        <v>0.65</v>
      </c>
    </row>
    <row r="29" spans="1:4" x14ac:dyDescent="0.25">
      <c r="A29" s="4">
        <v>36</v>
      </c>
      <c r="B29" s="5">
        <v>0.5</v>
      </c>
      <c r="C29" s="5"/>
      <c r="D29" s="5">
        <v>0.5</v>
      </c>
    </row>
    <row r="30" spans="1:4" x14ac:dyDescent="0.25">
      <c r="A30" s="4">
        <v>37</v>
      </c>
      <c r="B30" s="5"/>
      <c r="C30" s="5">
        <v>0.4</v>
      </c>
      <c r="D30" s="5">
        <v>0.4</v>
      </c>
    </row>
    <row r="31" spans="1:4" x14ac:dyDescent="0.25">
      <c r="A31" s="4">
        <v>38</v>
      </c>
      <c r="B31" s="5">
        <v>0.45</v>
      </c>
      <c r="C31" s="5"/>
      <c r="D31" s="5">
        <v>0.45</v>
      </c>
    </row>
    <row r="32" spans="1:4" x14ac:dyDescent="0.25">
      <c r="A32" s="4">
        <v>39</v>
      </c>
      <c r="B32" s="5">
        <v>0.45</v>
      </c>
      <c r="C32" s="5">
        <v>0.55000000000000004</v>
      </c>
      <c r="D32" s="5">
        <v>1</v>
      </c>
    </row>
    <row r="33" spans="1:4" x14ac:dyDescent="0.25">
      <c r="A33" s="4">
        <v>40</v>
      </c>
      <c r="B33" s="5">
        <v>0.4</v>
      </c>
      <c r="C33" s="5"/>
      <c r="D33" s="5">
        <v>0.4</v>
      </c>
    </row>
    <row r="34" spans="1:4" x14ac:dyDescent="0.25">
      <c r="A34" s="4">
        <v>41</v>
      </c>
      <c r="B34" s="5">
        <v>0.2</v>
      </c>
      <c r="C34" s="5"/>
      <c r="D34" s="5">
        <v>0.2</v>
      </c>
    </row>
    <row r="35" spans="1:4" x14ac:dyDescent="0.25">
      <c r="A35" s="4">
        <v>42</v>
      </c>
      <c r="B35" s="5">
        <v>0.5</v>
      </c>
      <c r="C35" s="5"/>
      <c r="D35" s="5">
        <v>0.5</v>
      </c>
    </row>
    <row r="36" spans="1:4" x14ac:dyDescent="0.25">
      <c r="A36" s="4">
        <v>43</v>
      </c>
      <c r="B36" s="5">
        <v>0.4</v>
      </c>
      <c r="C36" s="5"/>
      <c r="D36" s="5">
        <v>0.4</v>
      </c>
    </row>
    <row r="37" spans="1:4" x14ac:dyDescent="0.25">
      <c r="A37" s="4">
        <v>44</v>
      </c>
      <c r="B37" s="5">
        <v>0.45</v>
      </c>
      <c r="C37" s="5">
        <v>0.55000000000000004</v>
      </c>
      <c r="D37" s="5">
        <v>1</v>
      </c>
    </row>
    <row r="38" spans="1:4" x14ac:dyDescent="0.25">
      <c r="A38" s="4">
        <v>45</v>
      </c>
      <c r="B38" s="5">
        <v>0.35</v>
      </c>
      <c r="C38" s="5"/>
      <c r="D38" s="5">
        <v>0.35</v>
      </c>
    </row>
    <row r="39" spans="1:4" x14ac:dyDescent="0.25">
      <c r="A39" s="4">
        <v>46</v>
      </c>
      <c r="B39" s="5">
        <v>0.3</v>
      </c>
      <c r="C39" s="5">
        <v>0.5</v>
      </c>
      <c r="D39" s="5">
        <v>0.8</v>
      </c>
    </row>
    <row r="40" spans="1:4" x14ac:dyDescent="0.25">
      <c r="A40" s="4">
        <v>48</v>
      </c>
      <c r="B40" s="5">
        <v>0.35</v>
      </c>
      <c r="C40" s="5">
        <v>0.6</v>
      </c>
      <c r="D40" s="5">
        <v>0.95</v>
      </c>
    </row>
    <row r="41" spans="1:4" x14ac:dyDescent="0.25">
      <c r="A41" s="4">
        <v>49</v>
      </c>
      <c r="B41" s="5">
        <v>0.15</v>
      </c>
      <c r="C41" s="5"/>
      <c r="D41" s="5">
        <v>0.15</v>
      </c>
    </row>
    <row r="42" spans="1:4" x14ac:dyDescent="0.25">
      <c r="A42" s="4" t="s">
        <v>26</v>
      </c>
      <c r="B42" s="5">
        <v>13.45</v>
      </c>
      <c r="C42" s="5">
        <v>6.95</v>
      </c>
      <c r="D42" s="5">
        <v>20.399999999999995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13B5-38B7-4B91-85F1-996D32482236}">
  <dimension ref="A1:Q51"/>
  <sheetViews>
    <sheetView workbookViewId="0">
      <selection activeCell="G10" sqref="G10"/>
    </sheetView>
  </sheetViews>
  <sheetFormatPr defaultRowHeight="15" x14ac:dyDescent="0.25"/>
  <cols>
    <col min="12" max="12" width="12.7109375" bestFit="1" customWidth="1"/>
    <col min="13" max="13" width="12.7109375" customWidth="1"/>
    <col min="16" max="16" width="15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7" x14ac:dyDescent="0.25">
      <c r="A2">
        <v>1</v>
      </c>
      <c r="B2" s="11" t="s">
        <v>6</v>
      </c>
      <c r="C2" t="s">
        <v>7</v>
      </c>
      <c r="D2">
        <v>8</v>
      </c>
      <c r="E2">
        <v>20</v>
      </c>
      <c r="F2">
        <f>D2/E2</f>
        <v>0.4</v>
      </c>
      <c r="G2" t="s">
        <v>61</v>
      </c>
      <c r="H2" s="12" t="s">
        <v>9</v>
      </c>
      <c r="I2" t="s">
        <v>8</v>
      </c>
      <c r="J2">
        <v>7</v>
      </c>
      <c r="K2">
        <v>20</v>
      </c>
      <c r="L2">
        <f t="shared" ref="L2:L51" si="0">J2/K2</f>
        <v>0.35</v>
      </c>
      <c r="M2" t="s">
        <v>62</v>
      </c>
      <c r="N2" t="b">
        <f>D2&gt;J2</f>
        <v>1</v>
      </c>
      <c r="P2" s="9" t="s">
        <v>6</v>
      </c>
    </row>
    <row r="3" spans="1:17" x14ac:dyDescent="0.25">
      <c r="A3">
        <v>2</v>
      </c>
      <c r="B3" s="11" t="s">
        <v>6</v>
      </c>
      <c r="C3" t="s">
        <v>7</v>
      </c>
      <c r="D3">
        <v>10</v>
      </c>
      <c r="E3">
        <v>20</v>
      </c>
      <c r="F3">
        <f t="shared" ref="F3:F51" si="1">D3/E3</f>
        <v>0.5</v>
      </c>
      <c r="G3" t="s">
        <v>61</v>
      </c>
      <c r="H3" s="12" t="s">
        <v>9</v>
      </c>
      <c r="I3" t="s">
        <v>8</v>
      </c>
      <c r="J3">
        <v>3</v>
      </c>
      <c r="K3">
        <v>20</v>
      </c>
      <c r="L3">
        <f t="shared" si="0"/>
        <v>0.15</v>
      </c>
      <c r="M3" t="s">
        <v>62</v>
      </c>
      <c r="N3" t="b">
        <f t="shared" ref="N3:N51" si="2">D3&gt;J3</f>
        <v>1</v>
      </c>
      <c r="P3" t="s">
        <v>63</v>
      </c>
      <c r="Q3" s="13">
        <f>23/50</f>
        <v>0.46</v>
      </c>
    </row>
    <row r="4" spans="1:17" x14ac:dyDescent="0.25">
      <c r="A4">
        <v>3</v>
      </c>
      <c r="B4" s="12" t="s">
        <v>6</v>
      </c>
      <c r="C4" t="s">
        <v>7</v>
      </c>
      <c r="D4">
        <v>6</v>
      </c>
      <c r="E4">
        <v>20</v>
      </c>
      <c r="F4">
        <f t="shared" si="1"/>
        <v>0.3</v>
      </c>
      <c r="G4" t="s">
        <v>62</v>
      </c>
      <c r="H4" s="11" t="s">
        <v>9</v>
      </c>
      <c r="I4" t="s">
        <v>8</v>
      </c>
      <c r="J4">
        <v>10</v>
      </c>
      <c r="K4">
        <v>20</v>
      </c>
      <c r="L4">
        <f t="shared" si="0"/>
        <v>0.5</v>
      </c>
      <c r="M4" t="s">
        <v>61</v>
      </c>
      <c r="N4" t="b">
        <f t="shared" si="2"/>
        <v>0</v>
      </c>
      <c r="P4" t="s">
        <v>64</v>
      </c>
      <c r="Q4" s="13">
        <f>18/35</f>
        <v>0.51428571428571423</v>
      </c>
    </row>
    <row r="5" spans="1:17" x14ac:dyDescent="0.25">
      <c r="A5">
        <v>4</v>
      </c>
      <c r="B5" s="11" t="s">
        <v>6</v>
      </c>
      <c r="C5" t="s">
        <v>8</v>
      </c>
      <c r="D5">
        <v>4</v>
      </c>
      <c r="E5">
        <v>20</v>
      </c>
      <c r="F5">
        <f t="shared" si="1"/>
        <v>0.2</v>
      </c>
      <c r="G5" t="s">
        <v>61</v>
      </c>
      <c r="H5" s="12" t="s">
        <v>9</v>
      </c>
      <c r="I5" t="s">
        <v>8</v>
      </c>
      <c r="J5">
        <v>3</v>
      </c>
      <c r="K5">
        <v>20</v>
      </c>
      <c r="L5">
        <f t="shared" si="0"/>
        <v>0.15</v>
      </c>
      <c r="M5" t="s">
        <v>62</v>
      </c>
      <c r="N5" t="b">
        <f t="shared" si="2"/>
        <v>1</v>
      </c>
      <c r="P5" t="s">
        <v>65</v>
      </c>
      <c r="Q5" s="13">
        <f>5/15</f>
        <v>0.33333333333333331</v>
      </c>
    </row>
    <row r="6" spans="1:17" x14ac:dyDescent="0.25">
      <c r="A6">
        <v>5</v>
      </c>
      <c r="B6" s="11" t="s">
        <v>6</v>
      </c>
      <c r="C6" t="s">
        <v>7</v>
      </c>
      <c r="D6">
        <v>7</v>
      </c>
      <c r="E6">
        <v>20</v>
      </c>
      <c r="F6">
        <f t="shared" si="1"/>
        <v>0.35</v>
      </c>
      <c r="G6" t="s">
        <v>61</v>
      </c>
      <c r="H6" s="12" t="s">
        <v>9</v>
      </c>
      <c r="I6" t="s">
        <v>8</v>
      </c>
      <c r="J6">
        <v>5</v>
      </c>
      <c r="K6">
        <v>20</v>
      </c>
      <c r="L6">
        <f t="shared" si="0"/>
        <v>0.25</v>
      </c>
      <c r="M6" t="s">
        <v>62</v>
      </c>
      <c r="N6" t="b">
        <f t="shared" si="2"/>
        <v>1</v>
      </c>
      <c r="Q6" s="13"/>
    </row>
    <row r="7" spans="1:17" x14ac:dyDescent="0.25">
      <c r="A7">
        <v>6</v>
      </c>
      <c r="B7" s="11" t="s">
        <v>6</v>
      </c>
      <c r="C7" t="s">
        <v>7</v>
      </c>
      <c r="D7">
        <v>9</v>
      </c>
      <c r="E7">
        <v>20</v>
      </c>
      <c r="F7">
        <f t="shared" si="1"/>
        <v>0.45</v>
      </c>
      <c r="G7" t="s">
        <v>61</v>
      </c>
      <c r="H7" s="12" t="s">
        <v>9</v>
      </c>
      <c r="I7" t="s">
        <v>8</v>
      </c>
      <c r="J7">
        <v>7</v>
      </c>
      <c r="K7">
        <v>20</v>
      </c>
      <c r="L7">
        <f t="shared" si="0"/>
        <v>0.35</v>
      </c>
      <c r="M7" t="s">
        <v>62</v>
      </c>
      <c r="N7" t="b">
        <f t="shared" si="2"/>
        <v>1</v>
      </c>
      <c r="P7" s="9" t="s">
        <v>9</v>
      </c>
      <c r="Q7" s="13"/>
    </row>
    <row r="8" spans="1:17" x14ac:dyDescent="0.25">
      <c r="A8">
        <v>7</v>
      </c>
      <c r="B8" s="12" t="s">
        <v>6</v>
      </c>
      <c r="C8" t="s">
        <v>7</v>
      </c>
      <c r="D8">
        <v>9</v>
      </c>
      <c r="E8">
        <v>20</v>
      </c>
      <c r="F8">
        <f t="shared" si="1"/>
        <v>0.45</v>
      </c>
      <c r="G8" t="s">
        <v>62</v>
      </c>
      <c r="H8" s="11" t="s">
        <v>9</v>
      </c>
      <c r="I8" t="s">
        <v>7</v>
      </c>
      <c r="J8">
        <v>10</v>
      </c>
      <c r="K8">
        <v>20</v>
      </c>
      <c r="L8">
        <f t="shared" si="0"/>
        <v>0.5</v>
      </c>
      <c r="M8" t="s">
        <v>61</v>
      </c>
      <c r="N8" t="b">
        <f t="shared" si="2"/>
        <v>0</v>
      </c>
      <c r="P8" t="s">
        <v>66</v>
      </c>
      <c r="Q8" s="13">
        <f>27/50</f>
        <v>0.54</v>
      </c>
    </row>
    <row r="9" spans="1:17" x14ac:dyDescent="0.25">
      <c r="A9">
        <v>8</v>
      </c>
      <c r="B9" s="11" t="s">
        <v>6</v>
      </c>
      <c r="C9" t="s">
        <v>8</v>
      </c>
      <c r="D9">
        <v>5</v>
      </c>
      <c r="E9">
        <v>20</v>
      </c>
      <c r="F9">
        <f t="shared" si="1"/>
        <v>0.25</v>
      </c>
      <c r="G9" t="s">
        <v>61</v>
      </c>
      <c r="H9" s="12" t="s">
        <v>9</v>
      </c>
      <c r="I9" t="s">
        <v>8</v>
      </c>
      <c r="J9">
        <v>4</v>
      </c>
      <c r="K9">
        <v>20</v>
      </c>
      <c r="L9">
        <f t="shared" si="0"/>
        <v>0.2</v>
      </c>
      <c r="M9" t="s">
        <v>62</v>
      </c>
      <c r="N9" t="b">
        <f t="shared" si="2"/>
        <v>1</v>
      </c>
      <c r="P9" t="s">
        <v>67</v>
      </c>
      <c r="Q9" s="13">
        <f>12/15</f>
        <v>0.8</v>
      </c>
    </row>
    <row r="10" spans="1:17" x14ac:dyDescent="0.25">
      <c r="A10">
        <v>9</v>
      </c>
      <c r="B10" s="11" t="s">
        <v>6</v>
      </c>
      <c r="C10" t="s">
        <v>7</v>
      </c>
      <c r="D10">
        <v>13</v>
      </c>
      <c r="E10">
        <v>20</v>
      </c>
      <c r="F10">
        <f t="shared" si="1"/>
        <v>0.65</v>
      </c>
      <c r="G10" t="s">
        <v>61</v>
      </c>
      <c r="H10" s="12" t="s">
        <v>9</v>
      </c>
      <c r="I10" t="s">
        <v>8</v>
      </c>
      <c r="J10">
        <v>7</v>
      </c>
      <c r="K10">
        <v>20</v>
      </c>
      <c r="L10">
        <f t="shared" si="0"/>
        <v>0.35</v>
      </c>
      <c r="M10" t="s">
        <v>62</v>
      </c>
      <c r="N10" t="b">
        <f t="shared" si="2"/>
        <v>1</v>
      </c>
      <c r="P10" t="s">
        <v>68</v>
      </c>
      <c r="Q10" s="13">
        <f>15/35</f>
        <v>0.42857142857142855</v>
      </c>
    </row>
    <row r="11" spans="1:17" x14ac:dyDescent="0.25">
      <c r="A11">
        <v>10</v>
      </c>
      <c r="B11" s="12" t="s">
        <v>6</v>
      </c>
      <c r="C11" t="s">
        <v>7</v>
      </c>
      <c r="D11">
        <v>8</v>
      </c>
      <c r="E11">
        <v>20</v>
      </c>
      <c r="F11">
        <f t="shared" si="1"/>
        <v>0.4</v>
      </c>
      <c r="G11" t="s">
        <v>62</v>
      </c>
      <c r="H11" s="11" t="s">
        <v>9</v>
      </c>
      <c r="I11" t="s">
        <v>8</v>
      </c>
      <c r="J11">
        <v>8</v>
      </c>
      <c r="K11">
        <v>20</v>
      </c>
      <c r="L11">
        <f t="shared" si="0"/>
        <v>0.4</v>
      </c>
      <c r="M11" t="s">
        <v>61</v>
      </c>
      <c r="N11" t="b">
        <f t="shared" si="2"/>
        <v>0</v>
      </c>
    </row>
    <row r="12" spans="1:17" x14ac:dyDescent="0.25">
      <c r="A12">
        <v>11</v>
      </c>
      <c r="B12" s="11" t="s">
        <v>6</v>
      </c>
      <c r="C12" t="s">
        <v>8</v>
      </c>
      <c r="D12">
        <v>6</v>
      </c>
      <c r="E12">
        <v>20</v>
      </c>
      <c r="F12">
        <f t="shared" si="1"/>
        <v>0.3</v>
      </c>
      <c r="G12" t="s">
        <v>61</v>
      </c>
      <c r="H12" s="12" t="s">
        <v>9</v>
      </c>
      <c r="I12" t="s">
        <v>8</v>
      </c>
      <c r="J12">
        <v>3</v>
      </c>
      <c r="K12">
        <v>20</v>
      </c>
      <c r="L12">
        <f t="shared" si="0"/>
        <v>0.15</v>
      </c>
      <c r="M12" t="s">
        <v>62</v>
      </c>
      <c r="N12" t="b">
        <f t="shared" si="2"/>
        <v>1</v>
      </c>
    </row>
    <row r="13" spans="1:17" x14ac:dyDescent="0.25">
      <c r="A13">
        <v>12</v>
      </c>
      <c r="B13" s="12" t="s">
        <v>6</v>
      </c>
      <c r="C13" t="s">
        <v>8</v>
      </c>
      <c r="D13">
        <v>3</v>
      </c>
      <c r="E13">
        <v>20</v>
      </c>
      <c r="F13">
        <f t="shared" si="1"/>
        <v>0.15</v>
      </c>
      <c r="G13" t="s">
        <v>62</v>
      </c>
      <c r="H13" s="11" t="s">
        <v>9</v>
      </c>
      <c r="I13" t="s">
        <v>8</v>
      </c>
      <c r="J13">
        <v>6</v>
      </c>
      <c r="K13">
        <v>20</v>
      </c>
      <c r="L13">
        <f t="shared" si="0"/>
        <v>0.3</v>
      </c>
      <c r="M13" t="s">
        <v>61</v>
      </c>
      <c r="N13" t="b">
        <f t="shared" si="2"/>
        <v>0</v>
      </c>
    </row>
    <row r="14" spans="1:17" x14ac:dyDescent="0.25">
      <c r="A14">
        <v>13</v>
      </c>
      <c r="B14" s="11" t="s">
        <v>6</v>
      </c>
      <c r="C14" t="s">
        <v>7</v>
      </c>
      <c r="D14">
        <v>7</v>
      </c>
      <c r="E14">
        <v>20</v>
      </c>
      <c r="F14">
        <f t="shared" si="1"/>
        <v>0.35</v>
      </c>
      <c r="G14" t="s">
        <v>61</v>
      </c>
      <c r="H14" s="12" t="s">
        <v>9</v>
      </c>
      <c r="I14" t="s">
        <v>8</v>
      </c>
      <c r="J14">
        <v>2</v>
      </c>
      <c r="K14">
        <v>20</v>
      </c>
      <c r="L14">
        <f t="shared" si="0"/>
        <v>0.1</v>
      </c>
      <c r="M14" t="s">
        <v>62</v>
      </c>
      <c r="N14" t="b">
        <f t="shared" si="2"/>
        <v>1</v>
      </c>
    </row>
    <row r="15" spans="1:17" x14ac:dyDescent="0.25">
      <c r="A15">
        <v>14</v>
      </c>
      <c r="B15" s="11" t="s">
        <v>6</v>
      </c>
      <c r="C15" t="s">
        <v>7</v>
      </c>
      <c r="D15">
        <v>10</v>
      </c>
      <c r="E15">
        <v>20</v>
      </c>
      <c r="F15">
        <f t="shared" si="1"/>
        <v>0.5</v>
      </c>
      <c r="G15" t="s">
        <v>61</v>
      </c>
      <c r="H15" s="12" t="s">
        <v>9</v>
      </c>
      <c r="I15" t="s">
        <v>8</v>
      </c>
      <c r="J15">
        <v>4</v>
      </c>
      <c r="K15">
        <v>20</v>
      </c>
      <c r="L15">
        <f t="shared" si="0"/>
        <v>0.2</v>
      </c>
      <c r="M15" t="s">
        <v>62</v>
      </c>
      <c r="N15" t="b">
        <f t="shared" si="2"/>
        <v>1</v>
      </c>
    </row>
    <row r="16" spans="1:17" x14ac:dyDescent="0.25">
      <c r="A16">
        <v>15</v>
      </c>
      <c r="B16" s="12" t="s">
        <v>6</v>
      </c>
      <c r="C16" t="s">
        <v>8</v>
      </c>
      <c r="D16">
        <v>6</v>
      </c>
      <c r="E16">
        <v>20</v>
      </c>
      <c r="F16">
        <f t="shared" si="1"/>
        <v>0.3</v>
      </c>
      <c r="G16" t="s">
        <v>62</v>
      </c>
      <c r="H16" s="11" t="s">
        <v>9</v>
      </c>
      <c r="I16" t="s">
        <v>7</v>
      </c>
      <c r="J16">
        <v>9</v>
      </c>
      <c r="K16">
        <v>20</v>
      </c>
      <c r="L16">
        <f t="shared" si="0"/>
        <v>0.45</v>
      </c>
      <c r="M16" t="s">
        <v>61</v>
      </c>
      <c r="N16" t="b">
        <f t="shared" si="2"/>
        <v>0</v>
      </c>
    </row>
    <row r="17" spans="1:14" x14ac:dyDescent="0.25">
      <c r="A17">
        <v>16</v>
      </c>
      <c r="B17" s="12" t="s">
        <v>6</v>
      </c>
      <c r="C17" t="s">
        <v>7</v>
      </c>
      <c r="D17">
        <v>6</v>
      </c>
      <c r="E17">
        <v>20</v>
      </c>
      <c r="F17">
        <f t="shared" si="1"/>
        <v>0.3</v>
      </c>
      <c r="G17" t="s">
        <v>62</v>
      </c>
      <c r="H17" s="11" t="s">
        <v>9</v>
      </c>
      <c r="I17" t="s">
        <v>7</v>
      </c>
      <c r="J17">
        <v>10</v>
      </c>
      <c r="K17">
        <v>20</v>
      </c>
      <c r="L17">
        <f t="shared" si="0"/>
        <v>0.5</v>
      </c>
      <c r="M17" t="s">
        <v>61</v>
      </c>
      <c r="N17" t="b">
        <f t="shared" si="2"/>
        <v>0</v>
      </c>
    </row>
    <row r="18" spans="1:14" x14ac:dyDescent="0.25">
      <c r="A18">
        <v>17</v>
      </c>
      <c r="B18" s="12" t="s">
        <v>6</v>
      </c>
      <c r="C18" t="s">
        <v>8</v>
      </c>
      <c r="D18">
        <v>6</v>
      </c>
      <c r="E18">
        <v>20</v>
      </c>
      <c r="F18">
        <f t="shared" si="1"/>
        <v>0.3</v>
      </c>
      <c r="G18" t="s">
        <v>62</v>
      </c>
      <c r="H18" s="11" t="s">
        <v>9</v>
      </c>
      <c r="I18" t="s">
        <v>8</v>
      </c>
      <c r="J18">
        <v>9</v>
      </c>
      <c r="K18">
        <v>20</v>
      </c>
      <c r="L18">
        <f t="shared" si="0"/>
        <v>0.45</v>
      </c>
      <c r="M18" t="s">
        <v>61</v>
      </c>
      <c r="N18" t="b">
        <f t="shared" si="2"/>
        <v>0</v>
      </c>
    </row>
    <row r="19" spans="1:14" x14ac:dyDescent="0.25">
      <c r="A19">
        <v>18</v>
      </c>
      <c r="B19" s="11" t="s">
        <v>6</v>
      </c>
      <c r="C19" t="s">
        <v>7</v>
      </c>
      <c r="D19">
        <v>7</v>
      </c>
      <c r="E19">
        <v>20</v>
      </c>
      <c r="F19">
        <f t="shared" si="1"/>
        <v>0.35</v>
      </c>
      <c r="G19" t="s">
        <v>61</v>
      </c>
      <c r="H19" s="12" t="s">
        <v>9</v>
      </c>
      <c r="I19" t="s">
        <v>7</v>
      </c>
      <c r="J19">
        <v>6</v>
      </c>
      <c r="K19">
        <v>20</v>
      </c>
      <c r="L19">
        <f t="shared" si="0"/>
        <v>0.3</v>
      </c>
      <c r="M19" t="s">
        <v>62</v>
      </c>
      <c r="N19" t="b">
        <f t="shared" si="2"/>
        <v>1</v>
      </c>
    </row>
    <row r="20" spans="1:14" x14ac:dyDescent="0.25">
      <c r="A20">
        <v>19</v>
      </c>
      <c r="B20" s="11" t="s">
        <v>6</v>
      </c>
      <c r="C20" t="s">
        <v>7</v>
      </c>
      <c r="D20">
        <v>8</v>
      </c>
      <c r="E20">
        <v>20</v>
      </c>
      <c r="F20">
        <f t="shared" si="1"/>
        <v>0.4</v>
      </c>
      <c r="G20" t="s">
        <v>61</v>
      </c>
      <c r="H20" s="12" t="s">
        <v>9</v>
      </c>
      <c r="I20" t="s">
        <v>7</v>
      </c>
      <c r="J20">
        <v>7</v>
      </c>
      <c r="K20">
        <v>20</v>
      </c>
      <c r="L20">
        <f t="shared" si="0"/>
        <v>0.35</v>
      </c>
      <c r="M20" t="s">
        <v>62</v>
      </c>
      <c r="N20" t="b">
        <f t="shared" si="2"/>
        <v>1</v>
      </c>
    </row>
    <row r="21" spans="1:14" x14ac:dyDescent="0.25">
      <c r="A21">
        <v>20</v>
      </c>
      <c r="B21" s="11" t="s">
        <v>6</v>
      </c>
      <c r="C21" t="s">
        <v>7</v>
      </c>
      <c r="D21">
        <v>8</v>
      </c>
      <c r="E21">
        <v>20</v>
      </c>
      <c r="F21">
        <f t="shared" si="1"/>
        <v>0.4</v>
      </c>
      <c r="G21" t="s">
        <v>61</v>
      </c>
      <c r="H21" s="12" t="s">
        <v>9</v>
      </c>
      <c r="I21" t="s">
        <v>8</v>
      </c>
      <c r="J21">
        <v>6</v>
      </c>
      <c r="K21">
        <v>20</v>
      </c>
      <c r="L21">
        <f t="shared" si="0"/>
        <v>0.3</v>
      </c>
      <c r="M21" t="s">
        <v>62</v>
      </c>
      <c r="N21" t="b">
        <f t="shared" si="2"/>
        <v>1</v>
      </c>
    </row>
    <row r="22" spans="1:14" x14ac:dyDescent="0.25">
      <c r="A22">
        <v>21</v>
      </c>
      <c r="B22" s="11" t="s">
        <v>6</v>
      </c>
      <c r="C22" t="s">
        <v>7</v>
      </c>
      <c r="D22">
        <v>9</v>
      </c>
      <c r="E22">
        <v>20</v>
      </c>
      <c r="F22">
        <f t="shared" si="1"/>
        <v>0.45</v>
      </c>
      <c r="G22" t="s">
        <v>61</v>
      </c>
      <c r="H22" s="12" t="s">
        <v>9</v>
      </c>
      <c r="I22" t="s">
        <v>8</v>
      </c>
      <c r="J22">
        <v>3</v>
      </c>
      <c r="K22">
        <v>20</v>
      </c>
      <c r="L22">
        <f t="shared" si="0"/>
        <v>0.15</v>
      </c>
      <c r="M22" t="s">
        <v>62</v>
      </c>
      <c r="N22" t="b">
        <f t="shared" si="2"/>
        <v>1</v>
      </c>
    </row>
    <row r="23" spans="1:14" x14ac:dyDescent="0.25">
      <c r="A23">
        <v>22</v>
      </c>
      <c r="B23" s="12" t="s">
        <v>6</v>
      </c>
      <c r="C23" t="s">
        <v>8</v>
      </c>
      <c r="D23">
        <v>1</v>
      </c>
      <c r="E23">
        <v>20</v>
      </c>
      <c r="F23">
        <f t="shared" si="1"/>
        <v>0.05</v>
      </c>
      <c r="G23" t="s">
        <v>62</v>
      </c>
      <c r="H23" s="11" t="s">
        <v>9</v>
      </c>
      <c r="I23" t="s">
        <v>8</v>
      </c>
      <c r="J23">
        <v>4</v>
      </c>
      <c r="K23">
        <v>20</v>
      </c>
      <c r="L23">
        <f t="shared" si="0"/>
        <v>0.2</v>
      </c>
      <c r="M23" t="s">
        <v>61</v>
      </c>
      <c r="N23" t="b">
        <f t="shared" si="2"/>
        <v>0</v>
      </c>
    </row>
    <row r="24" spans="1:14" x14ac:dyDescent="0.25">
      <c r="A24">
        <v>23</v>
      </c>
      <c r="B24" s="12" t="s">
        <v>6</v>
      </c>
      <c r="C24" t="s">
        <v>8</v>
      </c>
      <c r="D24">
        <v>7</v>
      </c>
      <c r="E24">
        <v>20</v>
      </c>
      <c r="F24">
        <f t="shared" si="1"/>
        <v>0.35</v>
      </c>
      <c r="G24" t="s">
        <v>62</v>
      </c>
      <c r="H24" s="11" t="s">
        <v>9</v>
      </c>
      <c r="I24" t="s">
        <v>8</v>
      </c>
      <c r="J24">
        <v>7</v>
      </c>
      <c r="K24">
        <v>20</v>
      </c>
      <c r="L24">
        <f t="shared" si="0"/>
        <v>0.35</v>
      </c>
      <c r="M24" t="s">
        <v>61</v>
      </c>
      <c r="N24" t="b">
        <f t="shared" si="2"/>
        <v>0</v>
      </c>
    </row>
    <row r="25" spans="1:14" x14ac:dyDescent="0.25">
      <c r="A25">
        <v>24</v>
      </c>
      <c r="B25" s="12" t="s">
        <v>6</v>
      </c>
      <c r="C25" t="s">
        <v>7</v>
      </c>
      <c r="D25">
        <v>9</v>
      </c>
      <c r="E25">
        <v>20</v>
      </c>
      <c r="F25">
        <f t="shared" si="1"/>
        <v>0.45</v>
      </c>
      <c r="G25" t="s">
        <v>62</v>
      </c>
      <c r="H25" s="11" t="s">
        <v>9</v>
      </c>
      <c r="I25" t="s">
        <v>7</v>
      </c>
      <c r="J25">
        <v>10</v>
      </c>
      <c r="K25">
        <v>20</v>
      </c>
      <c r="L25">
        <f t="shared" si="0"/>
        <v>0.5</v>
      </c>
      <c r="M25" t="s">
        <v>61</v>
      </c>
      <c r="N25" t="b">
        <f t="shared" si="2"/>
        <v>0</v>
      </c>
    </row>
    <row r="26" spans="1:14" x14ac:dyDescent="0.25">
      <c r="A26">
        <v>25</v>
      </c>
      <c r="B26" s="12" t="s">
        <v>6</v>
      </c>
      <c r="C26" t="s">
        <v>7</v>
      </c>
      <c r="D26">
        <v>6</v>
      </c>
      <c r="E26">
        <v>20</v>
      </c>
      <c r="F26">
        <f t="shared" si="1"/>
        <v>0.3</v>
      </c>
      <c r="G26" t="s">
        <v>62</v>
      </c>
      <c r="H26" s="11" t="s">
        <v>9</v>
      </c>
      <c r="I26" t="s">
        <v>7</v>
      </c>
      <c r="J26">
        <v>7</v>
      </c>
      <c r="K26">
        <v>20</v>
      </c>
      <c r="L26">
        <f t="shared" si="0"/>
        <v>0.35</v>
      </c>
      <c r="M26" t="s">
        <v>61</v>
      </c>
      <c r="N26" t="b">
        <f t="shared" si="2"/>
        <v>0</v>
      </c>
    </row>
    <row r="27" spans="1:14" x14ac:dyDescent="0.25">
      <c r="A27">
        <v>26</v>
      </c>
      <c r="B27" s="12" t="s">
        <v>6</v>
      </c>
      <c r="C27" t="s">
        <v>8</v>
      </c>
      <c r="D27">
        <v>5</v>
      </c>
      <c r="E27">
        <v>20</v>
      </c>
      <c r="F27">
        <f t="shared" si="1"/>
        <v>0.25</v>
      </c>
      <c r="G27" t="s">
        <v>62</v>
      </c>
      <c r="H27" s="11" t="s">
        <v>9</v>
      </c>
      <c r="I27" t="s">
        <v>8</v>
      </c>
      <c r="J27">
        <v>7</v>
      </c>
      <c r="K27">
        <v>20</v>
      </c>
      <c r="L27">
        <f t="shared" si="0"/>
        <v>0.35</v>
      </c>
      <c r="M27" t="s">
        <v>61</v>
      </c>
      <c r="N27" t="b">
        <f t="shared" si="2"/>
        <v>0</v>
      </c>
    </row>
    <row r="28" spans="1:14" x14ac:dyDescent="0.25">
      <c r="A28">
        <v>27</v>
      </c>
      <c r="B28" s="11" t="s">
        <v>6</v>
      </c>
      <c r="C28" t="s">
        <v>7</v>
      </c>
      <c r="D28">
        <v>8</v>
      </c>
      <c r="E28">
        <v>20</v>
      </c>
      <c r="F28">
        <f t="shared" si="1"/>
        <v>0.4</v>
      </c>
      <c r="G28" t="s">
        <v>61</v>
      </c>
      <c r="H28" s="12" t="s">
        <v>9</v>
      </c>
      <c r="I28" t="s">
        <v>8</v>
      </c>
      <c r="J28">
        <v>6</v>
      </c>
      <c r="K28">
        <v>20</v>
      </c>
      <c r="L28">
        <f t="shared" si="0"/>
        <v>0.3</v>
      </c>
      <c r="M28" t="s">
        <v>62</v>
      </c>
      <c r="N28" t="b">
        <f t="shared" si="2"/>
        <v>1</v>
      </c>
    </row>
    <row r="29" spans="1:14" x14ac:dyDescent="0.25">
      <c r="A29">
        <v>28</v>
      </c>
      <c r="B29" s="12" t="s">
        <v>6</v>
      </c>
      <c r="C29" t="s">
        <v>7</v>
      </c>
      <c r="D29">
        <v>3</v>
      </c>
      <c r="E29">
        <v>20</v>
      </c>
      <c r="F29">
        <f t="shared" si="1"/>
        <v>0.15</v>
      </c>
      <c r="G29" t="s">
        <v>62</v>
      </c>
      <c r="H29" s="11" t="s">
        <v>9</v>
      </c>
      <c r="I29" t="s">
        <v>8</v>
      </c>
      <c r="J29">
        <v>5</v>
      </c>
      <c r="K29">
        <v>20</v>
      </c>
      <c r="L29">
        <f t="shared" si="0"/>
        <v>0.25</v>
      </c>
      <c r="M29" t="s">
        <v>61</v>
      </c>
      <c r="N29" t="b">
        <f t="shared" si="2"/>
        <v>0</v>
      </c>
    </row>
    <row r="30" spans="1:14" x14ac:dyDescent="0.25">
      <c r="A30">
        <v>29</v>
      </c>
      <c r="B30" s="11" t="s">
        <v>6</v>
      </c>
      <c r="C30" t="s">
        <v>7</v>
      </c>
      <c r="D30">
        <v>10</v>
      </c>
      <c r="E30">
        <v>20</v>
      </c>
      <c r="F30">
        <f t="shared" si="1"/>
        <v>0.5</v>
      </c>
      <c r="G30" t="s">
        <v>61</v>
      </c>
      <c r="H30" s="12" t="s">
        <v>9</v>
      </c>
      <c r="I30" t="s">
        <v>7</v>
      </c>
      <c r="J30">
        <v>9</v>
      </c>
      <c r="K30">
        <v>20</v>
      </c>
      <c r="L30">
        <f t="shared" si="0"/>
        <v>0.45</v>
      </c>
      <c r="M30" t="s">
        <v>62</v>
      </c>
      <c r="N30" t="b">
        <f t="shared" si="2"/>
        <v>1</v>
      </c>
    </row>
    <row r="31" spans="1:14" x14ac:dyDescent="0.25">
      <c r="A31">
        <v>30</v>
      </c>
      <c r="B31" s="11" t="s">
        <v>6</v>
      </c>
      <c r="C31" t="s">
        <v>8</v>
      </c>
      <c r="D31">
        <v>8</v>
      </c>
      <c r="E31">
        <v>20</v>
      </c>
      <c r="F31">
        <f t="shared" si="1"/>
        <v>0.4</v>
      </c>
      <c r="G31" t="s">
        <v>61</v>
      </c>
      <c r="H31" s="12" t="s">
        <v>9</v>
      </c>
      <c r="I31" t="s">
        <v>8</v>
      </c>
      <c r="J31">
        <v>5</v>
      </c>
      <c r="K31">
        <v>20</v>
      </c>
      <c r="L31">
        <f t="shared" si="0"/>
        <v>0.25</v>
      </c>
      <c r="M31" t="s">
        <v>62</v>
      </c>
      <c r="N31" t="b">
        <f t="shared" si="2"/>
        <v>1</v>
      </c>
    </row>
    <row r="32" spans="1:14" x14ac:dyDescent="0.25">
      <c r="A32">
        <v>31</v>
      </c>
      <c r="B32" s="12" t="s">
        <v>6</v>
      </c>
      <c r="C32" t="s">
        <v>7</v>
      </c>
      <c r="D32">
        <v>8</v>
      </c>
      <c r="E32">
        <v>20</v>
      </c>
      <c r="F32">
        <f t="shared" si="1"/>
        <v>0.4</v>
      </c>
      <c r="G32" t="s">
        <v>62</v>
      </c>
      <c r="H32" s="11" t="s">
        <v>9</v>
      </c>
      <c r="I32" t="s">
        <v>7</v>
      </c>
      <c r="J32">
        <v>11</v>
      </c>
      <c r="K32">
        <v>20</v>
      </c>
      <c r="L32">
        <f t="shared" si="0"/>
        <v>0.55000000000000004</v>
      </c>
      <c r="M32" t="s">
        <v>61</v>
      </c>
      <c r="N32" t="b">
        <f t="shared" si="2"/>
        <v>0</v>
      </c>
    </row>
    <row r="33" spans="1:14" x14ac:dyDescent="0.25">
      <c r="A33">
        <v>32</v>
      </c>
      <c r="B33" s="12" t="s">
        <v>6</v>
      </c>
      <c r="C33" t="s">
        <v>7</v>
      </c>
      <c r="D33">
        <v>5</v>
      </c>
      <c r="E33">
        <v>20</v>
      </c>
      <c r="F33">
        <f t="shared" si="1"/>
        <v>0.25</v>
      </c>
      <c r="G33" t="s">
        <v>62</v>
      </c>
      <c r="H33" s="11" t="s">
        <v>9</v>
      </c>
      <c r="I33" t="s">
        <v>8</v>
      </c>
      <c r="J33">
        <v>5</v>
      </c>
      <c r="K33">
        <v>20</v>
      </c>
      <c r="L33">
        <f t="shared" si="0"/>
        <v>0.25</v>
      </c>
      <c r="M33" t="s">
        <v>61</v>
      </c>
      <c r="N33" t="b">
        <f t="shared" si="2"/>
        <v>0</v>
      </c>
    </row>
    <row r="34" spans="1:14" x14ac:dyDescent="0.25">
      <c r="A34">
        <v>33</v>
      </c>
      <c r="B34" s="12" t="s">
        <v>6</v>
      </c>
      <c r="C34" t="s">
        <v>7</v>
      </c>
      <c r="D34">
        <v>5</v>
      </c>
      <c r="E34">
        <v>20</v>
      </c>
      <c r="F34">
        <f t="shared" si="1"/>
        <v>0.25</v>
      </c>
      <c r="G34" t="s">
        <v>62</v>
      </c>
      <c r="H34" s="11" t="s">
        <v>9</v>
      </c>
      <c r="I34" t="s">
        <v>7</v>
      </c>
      <c r="J34">
        <v>8</v>
      </c>
      <c r="K34">
        <v>20</v>
      </c>
      <c r="L34">
        <f t="shared" si="0"/>
        <v>0.4</v>
      </c>
      <c r="M34" t="s">
        <v>61</v>
      </c>
      <c r="N34" t="b">
        <f t="shared" si="2"/>
        <v>0</v>
      </c>
    </row>
    <row r="35" spans="1:14" x14ac:dyDescent="0.25">
      <c r="A35">
        <v>34</v>
      </c>
      <c r="B35" s="12" t="s">
        <v>6</v>
      </c>
      <c r="C35" t="s">
        <v>8</v>
      </c>
      <c r="D35">
        <v>4</v>
      </c>
      <c r="E35">
        <v>20</v>
      </c>
      <c r="F35">
        <f t="shared" si="1"/>
        <v>0.2</v>
      </c>
      <c r="G35" t="s">
        <v>62</v>
      </c>
      <c r="H35" s="11" t="s">
        <v>9</v>
      </c>
      <c r="I35" t="s">
        <v>8</v>
      </c>
      <c r="J35">
        <v>11</v>
      </c>
      <c r="K35">
        <v>20</v>
      </c>
      <c r="L35">
        <f t="shared" si="0"/>
        <v>0.55000000000000004</v>
      </c>
      <c r="M35" t="s">
        <v>61</v>
      </c>
      <c r="N35" t="b">
        <f t="shared" si="2"/>
        <v>0</v>
      </c>
    </row>
    <row r="36" spans="1:14" x14ac:dyDescent="0.25">
      <c r="A36">
        <v>35</v>
      </c>
      <c r="B36" s="12" t="s">
        <v>6</v>
      </c>
      <c r="C36" t="s">
        <v>8</v>
      </c>
      <c r="D36">
        <v>3</v>
      </c>
      <c r="E36">
        <v>20</v>
      </c>
      <c r="F36">
        <f t="shared" si="1"/>
        <v>0.15</v>
      </c>
      <c r="G36" t="s">
        <v>62</v>
      </c>
      <c r="H36" s="11" t="s">
        <v>9</v>
      </c>
      <c r="I36" t="s">
        <v>8</v>
      </c>
      <c r="J36">
        <v>8</v>
      </c>
      <c r="K36">
        <v>20</v>
      </c>
      <c r="L36">
        <f t="shared" si="0"/>
        <v>0.4</v>
      </c>
      <c r="M36" t="s">
        <v>61</v>
      </c>
      <c r="N36" t="b">
        <f t="shared" si="2"/>
        <v>0</v>
      </c>
    </row>
    <row r="37" spans="1:14" x14ac:dyDescent="0.25">
      <c r="A37">
        <v>36</v>
      </c>
      <c r="B37" s="11" t="s">
        <v>6</v>
      </c>
      <c r="C37" t="s">
        <v>7</v>
      </c>
      <c r="D37">
        <v>10</v>
      </c>
      <c r="E37">
        <v>20</v>
      </c>
      <c r="F37">
        <f t="shared" si="1"/>
        <v>0.5</v>
      </c>
      <c r="G37" t="s">
        <v>61</v>
      </c>
      <c r="H37" s="12" t="s">
        <v>9</v>
      </c>
      <c r="I37" t="s">
        <v>8</v>
      </c>
      <c r="J37">
        <v>9</v>
      </c>
      <c r="K37">
        <v>20</v>
      </c>
      <c r="L37">
        <f t="shared" si="0"/>
        <v>0.45</v>
      </c>
      <c r="M37" t="s">
        <v>62</v>
      </c>
      <c r="N37" t="b">
        <f t="shared" si="2"/>
        <v>1</v>
      </c>
    </row>
    <row r="38" spans="1:14" x14ac:dyDescent="0.25">
      <c r="A38">
        <v>37</v>
      </c>
      <c r="B38" s="12" t="s">
        <v>6</v>
      </c>
      <c r="C38" t="s">
        <v>8</v>
      </c>
      <c r="D38">
        <v>3</v>
      </c>
      <c r="E38">
        <v>20</v>
      </c>
      <c r="F38">
        <f t="shared" si="1"/>
        <v>0.15</v>
      </c>
      <c r="G38" t="s">
        <v>62</v>
      </c>
      <c r="H38" s="11" t="s">
        <v>9</v>
      </c>
      <c r="I38" t="s">
        <v>7</v>
      </c>
      <c r="J38">
        <v>8</v>
      </c>
      <c r="K38">
        <v>20</v>
      </c>
      <c r="L38">
        <f t="shared" si="0"/>
        <v>0.4</v>
      </c>
      <c r="M38" t="s">
        <v>61</v>
      </c>
      <c r="N38" t="b">
        <f t="shared" si="2"/>
        <v>0</v>
      </c>
    </row>
    <row r="39" spans="1:14" x14ac:dyDescent="0.25">
      <c r="A39">
        <v>38</v>
      </c>
      <c r="B39" s="11" t="s">
        <v>6</v>
      </c>
      <c r="C39" t="s">
        <v>7</v>
      </c>
      <c r="D39">
        <v>9</v>
      </c>
      <c r="E39">
        <v>20</v>
      </c>
      <c r="F39">
        <f t="shared" si="1"/>
        <v>0.45</v>
      </c>
      <c r="G39" t="s">
        <v>61</v>
      </c>
      <c r="H39" s="12" t="s">
        <v>9</v>
      </c>
      <c r="I39" t="s">
        <v>8</v>
      </c>
      <c r="J39">
        <v>3</v>
      </c>
      <c r="K39">
        <v>20</v>
      </c>
      <c r="L39">
        <f t="shared" si="0"/>
        <v>0.15</v>
      </c>
      <c r="M39" t="s">
        <v>62</v>
      </c>
      <c r="N39" t="b">
        <f t="shared" si="2"/>
        <v>1</v>
      </c>
    </row>
    <row r="40" spans="1:14" x14ac:dyDescent="0.25">
      <c r="A40">
        <v>39</v>
      </c>
      <c r="B40" s="12" t="s">
        <v>6</v>
      </c>
      <c r="C40" t="s">
        <v>7</v>
      </c>
      <c r="D40">
        <v>9</v>
      </c>
      <c r="E40">
        <v>20</v>
      </c>
      <c r="F40">
        <f t="shared" si="1"/>
        <v>0.45</v>
      </c>
      <c r="G40" t="s">
        <v>62</v>
      </c>
      <c r="H40" s="11" t="s">
        <v>9</v>
      </c>
      <c r="I40" t="s">
        <v>7</v>
      </c>
      <c r="J40">
        <v>11</v>
      </c>
      <c r="K40">
        <v>20</v>
      </c>
      <c r="L40">
        <f t="shared" si="0"/>
        <v>0.55000000000000004</v>
      </c>
      <c r="M40" t="s">
        <v>61</v>
      </c>
      <c r="N40" t="b">
        <f t="shared" si="2"/>
        <v>0</v>
      </c>
    </row>
    <row r="41" spans="1:14" x14ac:dyDescent="0.25">
      <c r="A41">
        <v>40</v>
      </c>
      <c r="B41" s="11" t="s">
        <v>6</v>
      </c>
      <c r="C41" t="s">
        <v>7</v>
      </c>
      <c r="D41">
        <v>8</v>
      </c>
      <c r="E41">
        <v>20</v>
      </c>
      <c r="F41">
        <f t="shared" si="1"/>
        <v>0.4</v>
      </c>
      <c r="G41" t="s">
        <v>61</v>
      </c>
      <c r="H41" s="12" t="s">
        <v>9</v>
      </c>
      <c r="I41" t="s">
        <v>8</v>
      </c>
      <c r="J41">
        <v>5</v>
      </c>
      <c r="K41">
        <v>20</v>
      </c>
      <c r="L41">
        <f t="shared" si="0"/>
        <v>0.25</v>
      </c>
      <c r="M41" t="s">
        <v>62</v>
      </c>
      <c r="N41" t="b">
        <f t="shared" si="2"/>
        <v>1</v>
      </c>
    </row>
    <row r="42" spans="1:14" x14ac:dyDescent="0.25">
      <c r="A42">
        <v>41</v>
      </c>
      <c r="B42" s="12" t="s">
        <v>6</v>
      </c>
      <c r="C42" t="s">
        <v>7</v>
      </c>
      <c r="D42">
        <v>4</v>
      </c>
      <c r="E42">
        <v>20</v>
      </c>
      <c r="F42">
        <f t="shared" si="1"/>
        <v>0.2</v>
      </c>
      <c r="G42" t="s">
        <v>62</v>
      </c>
      <c r="H42" s="11" t="s">
        <v>9</v>
      </c>
      <c r="I42" t="s">
        <v>8</v>
      </c>
      <c r="J42">
        <v>6</v>
      </c>
      <c r="K42">
        <v>20</v>
      </c>
      <c r="L42">
        <f t="shared" si="0"/>
        <v>0.3</v>
      </c>
      <c r="M42" t="s">
        <v>61</v>
      </c>
      <c r="N42" t="b">
        <f t="shared" si="2"/>
        <v>0</v>
      </c>
    </row>
    <row r="43" spans="1:14" x14ac:dyDescent="0.25">
      <c r="A43">
        <v>42</v>
      </c>
      <c r="B43" s="11" t="s">
        <v>6</v>
      </c>
      <c r="C43" t="s">
        <v>7</v>
      </c>
      <c r="D43">
        <v>10</v>
      </c>
      <c r="E43">
        <v>20</v>
      </c>
      <c r="F43">
        <f t="shared" si="1"/>
        <v>0.5</v>
      </c>
      <c r="G43" t="s">
        <v>61</v>
      </c>
      <c r="H43" s="12" t="s">
        <v>9</v>
      </c>
      <c r="I43" t="s">
        <v>8</v>
      </c>
      <c r="J43">
        <v>5</v>
      </c>
      <c r="K43">
        <v>20</v>
      </c>
      <c r="L43">
        <f t="shared" si="0"/>
        <v>0.25</v>
      </c>
      <c r="M43" t="s">
        <v>62</v>
      </c>
      <c r="N43" t="b">
        <f t="shared" si="2"/>
        <v>1</v>
      </c>
    </row>
    <row r="44" spans="1:14" x14ac:dyDescent="0.25">
      <c r="A44">
        <v>43</v>
      </c>
      <c r="B44" s="11" t="s">
        <v>6</v>
      </c>
      <c r="C44" t="s">
        <v>7</v>
      </c>
      <c r="D44">
        <v>8</v>
      </c>
      <c r="E44">
        <v>20</v>
      </c>
      <c r="F44">
        <f t="shared" si="1"/>
        <v>0.4</v>
      </c>
      <c r="G44" t="s">
        <v>61</v>
      </c>
      <c r="H44" s="12" t="s">
        <v>9</v>
      </c>
      <c r="I44" t="s">
        <v>8</v>
      </c>
      <c r="J44">
        <v>4</v>
      </c>
      <c r="K44">
        <v>20</v>
      </c>
      <c r="L44">
        <f t="shared" si="0"/>
        <v>0.2</v>
      </c>
      <c r="M44" t="s">
        <v>62</v>
      </c>
      <c r="N44" t="b">
        <f t="shared" si="2"/>
        <v>1</v>
      </c>
    </row>
    <row r="45" spans="1:14" x14ac:dyDescent="0.25">
      <c r="A45">
        <v>44</v>
      </c>
      <c r="B45" s="12" t="s">
        <v>6</v>
      </c>
      <c r="C45" t="s">
        <v>7</v>
      </c>
      <c r="D45">
        <v>9</v>
      </c>
      <c r="E45">
        <v>20</v>
      </c>
      <c r="F45">
        <f t="shared" si="1"/>
        <v>0.45</v>
      </c>
      <c r="G45" t="s">
        <v>62</v>
      </c>
      <c r="H45" s="11" t="s">
        <v>9</v>
      </c>
      <c r="I45" t="s">
        <v>7</v>
      </c>
      <c r="J45">
        <v>11</v>
      </c>
      <c r="K45">
        <v>20</v>
      </c>
      <c r="L45">
        <f t="shared" si="0"/>
        <v>0.55000000000000004</v>
      </c>
      <c r="M45" t="s">
        <v>61</v>
      </c>
      <c r="N45" t="b">
        <f t="shared" si="2"/>
        <v>0</v>
      </c>
    </row>
    <row r="46" spans="1:14" x14ac:dyDescent="0.25">
      <c r="A46">
        <v>45</v>
      </c>
      <c r="B46" s="12" t="s">
        <v>6</v>
      </c>
      <c r="C46" t="s">
        <v>7</v>
      </c>
      <c r="D46">
        <v>7</v>
      </c>
      <c r="E46">
        <v>20</v>
      </c>
      <c r="F46">
        <f t="shared" si="1"/>
        <v>0.35</v>
      </c>
      <c r="G46" t="s">
        <v>62</v>
      </c>
      <c r="H46" s="11" t="s">
        <v>9</v>
      </c>
      <c r="I46" t="s">
        <v>8</v>
      </c>
      <c r="J46">
        <v>7</v>
      </c>
      <c r="K46">
        <v>20</v>
      </c>
      <c r="L46">
        <f t="shared" si="0"/>
        <v>0.35</v>
      </c>
      <c r="M46" t="s">
        <v>61</v>
      </c>
      <c r="N46" t="b">
        <f t="shared" si="2"/>
        <v>0</v>
      </c>
    </row>
    <row r="47" spans="1:14" x14ac:dyDescent="0.25">
      <c r="A47">
        <v>46</v>
      </c>
      <c r="B47" s="12" t="s">
        <v>6</v>
      </c>
      <c r="C47" t="s">
        <v>7</v>
      </c>
      <c r="D47">
        <v>6</v>
      </c>
      <c r="E47">
        <v>20</v>
      </c>
      <c r="F47">
        <f t="shared" si="1"/>
        <v>0.3</v>
      </c>
      <c r="G47" t="s">
        <v>62</v>
      </c>
      <c r="H47" s="11" t="s">
        <v>9</v>
      </c>
      <c r="I47" t="s">
        <v>7</v>
      </c>
      <c r="J47">
        <v>10</v>
      </c>
      <c r="K47">
        <v>20</v>
      </c>
      <c r="L47">
        <f t="shared" si="0"/>
        <v>0.5</v>
      </c>
      <c r="M47" t="s">
        <v>61</v>
      </c>
      <c r="N47" t="b">
        <f t="shared" si="2"/>
        <v>0</v>
      </c>
    </row>
    <row r="48" spans="1:14" x14ac:dyDescent="0.25">
      <c r="A48">
        <v>47</v>
      </c>
      <c r="B48" s="12" t="s">
        <v>6</v>
      </c>
      <c r="C48" t="s">
        <v>8</v>
      </c>
      <c r="D48">
        <v>3</v>
      </c>
      <c r="E48">
        <v>20</v>
      </c>
      <c r="F48">
        <f t="shared" si="1"/>
        <v>0.15</v>
      </c>
      <c r="G48" t="s">
        <v>62</v>
      </c>
      <c r="H48" s="11" t="s">
        <v>9</v>
      </c>
      <c r="I48" t="s">
        <v>8</v>
      </c>
      <c r="J48">
        <v>4</v>
      </c>
      <c r="K48">
        <v>20</v>
      </c>
      <c r="L48">
        <f t="shared" si="0"/>
        <v>0.2</v>
      </c>
      <c r="M48" t="s">
        <v>61</v>
      </c>
      <c r="N48" t="b">
        <f t="shared" si="2"/>
        <v>0</v>
      </c>
    </row>
    <row r="49" spans="1:14" x14ac:dyDescent="0.25">
      <c r="A49">
        <v>48</v>
      </c>
      <c r="B49" s="12" t="s">
        <v>6</v>
      </c>
      <c r="C49" t="s">
        <v>7</v>
      </c>
      <c r="D49">
        <v>7</v>
      </c>
      <c r="E49">
        <v>20</v>
      </c>
      <c r="F49">
        <f t="shared" si="1"/>
        <v>0.35</v>
      </c>
      <c r="G49" t="s">
        <v>62</v>
      </c>
      <c r="H49" s="11" t="s">
        <v>9</v>
      </c>
      <c r="I49" t="s">
        <v>7</v>
      </c>
      <c r="J49">
        <v>12</v>
      </c>
      <c r="K49">
        <v>20</v>
      </c>
      <c r="L49">
        <f t="shared" si="0"/>
        <v>0.6</v>
      </c>
      <c r="M49" t="s">
        <v>61</v>
      </c>
      <c r="N49" t="b">
        <f t="shared" si="2"/>
        <v>0</v>
      </c>
    </row>
    <row r="50" spans="1:14" x14ac:dyDescent="0.25">
      <c r="A50">
        <v>49</v>
      </c>
      <c r="B50" s="12" t="s">
        <v>6</v>
      </c>
      <c r="C50" t="s">
        <v>7</v>
      </c>
      <c r="D50">
        <v>3</v>
      </c>
      <c r="E50">
        <v>20</v>
      </c>
      <c r="F50">
        <f t="shared" si="1"/>
        <v>0.15</v>
      </c>
      <c r="G50" t="s">
        <v>62</v>
      </c>
      <c r="H50" s="11" t="s">
        <v>9</v>
      </c>
      <c r="I50" t="s">
        <v>8</v>
      </c>
      <c r="J50">
        <v>4</v>
      </c>
      <c r="K50">
        <v>20</v>
      </c>
      <c r="L50">
        <f t="shared" si="0"/>
        <v>0.2</v>
      </c>
      <c r="M50" t="s">
        <v>61</v>
      </c>
      <c r="N50" t="b">
        <f t="shared" si="2"/>
        <v>0</v>
      </c>
    </row>
    <row r="51" spans="1:14" x14ac:dyDescent="0.25">
      <c r="A51">
        <v>50</v>
      </c>
      <c r="B51" s="11" t="s">
        <v>6</v>
      </c>
      <c r="C51" t="s">
        <v>8</v>
      </c>
      <c r="D51">
        <v>8</v>
      </c>
      <c r="E51">
        <v>20</v>
      </c>
      <c r="F51">
        <f t="shared" si="1"/>
        <v>0.4</v>
      </c>
      <c r="G51" t="s">
        <v>61</v>
      </c>
      <c r="H51" s="12" t="s">
        <v>9</v>
      </c>
      <c r="I51" t="s">
        <v>8</v>
      </c>
      <c r="J51">
        <v>7</v>
      </c>
      <c r="K51">
        <v>20</v>
      </c>
      <c r="L51">
        <f t="shared" si="0"/>
        <v>0.35</v>
      </c>
      <c r="M51" t="s">
        <v>62</v>
      </c>
      <c r="N51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Arielle</vt:lpstr>
      <vt:lpstr>Boris</vt:lpstr>
      <vt:lpstr>Z-test - right hand proportion</vt:lpstr>
      <vt:lpstr>Statistical tests</vt:lpstr>
      <vt:lpstr>Pivot</vt:lpstr>
      <vt:lpstr>A vs B head to head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Umarfarook A</dc:creator>
  <cp:lastModifiedBy>Umarfarook A</cp:lastModifiedBy>
  <dcterms:created xsi:type="dcterms:W3CDTF">2021-07-24T16:59:06Z</dcterms:created>
  <dcterms:modified xsi:type="dcterms:W3CDTF">2021-07-25T14:37:58Z</dcterms:modified>
</cp:coreProperties>
</file>