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E:\temp\seleniumAmtTesting\src\main\resources\modules\"/>
    </mc:Choice>
  </mc:AlternateContent>
  <xr:revisionPtr revIDLastSave="0" documentId="13_ncr:1_{2F674279-09C9-4915-8A37-BB35F89A2E48}" xr6:coauthVersionLast="40" xr6:coauthVersionMax="40" xr10:uidLastSave="{00000000-0000-0000-0000-000000000000}"/>
  <bookViews>
    <workbookView xWindow="0" yWindow="0" windowWidth="28800" windowHeight="12000" tabRatio="597" activeTab="2" xr2:uid="{00000000-000D-0000-FFFF-FFFF00000000}"/>
  </bookViews>
  <sheets>
    <sheet name="Controller" sheetId="19" r:id="rId1"/>
    <sheet name="Sheet2" sheetId="21" state="hidden" r:id="rId2"/>
    <sheet name="TC001_TC050" sheetId="15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1" l="1"/>
  <c r="K13" i="21" l="1"/>
  <c r="K14" i="21" l="1"/>
  <c r="L15" i="21" l="1"/>
  <c r="I14" i="21"/>
  <c r="J15" i="21" s="1"/>
  <c r="G14" i="21"/>
  <c r="H15" i="21" s="1"/>
  <c r="E14" i="21"/>
  <c r="F15" i="21" s="1"/>
  <c r="C14" i="21"/>
  <c r="D15" i="21" s="1"/>
  <c r="A14" i="21"/>
  <c r="B15" i="21" s="1"/>
</calcChain>
</file>

<file path=xl/sharedStrings.xml><?xml version="1.0" encoding="utf-8"?>
<sst xmlns="http://schemas.openxmlformats.org/spreadsheetml/2006/main" count="378" uniqueCount="162">
  <si>
    <t>UserName</t>
  </si>
  <si>
    <t>Password</t>
  </si>
  <si>
    <t>Client</t>
  </si>
  <si>
    <t>Action</t>
  </si>
  <si>
    <t>FieldName</t>
  </si>
  <si>
    <t>Click</t>
  </si>
  <si>
    <t>Yes</t>
  </si>
  <si>
    <t>SetText</t>
  </si>
  <si>
    <t>Critical</t>
  </si>
  <si>
    <t>VerifyPageLoadedTrue</t>
  </si>
  <si>
    <t>TestData</t>
  </si>
  <si>
    <t>SheetName</t>
  </si>
  <si>
    <t>TC001_TC050</t>
  </si>
  <si>
    <t>ExecutionFlag</t>
  </si>
  <si>
    <t>StepNo</t>
  </si>
  <si>
    <t>TestStepDescription</t>
  </si>
  <si>
    <t>ObjectLocators</t>
  </si>
  <si>
    <t>TC_ID</t>
  </si>
  <si>
    <t>Login into AMT with User credentials</t>
  </si>
  <si>
    <t>SelectMenu</t>
  </si>
  <si>
    <t>Common.Login.pgAMTLogin</t>
  </si>
  <si>
    <t>Common.Login.txtUserName</t>
  </si>
  <si>
    <t>Common.Login.txtPassword</t>
  </si>
  <si>
    <t>Common.Login.txtClientID</t>
  </si>
  <si>
    <t>Common.Login.btnLogIn</t>
  </si>
  <si>
    <t>Common.Homepage.pgAMTHome</t>
  </si>
  <si>
    <t>Siva</t>
  </si>
  <si>
    <t>Sujith</t>
  </si>
  <si>
    <t>Vicky</t>
  </si>
  <si>
    <t>Naveen</t>
  </si>
  <si>
    <t>Mohan</t>
  </si>
  <si>
    <t>All</t>
  </si>
  <si>
    <t>Total (Amt+GST)</t>
  </si>
  <si>
    <t>Total (A + GST)</t>
  </si>
  <si>
    <t>TCID</t>
  </si>
  <si>
    <t>TestCaseName</t>
  </si>
  <si>
    <t>S.No</t>
  </si>
  <si>
    <t>amtDirect01!</t>
  </si>
  <si>
    <t>No</t>
  </si>
  <si>
    <t xml:space="preserve"> Lessor - Schedule - Validate amounts displayed in the schedule should be displayed as per the FASB/IASB Start date of the revision.</t>
  </si>
  <si>
    <t>Delay</t>
  </si>
  <si>
    <t>Test # 6070230 - Lessee - Edit Revision- Verify validation message should appear when user modifies the FASB/IASB Start Date prior to FASB/IASB Implementation Date.</t>
  </si>
  <si>
    <t>Test # 6070229 - Lessee - Edit Revision- Verify validation message should not appear when user modifies the FASB/IASB Start Date prior to Space Start Date.</t>
  </si>
  <si>
    <t>est # 6070231 - Lessee - Edit Revision- Verify validation message should appear when user modifies the FASB/IASB Start Date prior to FASB/IASB Implementation Date.</t>
  </si>
  <si>
    <t>Sanjoy01</t>
  </si>
  <si>
    <t xml:space="preserve"> Lessee - Add Revision- Verify validation message should not appear when user modifies the FASB/IASB Start Date prior to Space Start Date.</t>
  </si>
  <si>
    <t>Lessee - Add Revision- Verify validation message should appear when user enters the FASB/IASB Start Date prior to FASB/IASB Implementation Date.</t>
  </si>
  <si>
    <t xml:space="preserve"> Lessor- Add revision - Validate if user modifies the FASB/IASB Start Date "# of Periods, NPV of Payment, FASB/IASB Term, Total Monthly Amount, Total Amount to be capitalized" should also change.</t>
  </si>
  <si>
    <t xml:space="preserve"> Lessee - Add Revision- Validate user should be able to enter FASB/IASB start date equal to FASB/IASB Implementation Date.</t>
  </si>
  <si>
    <t>AMT Login Page</t>
  </si>
  <si>
    <t>Log In Button</t>
  </si>
  <si>
    <t>Home Page</t>
  </si>
  <si>
    <t>Accounting Menu</t>
  </si>
  <si>
    <t>FASB/IASB Manager Menu</t>
  </si>
  <si>
    <t>Validate if user modifies the FASB/IASB Start Date "# of Periods, NPV of Payment, FASB/IASB Term, Total Monthly Amount, Total Amount to be capitalized" should also change.</t>
  </si>
  <si>
    <t>Lessor- New Revision - Validate if un-posted revision is deleted and recreated , default FASB/IASB Start Date should be the Space Start Date.</t>
  </si>
  <si>
    <t xml:space="preserve"> Lessor- Revision Screen - Validate "# of Periods, Straight Line / ROU - Base Asset Amortization " should be displayed as per the FASB/IASB Start date of the revision.</t>
  </si>
  <si>
    <t>25</t>
  </si>
  <si>
    <t>10</t>
  </si>
  <si>
    <t>6070230</t>
  </si>
  <si>
    <t>6070147</t>
  </si>
  <si>
    <t>CopyToClipboard</t>
  </si>
  <si>
    <t>6070239</t>
  </si>
  <si>
    <t>My Account</t>
  </si>
  <si>
    <t>Client Profile</t>
  </si>
  <si>
    <t>delay</t>
  </si>
  <si>
    <t>Navigate to my acc</t>
  </si>
  <si>
    <t>client p</t>
  </si>
  <si>
    <t>FASB.FIRevisions.imd</t>
  </si>
  <si>
    <t>8</t>
  </si>
  <si>
    <t>9</t>
  </si>
  <si>
    <t>11</t>
  </si>
  <si>
    <t>preserveVariables</t>
  </si>
  <si>
    <t>Click 'Interest rate' under  FASB/IASB Manager Settings</t>
  </si>
  <si>
    <t>Interest Rate Button</t>
  </si>
  <si>
    <t>PI.ClientProfile.btnInterestRate</t>
  </si>
  <si>
    <t>Splash Screen</t>
  </si>
  <si>
    <t>WaitForObjectFalse</t>
  </si>
  <si>
    <t>FASB.FIGeneric.panelSplashScr</t>
  </si>
  <si>
    <t>NPV Interest Rate</t>
  </si>
  <si>
    <t>VerifyExistsTrue</t>
  </si>
  <si>
    <t>PI.ClientProfile.txtndNPVIRPopup</t>
  </si>
  <si>
    <t>Interest Rate</t>
  </si>
  <si>
    <t>PI.ClientProfile.tbInterestGrid</t>
  </si>
  <si>
    <t>VerifyTableRowCount</t>
  </si>
  <si>
    <t>Equal,10</t>
  </si>
  <si>
    <t>checkNPVInterestRate</t>
  </si>
  <si>
    <t>Close Button</t>
  </si>
  <si>
    <t>PI.ClientProfile.lnkInterestRateClose</t>
  </si>
  <si>
    <t>FASB.FIRevisions.dropdown</t>
  </si>
  <si>
    <t>MultiKeyboardAction</t>
  </si>
  <si>
    <t>Nrp Drop Down</t>
  </si>
  <si>
    <t>Down,Down,Enter,Enter</t>
  </si>
  <si>
    <t>Navigate to My Account &gt; Master Field Management</t>
  </si>
  <si>
    <t>My Account,Master Fields Management</t>
  </si>
  <si>
    <t>Master Fields Management Page</t>
  </si>
  <si>
    <t>PI.MasterFieldsManagement.pgMasterFieldsManagement</t>
  </si>
  <si>
    <t>Filter Icon</t>
  </si>
  <si>
    <t>PI.MasterFieldsManagement.lnkFilterIconDefaultFieldName</t>
  </si>
  <si>
    <t>Wait</t>
  </si>
  <si>
    <t>Field Name</t>
  </si>
  <si>
    <t>PI.MasterFieldsManagement.txtToFilterForDocuments</t>
  </si>
  <si>
    <t>Filter Button</t>
  </si>
  <si>
    <t>PI.MasterFieldsManagement.btnFilterButton</t>
  </si>
  <si>
    <t>Open codes screen against Option Type for Real Estate Contract</t>
  </si>
  <si>
    <t>Codes Button</t>
  </si>
  <si>
    <t>ClickObjectInsideCell</t>
  </si>
  <si>
    <t>PI.MasterFieldsManagement.btnCodesInTable</t>
  </si>
  <si>
    <t>Manage Codes Panel</t>
  </si>
  <si>
    <t>PI.MasterFieldsManagement.panelManageCodes</t>
  </si>
  <si>
    <t>PI.MasterFieldsManagement.tbManageCodes</t>
  </si>
  <si>
    <t>PI.MasterFieldsManagement.drpdnContractType</t>
  </si>
  <si>
    <t>drop down</t>
  </si>
  <si>
    <t>Charge Type</t>
  </si>
  <si>
    <t>*Code,FASB/IASB Charge</t>
  </si>
  <si>
    <t>PI.MasterFieldsManagement.lnkClose</t>
  </si>
  <si>
    <t>Check Charge Type</t>
  </si>
  <si>
    <t>Navigate Home</t>
  </si>
  <si>
    <t>Home Icon</t>
  </si>
  <si>
    <t>Common.Homepage.lnkHomeIcon</t>
  </si>
  <si>
    <t>Navigate to Accounting &gt; Accounting Setup</t>
  </si>
  <si>
    <t>Accounting,Accounting Setup</t>
  </si>
  <si>
    <t>Client Calendar Page</t>
  </si>
  <si>
    <t>PI.AccountingSetup.pgAccountingSetup</t>
  </si>
  <si>
    <t>PI.AccountingSetup.tbClientCalendar</t>
  </si>
  <si>
    <t>Check  Calendar Method</t>
  </si>
  <si>
    <t>checkCalendar</t>
  </si>
  <si>
    <t>OR_PI.AccountingSetup.txtndYear,OR_PI.AccountingSetup.txtndCalendarMethod</t>
  </si>
  <si>
    <t>Log</t>
  </si>
  <si>
    <t xml:space="preserve">Write Log to excel file </t>
  </si>
  <si>
    <t>WriteExcelSheet</t>
  </si>
  <si>
    <t>Var</t>
  </si>
  <si>
    <t>PI.ClientProfile.lnkClose</t>
  </si>
  <si>
    <t>WrapperSelectItem</t>
  </si>
  <si>
    <t>ContractType</t>
  </si>
  <si>
    <t>CheckChargeCodeType</t>
  </si>
  <si>
    <t>Set column values</t>
  </si>
  <si>
    <t>addColumns</t>
  </si>
  <si>
    <t>value store from Client and Lease Details</t>
  </si>
  <si>
    <t>getValueandStore</t>
  </si>
  <si>
    <t>value store Excel Sheet</t>
  </si>
  <si>
    <t>Implementation Date</t>
  </si>
  <si>
    <t>checkImpDate</t>
  </si>
  <si>
    <t>NPV Location Groupings</t>
  </si>
  <si>
    <t>checkNPVLocationGrouping</t>
  </si>
  <si>
    <t>12</t>
  </si>
  <si>
    <t>NPV Lease Grouping</t>
  </si>
  <si>
    <t>checkNPVLeaseGrouping</t>
  </si>
  <si>
    <t>checkFreqValues</t>
  </si>
  <si>
    <r>
      <t>PI.LeaseInformation.</t>
    </r>
    <r>
      <rPr>
        <sz val="11"/>
        <rFont val="Calibri"/>
        <family val="2"/>
        <scheme val="minor"/>
      </rPr>
      <t>tbRPR</t>
    </r>
  </si>
  <si>
    <t>Freq</t>
  </si>
  <si>
    <t>checkChargeType</t>
  </si>
  <si>
    <t>Type</t>
  </si>
  <si>
    <t xml:space="preserve"> Troubleshooting Checking NPVInterestRate</t>
  </si>
  <si>
    <t xml:space="preserve"> Troubleshooting Checking Charge Type</t>
  </si>
  <si>
    <t xml:space="preserve"> Troubleshooting  Checking  Calendar Method</t>
  </si>
  <si>
    <t xml:space="preserve"> Troubleshooting  Check Implementation Date </t>
  </si>
  <si>
    <t xml:space="preserve"> Troubleshooting  Check NPV Location Groupings</t>
  </si>
  <si>
    <t xml:space="preserve"> Troubleshooting  Check NPV Lease Grouping</t>
  </si>
  <si>
    <t xml:space="preserve"> Troubleshooting  Check Frequency Value of Charge Type</t>
  </si>
  <si>
    <t xml:space="preserve">  Troubleshooting  Check Rental Activity &amp; Payment Schedule</t>
  </si>
  <si>
    <t>UIText.SetText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</si>
</sst>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75">
    <xf numFmtId="0" fontId="0" fillId="0" borderId="0" xfId="0"/>
    <xf numFmtId="0" fontId="0" fillId="0" borderId="1" xfId="0" applyBorder="1"/>
    <xf numFmtId="0" fontId="3" fillId="6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2" fillId="3" borderId="2" xfId="1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2" fillId="3" borderId="5" xfId="1" applyNumberFormat="1" applyFont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3" borderId="2" xfId="1" applyNumberFormat="1" applyFont="1" applyBorder="1" applyAlignment="1">
      <alignment horizontal="center" vertical="center"/>
    </xf>
    <xf numFmtId="49" fontId="2" fillId="2" borderId="4" xfId="1" applyNumberFormat="1" applyFont="1" applyFill="1" applyBorder="1" applyAlignment="1">
      <alignment horizontal="center" vertical="center"/>
    </xf>
    <xf numFmtId="49" fontId="2" fillId="2" borderId="2" xfId="1" applyNumberFormat="1" applyFont="1" applyFill="1" applyBorder="1" applyAlignment="1">
      <alignment horizontal="center" vertical="center"/>
    </xf>
    <xf numFmtId="49" fontId="2" fillId="3" borderId="6" xfId="1" applyNumberFormat="1" applyFont="1" applyBorder="1" applyAlignment="1">
      <alignment vertical="center"/>
    </xf>
    <xf numFmtId="49" fontId="0" fillId="0" borderId="1" xfId="0" quotePrefix="1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center" vertical="center" wrapText="1"/>
    </xf>
    <xf numFmtId="49" fontId="0" fillId="0" borderId="0" xfId="0" applyNumberFormat="1"/>
    <xf numFmtId="49" fontId="0" fillId="7" borderId="1" xfId="0" quotePrefix="1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left" vertical="center" wrapText="1"/>
    </xf>
    <xf numFmtId="49" fontId="0" fillId="7" borderId="1" xfId="0" applyNumberFormat="1" applyFill="1" applyBorder="1" applyAlignment="1">
      <alignment horizontal="left" vertical="center"/>
    </xf>
    <xf numFmtId="49" fontId="0" fillId="7" borderId="1" xfId="0" applyNumberFormat="1" applyFill="1" applyBorder="1" applyAlignment="1">
      <alignment horizontal="center" vertical="center" wrapText="1"/>
    </xf>
    <xf numFmtId="49" fontId="0" fillId="7" borderId="0" xfId="0" applyNumberFormat="1" applyFill="1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 wrapText="1"/>
    </xf>
    <xf numFmtId="49" fontId="0" fillId="7" borderId="0" xfId="0" applyNumberFormat="1" applyFill="1" applyAlignment="1">
      <alignment horizontal="left" vertical="center"/>
    </xf>
    <xf numFmtId="49" fontId="0" fillId="7" borderId="1" xfId="0" applyNumberFormat="1" applyFill="1" applyBorder="1" applyAlignment="1">
      <alignment vertical="center" wrapText="1"/>
    </xf>
    <xf numFmtId="49" fontId="0" fillId="7" borderId="1" xfId="0" applyNumberFormat="1" applyFill="1" applyBorder="1" applyAlignment="1">
      <alignment vertical="center"/>
    </xf>
    <xf numFmtId="49" fontId="0" fillId="7" borderId="0" xfId="0" applyNumberFormat="1" applyFill="1" applyAlignment="1">
      <alignment vertical="center"/>
    </xf>
    <xf numFmtId="49" fontId="0" fillId="7" borderId="0" xfId="0" applyNumberFormat="1" applyFill="1" applyAlignment="1">
      <alignment horizontal="center" vertical="center" wrapText="1"/>
    </xf>
    <xf numFmtId="49" fontId="0" fillId="7" borderId="3" xfId="0" applyNumberForma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49" fontId="0" fillId="9" borderId="1" xfId="0" applyNumberForma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8" fontId="0" fillId="0" borderId="1" xfId="0" applyNumberFormat="1" applyBorder="1" applyAlignment="1">
      <alignment horizontal="center" wrapText="1"/>
    </xf>
    <xf numFmtId="0" fontId="0" fillId="0" borderId="7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quotePrefix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8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/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0" fillId="0" borderId="0" xfId="0" applyFill="1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7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2">
    <cellStyle name="Good" xfId="1" builtinId="26"/>
    <cellStyle name="Normal" xfId="0" builtinId="0"/>
  </cellStyles>
  <dxfs count="330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7979"/>
        </patternFill>
      </fill>
    </dxf>
    <dxf>
      <fill>
        <patternFill>
          <bgColor rgb="FFFF9393"/>
        </patternFill>
      </fill>
    </dxf>
    <dxf>
      <fill>
        <patternFill>
          <bgColor theme="9" tint="0.79998168889431442"/>
        </patternFill>
      </fill>
    </dxf>
    <dxf>
      <fill>
        <patternFill>
          <bgColor rgb="FFFF7979"/>
        </patternFill>
      </fill>
    </dxf>
    <dxf>
      <fill>
        <patternFill>
          <bgColor rgb="FFFF9393"/>
        </patternFill>
      </fill>
    </dxf>
    <dxf>
      <fill>
        <patternFill>
          <bgColor theme="9" tint="0.79998168889431442"/>
        </patternFill>
      </fill>
    </dxf>
    <dxf>
      <fill>
        <patternFill>
          <bgColor rgb="FFFF7979"/>
        </patternFill>
      </fill>
    </dxf>
    <dxf>
      <fill>
        <patternFill>
          <bgColor rgb="FFFF939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rgb="FFFF7979"/>
        </patternFill>
      </fill>
    </dxf>
    <dxf>
      <fill>
        <patternFill>
          <bgColor rgb="FFFF939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rgb="FFFF7979"/>
        </patternFill>
      </fill>
    </dxf>
    <dxf>
      <fill>
        <patternFill>
          <bgColor rgb="FFFF93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rgb="FFFF7979"/>
        </patternFill>
      </fill>
    </dxf>
    <dxf>
      <fill>
        <patternFill>
          <bgColor rgb="FFFF9393"/>
        </patternFill>
      </fill>
    </dxf>
    <dxf>
      <fill>
        <patternFill>
          <bgColor theme="9" tint="0.79998168889431442"/>
        </patternFill>
      </fill>
    </dxf>
    <dxf>
      <fill>
        <patternFill>
          <bgColor rgb="FFFF7979"/>
        </patternFill>
      </fill>
    </dxf>
    <dxf>
      <fill>
        <patternFill>
          <bgColor rgb="FFFF9393"/>
        </patternFill>
      </fill>
    </dxf>
  </dxfs>
  <tableStyles count="0" defaultTableStyle="TableStyleMedium2" defaultPivotStyle="PivotStyleLight16"/>
  <colors>
    <mruColors>
      <color rgb="FFFF9393"/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-12-nous\AMTDirect_NousAutomation\Framework\Modules\FASB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jithpk\AppData\Local\Microsoft\Windows\INetCache\Content.Outlook\MKZD787B\FASB%20(003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unalsl\Desktop\Project\16%20Oct%202018\Framework\Modules\FASB_Latest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ous_lastes\AMTDirect_NousAutomation\Framework\Modules\FASB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ous\AMTDirect_NousAutomation\Framework\Modules\FASB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ous_lastes\AMTDirect_NousAutomation\Framework\Modules\FAS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veeng\Documents\Builds\AMTDirectAutomationSuite11\AMTDirectAutomationSuite\Framework\Modules\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ous\AMTDirect_NousAutomation\Framework\Modules\FASB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asamma\Desktop\Basamma\CompletedTestCases\Supporting%20Test%20Cases\BCKP\FASB-06-09-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ohankumar\Documents\FASB_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ohankumar\Desktop\Framework\AMTDirect_AutomationSuite_1015\Framework\Modules\FASB_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rinivasulut\Desktop\PI\PortFolioInsight_MyTestcase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ous_1172018\AMTDirect_NousAutomation\Framework\Modules\PortFolioInsigh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ohankumar\Desktop\Framework\AMTDirectAutomationSuite_0902\Framework\Modules\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TC001_TC050"/>
      <sheetName val="TC051_TC100"/>
      <sheetName val="TC101_TC150"/>
      <sheetName val="TC151_TC200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TC001_TC050"/>
      <sheetName val="TC051_TC100"/>
      <sheetName val="TC101_TC150"/>
      <sheetName val="TC151_TC200"/>
      <sheetName val="TC201_TC250"/>
      <sheetName val="TC251_TC300"/>
      <sheetName val="TC300_TC35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TC001_TC050"/>
    </sheetNames>
    <sheetDataSet>
      <sheetData sheetId="0"/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TC001_TC050"/>
      <sheetName val="TC051_TC100"/>
      <sheetName val="TC101_TC150"/>
      <sheetName val="TC151_TC200"/>
      <sheetName val="TC201_TC250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TC001_TC050"/>
    </sheetNames>
    <sheetDataSet>
      <sheetData sheetId="0" refreshError="1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TC001_TC050"/>
      <sheetName val="TC051_TC100"/>
      <sheetName val="TC101_TC150"/>
      <sheetName val="TC151_TC200"/>
      <sheetName val="TC201_TC250"/>
      <sheetName val="TC251_TC300"/>
      <sheetName val="TC300_TC35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TC001_TC050"/>
      <sheetName val="TC051_TC100"/>
      <sheetName val="TC101_TC150"/>
      <sheetName val="TC151_TC200"/>
      <sheetName val="TC201_TC250"/>
      <sheetName val="TC251_TC300"/>
      <sheetName val="TC300_TC35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  <sheetName val="TC051_TC100"/>
      <sheetName val="TC101_TC150"/>
      <sheetName val="TC151_TC200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  <sheetName val="TC051_TC100"/>
      <sheetName val="TC101_TC150"/>
      <sheetName val="TC151_TC200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1" max="1" width="5.140625" style="11" bestFit="1" customWidth="1"/>
    <col min="2" max="2" width="9" style="11" bestFit="1" customWidth="1"/>
    <col min="3" max="3" width="69.42578125" style="5" bestFit="1" customWidth="1"/>
    <col min="4" max="4" width="13.42578125" style="8" bestFit="1" customWidth="1"/>
    <col min="5" max="5" width="12.28515625" style="11" bestFit="1" customWidth="1"/>
    <col min="6" max="19" width="9.140625" style="25"/>
    <col min="20" max="20" width="4" style="25" hidden="1" customWidth="1"/>
    <col min="21" max="16384" width="9.140625" style="25"/>
  </cols>
  <sheetData>
    <row r="1" spans="1:5" ht="15.75" thickBot="1" x14ac:dyDescent="0.3">
      <c r="A1" s="14" t="s">
        <v>36</v>
      </c>
      <c r="B1" s="6" t="s">
        <v>34</v>
      </c>
      <c r="C1" s="24" t="s">
        <v>35</v>
      </c>
      <c r="D1" s="6" t="s">
        <v>13</v>
      </c>
      <c r="E1" s="6" t="s">
        <v>11</v>
      </c>
    </row>
    <row r="2" spans="1:5" ht="45" x14ac:dyDescent="0.25">
      <c r="A2" s="16">
        <v>39</v>
      </c>
      <c r="B2" s="27" t="s">
        <v>62</v>
      </c>
      <c r="C2" s="3" t="s">
        <v>42</v>
      </c>
      <c r="D2" s="7" t="s">
        <v>6</v>
      </c>
      <c r="E2" s="7" t="s">
        <v>12</v>
      </c>
    </row>
    <row r="3" spans="1:5" ht="45" x14ac:dyDescent="0.25">
      <c r="A3" s="16">
        <v>40</v>
      </c>
      <c r="B3" s="39" t="s">
        <v>59</v>
      </c>
      <c r="C3" s="3" t="s">
        <v>41</v>
      </c>
      <c r="D3" s="7" t="s">
        <v>38</v>
      </c>
      <c r="E3" s="7" t="s">
        <v>12</v>
      </c>
    </row>
    <row r="4" spans="1:5" ht="45" x14ac:dyDescent="0.25">
      <c r="A4" s="16">
        <v>41</v>
      </c>
      <c r="B4" s="39">
        <v>6070231</v>
      </c>
      <c r="C4" s="3" t="s">
        <v>43</v>
      </c>
      <c r="D4" s="7" t="s">
        <v>38</v>
      </c>
      <c r="E4" s="7" t="s">
        <v>12</v>
      </c>
    </row>
    <row r="5" spans="1:5" ht="30" x14ac:dyDescent="0.25">
      <c r="A5" s="16">
        <v>42</v>
      </c>
      <c r="B5" s="39">
        <v>6070232</v>
      </c>
      <c r="C5" s="3" t="s">
        <v>39</v>
      </c>
      <c r="D5" s="7" t="s">
        <v>38</v>
      </c>
      <c r="E5" s="7" t="s">
        <v>12</v>
      </c>
    </row>
    <row r="6" spans="1:5" ht="30" x14ac:dyDescent="0.25">
      <c r="A6" s="16">
        <v>43</v>
      </c>
      <c r="B6" s="39">
        <v>6070235</v>
      </c>
      <c r="C6" s="3" t="s">
        <v>45</v>
      </c>
      <c r="D6" s="7" t="s">
        <v>38</v>
      </c>
      <c r="E6" s="7" t="s">
        <v>12</v>
      </c>
    </row>
    <row r="7" spans="1:5" ht="30" x14ac:dyDescent="0.25">
      <c r="A7" s="16">
        <v>46</v>
      </c>
      <c r="B7" s="7">
        <v>6070236</v>
      </c>
      <c r="C7" s="3" t="s">
        <v>46</v>
      </c>
      <c r="D7" s="7" t="s">
        <v>38</v>
      </c>
      <c r="E7" s="7" t="s">
        <v>12</v>
      </c>
    </row>
    <row r="8" spans="1:5" ht="30" x14ac:dyDescent="0.25">
      <c r="A8" s="16">
        <v>47</v>
      </c>
      <c r="B8" s="7">
        <v>6070237</v>
      </c>
      <c r="C8" s="3" t="s">
        <v>46</v>
      </c>
      <c r="D8" s="7" t="s">
        <v>38</v>
      </c>
      <c r="E8" s="7" t="s">
        <v>12</v>
      </c>
    </row>
    <row r="9" spans="1:5" ht="30" x14ac:dyDescent="0.25">
      <c r="A9" s="16">
        <v>48</v>
      </c>
      <c r="B9" s="7">
        <v>6070238</v>
      </c>
      <c r="C9" s="3" t="s">
        <v>48</v>
      </c>
      <c r="D9" s="7" t="s">
        <v>38</v>
      </c>
      <c r="E9" s="7" t="s">
        <v>12</v>
      </c>
    </row>
    <row r="10" spans="1:5" ht="45" x14ac:dyDescent="0.25">
      <c r="A10" s="16">
        <v>49</v>
      </c>
      <c r="B10" s="7">
        <v>6070151</v>
      </c>
      <c r="C10" s="3" t="s">
        <v>47</v>
      </c>
      <c r="D10" s="7" t="s">
        <v>38</v>
      </c>
      <c r="E10" s="7" t="s">
        <v>12</v>
      </c>
    </row>
    <row r="11" spans="1:5" ht="45" x14ac:dyDescent="0.25">
      <c r="A11" s="16">
        <v>50</v>
      </c>
      <c r="B11" s="7">
        <v>6070150</v>
      </c>
      <c r="C11" s="3" t="s">
        <v>54</v>
      </c>
      <c r="D11" s="7" t="s">
        <v>38</v>
      </c>
      <c r="E11" s="7" t="s">
        <v>12</v>
      </c>
    </row>
    <row r="12" spans="1:5" ht="30" x14ac:dyDescent="0.25">
      <c r="A12" s="16">
        <v>51</v>
      </c>
      <c r="B12" s="7">
        <v>6070149</v>
      </c>
      <c r="C12" s="3" t="s">
        <v>55</v>
      </c>
      <c r="D12" s="7" t="s">
        <v>38</v>
      </c>
      <c r="E12" s="7" t="s">
        <v>12</v>
      </c>
    </row>
    <row r="13" spans="1:5" ht="45" x14ac:dyDescent="0.25">
      <c r="A13" s="11">
        <v>52</v>
      </c>
      <c r="B13" s="11" t="s">
        <v>60</v>
      </c>
      <c r="C13" s="5" t="s">
        <v>56</v>
      </c>
      <c r="D13" s="8" t="s">
        <v>38</v>
      </c>
      <c r="E13" s="11" t="s">
        <v>12</v>
      </c>
    </row>
  </sheetData>
  <conditionalFormatting sqref="D13:D1048576 D1">
    <cfRule type="cellIs" dxfId="329" priority="170" operator="equal">
      <formula>#REF!</formula>
    </cfRule>
    <cfRule type="cellIs" dxfId="328" priority="177" operator="equal">
      <formula>#REF!</formula>
    </cfRule>
    <cfRule type="cellIs" dxfId="327" priority="178" operator="equal">
      <formula>#REF!</formula>
    </cfRule>
  </conditionalFormatting>
  <conditionalFormatting sqref="D7:D11">
    <cfRule type="cellIs" dxfId="326" priority="152" operator="equal">
      <formula>#REF!</formula>
    </cfRule>
    <cfRule type="cellIs" dxfId="325" priority="153" operator="equal">
      <formula>#REF!</formula>
    </cfRule>
    <cfRule type="cellIs" dxfId="324" priority="154" operator="equal">
      <formula>#REF!</formula>
    </cfRule>
  </conditionalFormatting>
  <conditionalFormatting sqref="B7:B11 B4:B5 B13:B1048576">
    <cfRule type="duplicateValues" dxfId="323" priority="133"/>
  </conditionalFormatting>
  <conditionalFormatting sqref="B3">
    <cfRule type="duplicateValues" dxfId="322" priority="78"/>
  </conditionalFormatting>
  <conditionalFormatting sqref="B6">
    <cfRule type="duplicateValues" dxfId="321" priority="74"/>
  </conditionalFormatting>
  <conditionalFormatting sqref="D12">
    <cfRule type="cellIs" dxfId="320" priority="63" operator="equal">
      <formula>#REF!</formula>
    </cfRule>
    <cfRule type="cellIs" dxfId="319" priority="64" operator="equal">
      <formula>#REF!</formula>
    </cfRule>
    <cfRule type="cellIs" dxfId="318" priority="65" operator="equal">
      <formula>#REF!</formula>
    </cfRule>
  </conditionalFormatting>
  <conditionalFormatting sqref="B12">
    <cfRule type="duplicateValues" dxfId="317" priority="62"/>
  </conditionalFormatting>
  <conditionalFormatting sqref="D4:D6">
    <cfRule type="cellIs" dxfId="316" priority="38" operator="equal">
      <formula>#REF!</formula>
    </cfRule>
    <cfRule type="cellIs" dxfId="315" priority="39" operator="equal">
      <formula>#REF!</formula>
    </cfRule>
    <cfRule type="cellIs" dxfId="314" priority="40" operator="equal">
      <formula>#REF!</formula>
    </cfRule>
  </conditionalFormatting>
  <conditionalFormatting sqref="B2">
    <cfRule type="duplicateValues" dxfId="313" priority="10"/>
  </conditionalFormatting>
  <conditionalFormatting sqref="D2">
    <cfRule type="cellIs" dxfId="312" priority="7" operator="equal">
      <formula>#REF!</formula>
    </cfRule>
    <cfRule type="cellIs" dxfId="311" priority="8" operator="equal">
      <formula>#REF!</formula>
    </cfRule>
    <cfRule type="cellIs" dxfId="310" priority="9" operator="equal">
      <formula>#REF!</formula>
    </cfRule>
  </conditionalFormatting>
  <conditionalFormatting sqref="D2">
    <cfRule type="cellIs" dxfId="309" priority="4" operator="equal">
      <formula>#REF!</formula>
    </cfRule>
    <cfRule type="cellIs" dxfId="308" priority="5" operator="equal">
      <formula>#REF!</formula>
    </cfRule>
    <cfRule type="cellIs" dxfId="307" priority="6" operator="equal">
      <formula>#REF!</formula>
    </cfRule>
  </conditionalFormatting>
  <conditionalFormatting sqref="D3">
    <cfRule type="cellIs" dxfId="306" priority="1" operator="equal">
      <formula>#REF!</formula>
    </cfRule>
    <cfRule type="cellIs" dxfId="305" priority="2" operator="equal">
      <formula>#REF!</formula>
    </cfRule>
    <cfRule type="cellIs" dxfId="304" priority="3" operator="equal">
      <formula>#REF!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C36" sqref="C36"/>
    </sheetView>
  </sheetViews>
  <sheetFormatPr defaultRowHeight="15" x14ac:dyDescent="0.25"/>
  <cols>
    <col min="1" max="1" width="13.85546875" bestFit="1" customWidth="1"/>
    <col min="2" max="2" width="7.140625" customWidth="1"/>
    <col min="3" max="3" width="13.85546875" bestFit="1" customWidth="1"/>
    <col min="4" max="4" width="15.5703125" bestFit="1" customWidth="1"/>
    <col min="5" max="5" width="13.85546875" bestFit="1" customWidth="1"/>
    <col min="6" max="6" width="6.28515625" customWidth="1"/>
    <col min="7" max="7" width="13.85546875" bestFit="1" customWidth="1"/>
    <col min="8" max="8" width="6.85546875" customWidth="1"/>
    <col min="9" max="9" width="13.85546875" bestFit="1" customWidth="1"/>
    <col min="10" max="10" width="6.5703125" customWidth="1"/>
    <col min="11" max="11" width="13.85546875" bestFit="1" customWidth="1"/>
    <col min="12" max="12" width="6.85546875" customWidth="1"/>
  </cols>
  <sheetData>
    <row r="1" spans="1:12" ht="45" x14ac:dyDescent="0.25">
      <c r="A1" s="2" t="s">
        <v>27</v>
      </c>
      <c r="B1" s="2" t="s">
        <v>32</v>
      </c>
      <c r="C1" s="2" t="s">
        <v>28</v>
      </c>
      <c r="D1" s="2" t="s">
        <v>32</v>
      </c>
      <c r="E1" s="2" t="s">
        <v>26</v>
      </c>
      <c r="F1" s="2" t="s">
        <v>32</v>
      </c>
      <c r="G1" s="2" t="s">
        <v>29</v>
      </c>
      <c r="H1" s="2" t="s">
        <v>32</v>
      </c>
      <c r="I1" s="2" t="s">
        <v>30</v>
      </c>
      <c r="J1" s="2" t="s">
        <v>32</v>
      </c>
      <c r="K1" s="2" t="s">
        <v>31</v>
      </c>
      <c r="L1" s="2" t="s">
        <v>32</v>
      </c>
    </row>
    <row r="2" spans="1:12" x14ac:dyDescent="0.25">
      <c r="A2" s="1">
        <v>129</v>
      </c>
      <c r="B2" s="1">
        <f>(5/100)*A2</f>
        <v>6.45</v>
      </c>
      <c r="C2" s="1">
        <v>49</v>
      </c>
      <c r="D2" s="1"/>
      <c r="E2" s="1">
        <v>4.6500000000000004</v>
      </c>
      <c r="F2" s="1"/>
      <c r="G2" s="1">
        <v>99</v>
      </c>
      <c r="H2" s="1"/>
      <c r="I2" s="1">
        <v>19</v>
      </c>
      <c r="J2" s="1"/>
      <c r="K2" s="1">
        <v>99</v>
      </c>
      <c r="L2" s="1"/>
    </row>
    <row r="3" spans="1:12" x14ac:dyDescent="0.25">
      <c r="A3" s="1">
        <v>60</v>
      </c>
      <c r="B3" s="1"/>
      <c r="C3" s="1">
        <v>99</v>
      </c>
      <c r="D3" s="1"/>
      <c r="E3" s="1">
        <v>9</v>
      </c>
      <c r="F3" s="1"/>
      <c r="G3" s="1"/>
      <c r="H3" s="1"/>
      <c r="I3" s="1">
        <v>155</v>
      </c>
      <c r="J3" s="1"/>
      <c r="K3" s="1">
        <v>15</v>
      </c>
      <c r="L3" s="1"/>
    </row>
    <row r="4" spans="1:12" x14ac:dyDescent="0.25">
      <c r="A4" s="1">
        <v>90</v>
      </c>
      <c r="B4" s="1"/>
      <c r="C4" s="1">
        <v>98</v>
      </c>
      <c r="D4" s="1"/>
      <c r="E4" s="1">
        <v>30</v>
      </c>
      <c r="F4" s="1"/>
      <c r="G4" s="1"/>
      <c r="H4" s="1"/>
      <c r="I4" s="1">
        <v>249</v>
      </c>
      <c r="J4" s="1"/>
      <c r="K4" s="1"/>
      <c r="L4" s="1"/>
    </row>
    <row r="5" spans="1:12" x14ac:dyDescent="0.25">
      <c r="A5" s="1">
        <v>149</v>
      </c>
      <c r="B5" s="1"/>
      <c r="C5" s="1">
        <v>78</v>
      </c>
      <c r="D5" s="1"/>
      <c r="E5" s="1">
        <v>129</v>
      </c>
      <c r="F5" s="1"/>
      <c r="G5" s="1"/>
      <c r="H5" s="1"/>
      <c r="I5" s="1">
        <v>549</v>
      </c>
      <c r="J5" s="1"/>
      <c r="K5" s="1"/>
      <c r="L5" s="1"/>
    </row>
    <row r="6" spans="1:12" x14ac:dyDescent="0.25">
      <c r="A6" s="1">
        <v>69.75</v>
      </c>
      <c r="B6" s="1"/>
      <c r="C6" s="1">
        <v>100</v>
      </c>
      <c r="D6" s="1"/>
      <c r="E6" s="1">
        <v>15</v>
      </c>
      <c r="F6" s="1"/>
      <c r="G6" s="1"/>
      <c r="H6" s="1"/>
      <c r="I6" s="1"/>
      <c r="J6" s="1"/>
      <c r="K6" s="1"/>
      <c r="L6" s="1"/>
    </row>
    <row r="7" spans="1:12" x14ac:dyDescent="0.25">
      <c r="A7" s="1">
        <v>99</v>
      </c>
      <c r="B7" s="1"/>
      <c r="C7" s="1">
        <v>195</v>
      </c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1">
        <v>115</v>
      </c>
      <c r="B8" s="1"/>
      <c r="C8" s="1">
        <v>25</v>
      </c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1">
        <v>155</v>
      </c>
      <c r="B9" s="1"/>
      <c r="C9" s="1">
        <v>179</v>
      </c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1">
        <v>19</v>
      </c>
      <c r="B10" s="1"/>
      <c r="C10" s="1">
        <v>549</v>
      </c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1">
        <v>84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1">
        <v>79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1">
        <v>499</v>
      </c>
      <c r="B13" s="1"/>
      <c r="C13" s="1"/>
      <c r="D13" s="1"/>
      <c r="E13" s="1"/>
      <c r="F13" s="1"/>
      <c r="G13" s="1"/>
      <c r="H13" s="1"/>
      <c r="I13" s="1"/>
      <c r="J13" s="1"/>
      <c r="K13" s="1">
        <f>SUM(K2:K12)</f>
        <v>114</v>
      </c>
      <c r="L13" s="1"/>
    </row>
    <row r="14" spans="1:12" x14ac:dyDescent="0.25">
      <c r="A14" s="1">
        <f>SUM(A2:A13)+($K$14)</f>
        <v>1570.55</v>
      </c>
      <c r="B14" s="1"/>
      <c r="C14" s="1">
        <f t="shared" ref="C14:I14" si="0">SUM(C2:C13)+($K$14)</f>
        <v>1394.8</v>
      </c>
      <c r="D14" s="1"/>
      <c r="E14" s="1">
        <f t="shared" si="0"/>
        <v>210.45000000000002</v>
      </c>
      <c r="F14" s="1"/>
      <c r="G14" s="1">
        <f t="shared" si="0"/>
        <v>121.8</v>
      </c>
      <c r="H14" s="1"/>
      <c r="I14" s="1">
        <f t="shared" si="0"/>
        <v>994.8</v>
      </c>
      <c r="J14" s="1"/>
      <c r="K14" s="1">
        <f>K13/5</f>
        <v>22.8</v>
      </c>
      <c r="L14" s="1"/>
    </row>
    <row r="15" spans="1:12" x14ac:dyDescent="0.25">
      <c r="A15" s="1" t="s">
        <v>33</v>
      </c>
      <c r="B15" s="1">
        <f>SUM(A14:B14)</f>
        <v>1570.55</v>
      </c>
      <c r="C15" s="1" t="s">
        <v>33</v>
      </c>
      <c r="D15" s="1">
        <f>SUM(C14:D14)</f>
        <v>1394.8</v>
      </c>
      <c r="E15" s="1" t="s">
        <v>33</v>
      </c>
      <c r="F15" s="1">
        <f>SUM(E14:F14)</f>
        <v>210.45000000000002</v>
      </c>
      <c r="G15" s="1" t="s">
        <v>33</v>
      </c>
      <c r="H15" s="1">
        <f>SUM(G14:H14)</f>
        <v>121.8</v>
      </c>
      <c r="I15" s="1" t="s">
        <v>33</v>
      </c>
      <c r="J15" s="1">
        <f>SUM(I14:J14)</f>
        <v>994.8</v>
      </c>
      <c r="K15" s="1" t="s">
        <v>33</v>
      </c>
      <c r="L15" s="1">
        <f>SUM(K14:L14)</f>
        <v>22.8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60"/>
  <sheetViews>
    <sheetView tabSelected="1" zoomScaleNormal="100" workbookViewId="0">
      <pane ySplit="1" topLeftCell="A2" activePane="bottomLeft" state="frozen"/>
      <selection activeCell="C1" sqref="C1"/>
      <selection pane="bottomLeft" activeCell="E7" sqref="E7"/>
    </sheetView>
  </sheetViews>
  <sheetFormatPr defaultRowHeight="15" x14ac:dyDescent="0.25"/>
  <cols>
    <col min="1" max="1" width="11.140625" style="11" customWidth="1"/>
    <col min="2" max="2" width="8.140625" style="11" bestFit="1" customWidth="1"/>
    <col min="3" max="3" width="51.85546875" style="22" customWidth="1"/>
    <col min="4" max="4" width="37.42578125" style="11" bestFit="1" customWidth="1"/>
    <col min="5" max="5" width="40.7109375" style="11" customWidth="1"/>
    <col min="6" max="6" width="56.5703125" style="23" bestFit="1" customWidth="1"/>
    <col min="7" max="7" width="52.42578125" style="5" customWidth="1"/>
    <col min="8" max="8" width="7.140625" style="11" bestFit="1" customWidth="1"/>
    <col min="9" max="9" width="13.42578125" style="11" bestFit="1" customWidth="1"/>
    <col min="10" max="16384" width="9.140625" style="11"/>
  </cols>
  <sheetData>
    <row r="1" spans="1:9" ht="15.75" thickBot="1" x14ac:dyDescent="0.3">
      <c r="A1" s="12" t="s">
        <v>17</v>
      </c>
      <c r="B1" s="13" t="s">
        <v>14</v>
      </c>
      <c r="C1" s="14" t="s">
        <v>15</v>
      </c>
      <c r="D1" s="12" t="s">
        <v>4</v>
      </c>
      <c r="E1" s="12" t="s">
        <v>3</v>
      </c>
      <c r="F1" s="15" t="s">
        <v>16</v>
      </c>
      <c r="G1" s="4" t="s">
        <v>10</v>
      </c>
      <c r="H1" s="9" t="s">
        <v>8</v>
      </c>
      <c r="I1" s="9" t="s">
        <v>13</v>
      </c>
    </row>
    <row r="2" spans="1:9" s="27" customFormat="1" x14ac:dyDescent="0.25">
      <c r="A2" s="26" t="s">
        <v>62</v>
      </c>
      <c r="B2" s="27">
        <v>1</v>
      </c>
      <c r="C2" s="28" t="s">
        <v>18</v>
      </c>
      <c r="D2" s="27" t="s">
        <v>49</v>
      </c>
      <c r="E2" s="27" t="s">
        <v>9</v>
      </c>
      <c r="F2" s="29" t="s">
        <v>20</v>
      </c>
      <c r="G2" s="30"/>
      <c r="H2" s="27" t="s">
        <v>6</v>
      </c>
      <c r="I2" s="27" t="s">
        <v>38</v>
      </c>
    </row>
    <row r="3" spans="1:9" s="27" customFormat="1" x14ac:dyDescent="0.25">
      <c r="A3" s="26" t="s">
        <v>62</v>
      </c>
      <c r="B3" s="27">
        <v>2</v>
      </c>
      <c r="C3" s="28"/>
      <c r="D3" s="27" t="s">
        <v>0</v>
      </c>
      <c r="E3" s="27" t="s">
        <v>161</v>
      </c>
      <c r="F3" s="29" t="s">
        <v>21</v>
      </c>
      <c r="G3" s="30" t="s">
        <v>44</v>
      </c>
      <c r="I3" s="27" t="s">
        <v>6</v>
      </c>
    </row>
    <row r="4" spans="1:9" s="27" customFormat="1" x14ac:dyDescent="0.25">
      <c r="A4" s="26" t="s">
        <v>62</v>
      </c>
      <c r="B4" s="27">
        <v>3</v>
      </c>
      <c r="C4" s="28"/>
      <c r="D4" s="27" t="s">
        <v>1</v>
      </c>
      <c r="E4" s="27" t="s">
        <v>161</v>
      </c>
      <c r="F4" s="29" t="s">
        <v>22</v>
      </c>
      <c r="G4" s="30" t="s">
        <v>37</v>
      </c>
      <c r="H4" s="27" t="s">
        <v>6</v>
      </c>
      <c r="I4" s="27" t="s">
        <v>6</v>
      </c>
    </row>
    <row r="5" spans="1:9" s="27" customFormat="1" x14ac:dyDescent="0.25">
      <c r="A5" s="26" t="s">
        <v>62</v>
      </c>
      <c r="B5" s="27">
        <v>4</v>
      </c>
      <c r="C5" s="28"/>
      <c r="D5" s="27" t="s">
        <v>2</v>
      </c>
      <c r="E5" s="27" t="s">
        <v>161</v>
      </c>
      <c r="F5" s="29" t="s">
        <v>23</v>
      </c>
      <c r="G5" s="30">
        <v>201483</v>
      </c>
      <c r="I5" s="27" t="s">
        <v>6</v>
      </c>
    </row>
    <row r="6" spans="1:9" s="27" customFormat="1" x14ac:dyDescent="0.25">
      <c r="A6" s="26" t="s">
        <v>62</v>
      </c>
      <c r="B6" s="27">
        <v>5</v>
      </c>
      <c r="C6" s="28"/>
      <c r="D6" s="27" t="s">
        <v>50</v>
      </c>
      <c r="E6" s="27" t="s">
        <v>5</v>
      </c>
      <c r="F6" s="29" t="s">
        <v>24</v>
      </c>
      <c r="G6" s="30"/>
      <c r="I6" s="27" t="s">
        <v>38</v>
      </c>
    </row>
    <row r="7" spans="1:9" s="27" customFormat="1" x14ac:dyDescent="0.25">
      <c r="A7" s="26" t="s">
        <v>62</v>
      </c>
      <c r="B7" s="27">
        <v>6</v>
      </c>
      <c r="C7" s="28"/>
      <c r="D7" s="27" t="s">
        <v>51</v>
      </c>
      <c r="E7" s="27" t="s">
        <v>9</v>
      </c>
      <c r="F7" s="29" t="s">
        <v>25</v>
      </c>
      <c r="G7" s="30"/>
      <c r="H7" s="27" t="s">
        <v>6</v>
      </c>
      <c r="I7" s="27" t="s">
        <v>38</v>
      </c>
    </row>
    <row r="8" spans="1:9" s="42" customFormat="1" x14ac:dyDescent="0.25">
      <c r="A8" s="26" t="s">
        <v>62</v>
      </c>
      <c r="B8" s="27">
        <v>7</v>
      </c>
      <c r="C8" s="74" t="s">
        <v>136</v>
      </c>
      <c r="D8" s="62"/>
      <c r="E8" s="62" t="s">
        <v>137</v>
      </c>
      <c r="F8" s="57"/>
      <c r="G8" s="71"/>
      <c r="I8" s="27" t="s">
        <v>38</v>
      </c>
    </row>
    <row r="9" spans="1:9" s="42" customFormat="1" x14ac:dyDescent="0.25">
      <c r="A9" s="26" t="s">
        <v>62</v>
      </c>
      <c r="B9" s="27">
        <v>8</v>
      </c>
      <c r="C9" s="74" t="s">
        <v>138</v>
      </c>
      <c r="D9" s="62"/>
      <c r="E9" s="62" t="s">
        <v>139</v>
      </c>
      <c r="F9" s="57"/>
      <c r="G9" s="71"/>
      <c r="I9" s="27" t="s">
        <v>38</v>
      </c>
    </row>
    <row r="10" spans="1:9" s="42" customFormat="1" x14ac:dyDescent="0.25">
      <c r="A10" s="26" t="s">
        <v>62</v>
      </c>
      <c r="B10" s="27" t="s">
        <v>70</v>
      </c>
      <c r="C10" s="74" t="s">
        <v>140</v>
      </c>
      <c r="D10" s="62"/>
      <c r="E10" s="62" t="s">
        <v>72</v>
      </c>
      <c r="F10" s="57"/>
      <c r="G10" s="71" t="s">
        <v>131</v>
      </c>
      <c r="I10" s="27" t="s">
        <v>38</v>
      </c>
    </row>
    <row r="11" spans="1:9" s="7" customFormat="1" x14ac:dyDescent="0.25">
      <c r="A11" s="26" t="s">
        <v>62</v>
      </c>
      <c r="B11" s="7" t="s">
        <v>58</v>
      </c>
      <c r="C11" s="18" t="s">
        <v>156</v>
      </c>
      <c r="D11" s="7" t="s">
        <v>141</v>
      </c>
      <c r="E11" s="7" t="s">
        <v>142</v>
      </c>
      <c r="F11" s="29"/>
      <c r="G11" s="3"/>
      <c r="I11" s="27" t="s">
        <v>38</v>
      </c>
    </row>
    <row r="12" spans="1:9" s="7" customFormat="1" x14ac:dyDescent="0.25">
      <c r="A12" s="26" t="s">
        <v>62</v>
      </c>
      <c r="B12" s="7" t="s">
        <v>71</v>
      </c>
      <c r="C12" s="18" t="s">
        <v>157</v>
      </c>
      <c r="D12" s="7" t="s">
        <v>143</v>
      </c>
      <c r="E12" s="7" t="s">
        <v>144</v>
      </c>
      <c r="F12" s="29"/>
      <c r="G12" s="3"/>
      <c r="I12" s="27" t="s">
        <v>38</v>
      </c>
    </row>
    <row r="13" spans="1:9" s="7" customFormat="1" x14ac:dyDescent="0.25">
      <c r="A13" s="26" t="s">
        <v>62</v>
      </c>
      <c r="B13" s="7" t="s">
        <v>145</v>
      </c>
      <c r="C13" s="18" t="s">
        <v>158</v>
      </c>
      <c r="D13" s="7" t="s">
        <v>146</v>
      </c>
      <c r="E13" s="7" t="s">
        <v>147</v>
      </c>
      <c r="F13" s="29"/>
      <c r="G13" s="3"/>
      <c r="I13" s="27" t="s">
        <v>38</v>
      </c>
    </row>
    <row r="14" spans="1:9" s="42" customFormat="1" ht="30" x14ac:dyDescent="0.25">
      <c r="A14" s="26" t="s">
        <v>62</v>
      </c>
      <c r="C14" s="74" t="s">
        <v>159</v>
      </c>
      <c r="D14" s="62"/>
      <c r="E14" s="62" t="s">
        <v>148</v>
      </c>
      <c r="F14" s="57" t="s">
        <v>149</v>
      </c>
      <c r="G14" s="71" t="s">
        <v>150</v>
      </c>
      <c r="H14" s="42" t="s">
        <v>6</v>
      </c>
      <c r="I14" s="27" t="s">
        <v>38</v>
      </c>
    </row>
    <row r="15" spans="1:9" s="42" customFormat="1" x14ac:dyDescent="0.25">
      <c r="A15" s="26" t="s">
        <v>62</v>
      </c>
      <c r="C15" s="18" t="s">
        <v>160</v>
      </c>
      <c r="D15" s="62"/>
      <c r="E15" s="62" t="s">
        <v>151</v>
      </c>
      <c r="F15" s="57" t="s">
        <v>149</v>
      </c>
      <c r="G15" s="71" t="s">
        <v>152</v>
      </c>
      <c r="H15" s="42" t="s">
        <v>6</v>
      </c>
      <c r="I15" s="27" t="s">
        <v>38</v>
      </c>
    </row>
    <row r="16" spans="1:9" customFormat="1" x14ac:dyDescent="0.25">
      <c r="A16" s="26" t="s">
        <v>62</v>
      </c>
      <c r="B16" s="53">
        <v>25</v>
      </c>
      <c r="C16" s="51" t="s">
        <v>117</v>
      </c>
      <c r="D16" s="44" t="s">
        <v>87</v>
      </c>
      <c r="E16" s="69" t="s">
        <v>5</v>
      </c>
      <c r="F16" s="70" t="s">
        <v>132</v>
      </c>
      <c r="G16" s="60"/>
      <c r="H16" s="42"/>
      <c r="I16" s="27" t="s">
        <v>38</v>
      </c>
    </row>
    <row r="17" spans="1:9" s="65" customFormat="1" x14ac:dyDescent="0.25">
      <c r="A17" s="19" t="s">
        <v>62</v>
      </c>
      <c r="B17" s="42">
        <v>10</v>
      </c>
      <c r="C17" s="1"/>
      <c r="D17" s="61" t="s">
        <v>99</v>
      </c>
      <c r="E17" s="62" t="s">
        <v>40</v>
      </c>
      <c r="F17" s="63"/>
      <c r="G17" s="64">
        <v>7</v>
      </c>
      <c r="H17" s="61"/>
      <c r="I17" s="27" t="s">
        <v>38</v>
      </c>
    </row>
    <row r="18" spans="1:9" x14ac:dyDescent="0.25">
      <c r="A18" s="27" t="s">
        <v>62</v>
      </c>
      <c r="B18" s="7" t="s">
        <v>69</v>
      </c>
      <c r="C18" s="17" t="s">
        <v>66</v>
      </c>
      <c r="D18" s="19" t="s">
        <v>52</v>
      </c>
      <c r="E18" s="20" t="s">
        <v>19</v>
      </c>
      <c r="F18" s="21" t="s">
        <v>25</v>
      </c>
      <c r="G18" s="3" t="s">
        <v>63</v>
      </c>
      <c r="H18" s="7"/>
      <c r="I18" s="27" t="s">
        <v>38</v>
      </c>
    </row>
    <row r="19" spans="1:9" x14ac:dyDescent="0.25">
      <c r="A19" s="27" t="s">
        <v>62</v>
      </c>
      <c r="B19" s="7" t="s">
        <v>70</v>
      </c>
      <c r="C19" s="17" t="s">
        <v>67</v>
      </c>
      <c r="D19" s="19" t="s">
        <v>53</v>
      </c>
      <c r="E19" s="20" t="s">
        <v>19</v>
      </c>
      <c r="F19" s="21" t="s">
        <v>25</v>
      </c>
      <c r="G19" s="3" t="s">
        <v>64</v>
      </c>
      <c r="H19" s="10" t="s">
        <v>6</v>
      </c>
      <c r="I19" s="27" t="s">
        <v>38</v>
      </c>
    </row>
    <row r="20" spans="1:9" x14ac:dyDescent="0.25">
      <c r="A20" s="27" t="s">
        <v>62</v>
      </c>
      <c r="B20" s="7" t="s">
        <v>58</v>
      </c>
      <c r="C20" s="17" t="s">
        <v>65</v>
      </c>
      <c r="D20" s="19"/>
      <c r="E20" s="7" t="s">
        <v>40</v>
      </c>
      <c r="G20" s="19">
        <v>12</v>
      </c>
      <c r="H20" s="10" t="s">
        <v>6</v>
      </c>
      <c r="I20" s="27" t="s">
        <v>38</v>
      </c>
    </row>
    <row r="21" spans="1:9" x14ac:dyDescent="0.25">
      <c r="A21" s="27" t="s">
        <v>62</v>
      </c>
      <c r="B21" s="7" t="s">
        <v>71</v>
      </c>
      <c r="C21" s="17" t="s">
        <v>65</v>
      </c>
      <c r="D21" s="19"/>
      <c r="E21" s="40" t="s">
        <v>61</v>
      </c>
      <c r="F21" s="41" t="s">
        <v>68</v>
      </c>
      <c r="G21" s="19"/>
      <c r="H21" s="10" t="s">
        <v>6</v>
      </c>
      <c r="I21" s="27" t="s">
        <v>38</v>
      </c>
    </row>
    <row r="22" spans="1:9" customFormat="1" x14ac:dyDescent="0.25">
      <c r="A22" s="7" t="s">
        <v>62</v>
      </c>
      <c r="B22" s="42">
        <v>12</v>
      </c>
      <c r="C22" s="43" t="s">
        <v>73</v>
      </c>
      <c r="D22" s="44" t="s">
        <v>74</v>
      </c>
      <c r="E22" s="45" t="s">
        <v>5</v>
      </c>
      <c r="F22" s="46" t="s">
        <v>75</v>
      </c>
      <c r="G22" s="47"/>
      <c r="H22" s="42" t="s">
        <v>6</v>
      </c>
      <c r="I22" s="27" t="s">
        <v>38</v>
      </c>
    </row>
    <row r="23" spans="1:9" customFormat="1" x14ac:dyDescent="0.25">
      <c r="A23" s="7" t="s">
        <v>62</v>
      </c>
      <c r="B23" s="42">
        <v>13</v>
      </c>
      <c r="C23" s="43"/>
      <c r="D23" s="48" t="s">
        <v>76</v>
      </c>
      <c r="E23" s="42" t="s">
        <v>77</v>
      </c>
      <c r="F23" s="49" t="s">
        <v>78</v>
      </c>
      <c r="G23" s="50">
        <v>60</v>
      </c>
      <c r="H23" s="42" t="s">
        <v>6</v>
      </c>
      <c r="I23" s="27" t="s">
        <v>38</v>
      </c>
    </row>
    <row r="24" spans="1:9" customFormat="1" x14ac:dyDescent="0.25">
      <c r="A24" s="7" t="s">
        <v>62</v>
      </c>
      <c r="B24" s="42">
        <v>14</v>
      </c>
      <c r="C24" s="51"/>
      <c r="D24" s="48" t="s">
        <v>79</v>
      </c>
      <c r="E24" s="42" t="s">
        <v>80</v>
      </c>
      <c r="F24" s="49" t="s">
        <v>81</v>
      </c>
      <c r="G24" s="50"/>
      <c r="H24" s="42" t="s">
        <v>6</v>
      </c>
      <c r="I24" s="27" t="s">
        <v>38</v>
      </c>
    </row>
    <row r="25" spans="1:9" customFormat="1" x14ac:dyDescent="0.25">
      <c r="A25" s="7" t="s">
        <v>62</v>
      </c>
      <c r="B25" s="42">
        <v>16</v>
      </c>
      <c r="C25" s="51"/>
      <c r="D25" s="44" t="s">
        <v>82</v>
      </c>
      <c r="E25" s="42" t="s">
        <v>84</v>
      </c>
      <c r="F25" s="52" t="s">
        <v>83</v>
      </c>
      <c r="G25" s="53" t="s">
        <v>85</v>
      </c>
      <c r="H25" s="42" t="s">
        <v>6</v>
      </c>
      <c r="I25" s="27" t="s">
        <v>38</v>
      </c>
    </row>
    <row r="26" spans="1:9" customFormat="1" x14ac:dyDescent="0.25">
      <c r="A26" s="7" t="s">
        <v>62</v>
      </c>
      <c r="B26" s="42">
        <v>19</v>
      </c>
      <c r="C26" s="51"/>
      <c r="D26" s="44" t="s">
        <v>82</v>
      </c>
      <c r="E26" s="42" t="s">
        <v>5</v>
      </c>
      <c r="F26" s="52" t="s">
        <v>89</v>
      </c>
      <c r="G26" s="53"/>
      <c r="H26" s="42" t="s">
        <v>6</v>
      </c>
      <c r="I26" s="27" t="s">
        <v>38</v>
      </c>
    </row>
    <row r="27" spans="1:9" customFormat="1" x14ac:dyDescent="0.25">
      <c r="A27" s="7" t="s">
        <v>62</v>
      </c>
      <c r="B27" s="42">
        <v>19</v>
      </c>
      <c r="C27" s="51"/>
      <c r="D27" s="44" t="s">
        <v>82</v>
      </c>
      <c r="E27" s="42" t="s">
        <v>40</v>
      </c>
      <c r="F27" s="52"/>
      <c r="G27" s="53">
        <v>3</v>
      </c>
      <c r="H27" s="42" t="s">
        <v>6</v>
      </c>
      <c r="I27" s="27" t="s">
        <v>38</v>
      </c>
    </row>
    <row r="28" spans="1:9" s="59" customFormat="1" x14ac:dyDescent="0.25">
      <c r="A28" s="3" t="s">
        <v>62</v>
      </c>
      <c r="B28" s="53">
        <v>20</v>
      </c>
      <c r="C28" s="56"/>
      <c r="D28" s="53" t="s">
        <v>91</v>
      </c>
      <c r="E28" s="53" t="s">
        <v>90</v>
      </c>
      <c r="F28" s="57"/>
      <c r="G28" s="53" t="s">
        <v>92</v>
      </c>
      <c r="H28" s="58" t="s">
        <v>6</v>
      </c>
      <c r="I28" s="27" t="s">
        <v>38</v>
      </c>
    </row>
    <row r="29" spans="1:9" s="59" customFormat="1" x14ac:dyDescent="0.25">
      <c r="A29" s="3" t="s">
        <v>62</v>
      </c>
      <c r="B29" s="53">
        <v>21</v>
      </c>
      <c r="C29" s="56"/>
      <c r="D29" s="53" t="s">
        <v>40</v>
      </c>
      <c r="E29" s="53" t="s">
        <v>40</v>
      </c>
      <c r="F29" s="57"/>
      <c r="G29" s="53">
        <v>10</v>
      </c>
      <c r="H29" s="58" t="s">
        <v>6</v>
      </c>
      <c r="I29" s="27" t="s">
        <v>38</v>
      </c>
    </row>
    <row r="30" spans="1:9" customFormat="1" x14ac:dyDescent="0.25">
      <c r="A30" s="7" t="s">
        <v>62</v>
      </c>
      <c r="B30" s="42">
        <v>22</v>
      </c>
      <c r="C30" s="51" t="s">
        <v>153</v>
      </c>
      <c r="D30" s="44" t="s">
        <v>82</v>
      </c>
      <c r="E30" s="42" t="s">
        <v>86</v>
      </c>
      <c r="F30" s="52" t="s">
        <v>83</v>
      </c>
      <c r="G30" s="53"/>
      <c r="H30" s="42" t="s">
        <v>6</v>
      </c>
      <c r="I30" s="27" t="s">
        <v>38</v>
      </c>
    </row>
    <row r="31" spans="1:9" customFormat="1" x14ac:dyDescent="0.25">
      <c r="A31" s="19" t="s">
        <v>62</v>
      </c>
      <c r="B31" s="44">
        <v>23</v>
      </c>
      <c r="C31" s="54"/>
      <c r="D31" s="44" t="s">
        <v>87</v>
      </c>
      <c r="E31" s="44" t="s">
        <v>5</v>
      </c>
      <c r="F31" s="55" t="s">
        <v>88</v>
      </c>
      <c r="G31" s="44"/>
      <c r="H31" s="1"/>
      <c r="I31" s="27" t="s">
        <v>38</v>
      </c>
    </row>
    <row r="32" spans="1:9" s="65" customFormat="1" x14ac:dyDescent="0.25">
      <c r="A32" s="19" t="s">
        <v>62</v>
      </c>
      <c r="B32" s="42">
        <v>24</v>
      </c>
      <c r="C32" s="1"/>
      <c r="D32" s="61" t="s">
        <v>99</v>
      </c>
      <c r="E32" s="62" t="s">
        <v>40</v>
      </c>
      <c r="F32" s="63"/>
      <c r="G32" s="64">
        <v>5</v>
      </c>
      <c r="H32" s="61"/>
      <c r="I32" s="27" t="s">
        <v>38</v>
      </c>
    </row>
    <row r="33" spans="1:10" customFormat="1" x14ac:dyDescent="0.25">
      <c r="A33" s="56">
        <v>6070239</v>
      </c>
      <c r="B33" s="53">
        <v>25</v>
      </c>
      <c r="C33" s="51" t="s">
        <v>117</v>
      </c>
      <c r="D33" s="44" t="s">
        <v>87</v>
      </c>
      <c r="E33" s="69" t="s">
        <v>5</v>
      </c>
      <c r="F33" s="70" t="s">
        <v>132</v>
      </c>
      <c r="G33" s="60"/>
      <c r="H33" s="42"/>
      <c r="I33" s="27" t="s">
        <v>38</v>
      </c>
    </row>
    <row r="34" spans="1:10" s="65" customFormat="1" x14ac:dyDescent="0.25">
      <c r="A34" s="19" t="s">
        <v>62</v>
      </c>
      <c r="B34" s="42">
        <v>10</v>
      </c>
      <c r="C34" s="1"/>
      <c r="D34" s="61" t="s">
        <v>99</v>
      </c>
      <c r="E34" s="62" t="s">
        <v>40</v>
      </c>
      <c r="F34" s="63"/>
      <c r="G34" s="64">
        <v>7</v>
      </c>
      <c r="H34" s="61"/>
      <c r="I34" s="27" t="s">
        <v>38</v>
      </c>
    </row>
    <row r="35" spans="1:10" s="65" customFormat="1" x14ac:dyDescent="0.25">
      <c r="A35" s="19" t="s">
        <v>62</v>
      </c>
      <c r="B35" s="42">
        <v>7</v>
      </c>
      <c r="C35" s="60" t="s">
        <v>93</v>
      </c>
      <c r="D35" s="61" t="s">
        <v>63</v>
      </c>
      <c r="E35" s="62" t="s">
        <v>19</v>
      </c>
      <c r="F35" s="63" t="s">
        <v>25</v>
      </c>
      <c r="G35" s="64" t="s">
        <v>94</v>
      </c>
      <c r="H35" s="61"/>
      <c r="I35" s="27" t="s">
        <v>38</v>
      </c>
    </row>
    <row r="36" spans="1:10" s="65" customFormat="1" x14ac:dyDescent="0.25">
      <c r="A36" s="19" t="s">
        <v>62</v>
      </c>
      <c r="B36" s="42">
        <v>8</v>
      </c>
      <c r="C36" s="66"/>
      <c r="D36" s="61" t="s">
        <v>95</v>
      </c>
      <c r="E36" s="62" t="s">
        <v>9</v>
      </c>
      <c r="F36" s="63" t="s">
        <v>96</v>
      </c>
      <c r="G36" s="64"/>
      <c r="H36" s="61" t="s">
        <v>6</v>
      </c>
      <c r="I36" s="27" t="s">
        <v>38</v>
      </c>
    </row>
    <row r="37" spans="1:10" s="65" customFormat="1" x14ac:dyDescent="0.25">
      <c r="A37" s="19" t="s">
        <v>62</v>
      </c>
      <c r="B37" s="42">
        <v>13</v>
      </c>
      <c r="C37" s="1"/>
      <c r="D37" s="67" t="s">
        <v>112</v>
      </c>
      <c r="E37" s="62" t="s">
        <v>133</v>
      </c>
      <c r="F37" s="63" t="s">
        <v>111</v>
      </c>
      <c r="G37" s="64" t="s">
        <v>134</v>
      </c>
      <c r="H37" s="61"/>
      <c r="I37" s="27" t="s">
        <v>38</v>
      </c>
    </row>
    <row r="38" spans="1:10" s="65" customFormat="1" x14ac:dyDescent="0.25">
      <c r="A38" s="19" t="s">
        <v>62</v>
      </c>
      <c r="B38" s="42">
        <v>9</v>
      </c>
      <c r="C38" s="1"/>
      <c r="D38" s="61" t="s">
        <v>97</v>
      </c>
      <c r="E38" s="62" t="s">
        <v>5</v>
      </c>
      <c r="F38" s="63" t="s">
        <v>98</v>
      </c>
      <c r="G38" s="64"/>
      <c r="H38" s="61"/>
      <c r="I38" s="27" t="s">
        <v>38</v>
      </c>
    </row>
    <row r="39" spans="1:10" s="65" customFormat="1" x14ac:dyDescent="0.25">
      <c r="A39" s="19" t="s">
        <v>62</v>
      </c>
      <c r="B39" s="42">
        <v>10</v>
      </c>
      <c r="C39" s="1"/>
      <c r="D39" s="61" t="s">
        <v>99</v>
      </c>
      <c r="E39" s="62" t="s">
        <v>40</v>
      </c>
      <c r="F39" s="63"/>
      <c r="G39" s="64">
        <v>5</v>
      </c>
      <c r="H39" s="61"/>
      <c r="I39" s="27" t="s">
        <v>38</v>
      </c>
    </row>
    <row r="40" spans="1:10" s="65" customFormat="1" x14ac:dyDescent="0.25">
      <c r="A40" s="19" t="s">
        <v>62</v>
      </c>
      <c r="B40" s="42">
        <v>11</v>
      </c>
      <c r="C40" s="1"/>
      <c r="D40" s="61" t="s">
        <v>100</v>
      </c>
      <c r="E40" s="62" t="s">
        <v>7</v>
      </c>
      <c r="F40" s="63" t="s">
        <v>101</v>
      </c>
      <c r="G40" s="64" t="s">
        <v>113</v>
      </c>
      <c r="H40" s="61"/>
      <c r="I40" s="27" t="s">
        <v>38</v>
      </c>
    </row>
    <row r="41" spans="1:10" s="65" customFormat="1" x14ac:dyDescent="0.25">
      <c r="A41" s="19" t="s">
        <v>62</v>
      </c>
      <c r="B41" s="42">
        <v>12</v>
      </c>
      <c r="C41" s="1"/>
      <c r="D41" s="61" t="s">
        <v>102</v>
      </c>
      <c r="E41" s="62" t="s">
        <v>5</v>
      </c>
      <c r="F41" s="63" t="s">
        <v>103</v>
      </c>
      <c r="G41" s="64"/>
      <c r="H41" s="61"/>
      <c r="I41" s="27" t="s">
        <v>38</v>
      </c>
    </row>
    <row r="42" spans="1:10" s="65" customFormat="1" x14ac:dyDescent="0.25">
      <c r="A42" s="19" t="s">
        <v>62</v>
      </c>
      <c r="B42" s="42">
        <v>13</v>
      </c>
      <c r="C42" s="1"/>
      <c r="D42" s="67" t="s">
        <v>99</v>
      </c>
      <c r="E42" s="62" t="s">
        <v>40</v>
      </c>
      <c r="F42" s="63"/>
      <c r="G42" s="64">
        <v>5</v>
      </c>
      <c r="H42" s="61"/>
      <c r="I42" s="27" t="s">
        <v>38</v>
      </c>
    </row>
    <row r="43" spans="1:10" s="65" customFormat="1" x14ac:dyDescent="0.25">
      <c r="A43" s="19" t="s">
        <v>62</v>
      </c>
      <c r="B43" s="42">
        <v>14</v>
      </c>
      <c r="C43" s="1" t="s">
        <v>104</v>
      </c>
      <c r="D43" s="67" t="s">
        <v>105</v>
      </c>
      <c r="E43" s="62" t="s">
        <v>106</v>
      </c>
      <c r="F43" s="63" t="s">
        <v>107</v>
      </c>
      <c r="G43" s="64">
        <v>0</v>
      </c>
      <c r="H43" s="61"/>
      <c r="I43" s="27" t="s">
        <v>38</v>
      </c>
    </row>
    <row r="44" spans="1:10" s="65" customFormat="1" x14ac:dyDescent="0.25">
      <c r="A44" s="19" t="s">
        <v>62</v>
      </c>
      <c r="B44" s="42">
        <v>15</v>
      </c>
      <c r="C44" s="1"/>
      <c r="D44" s="42" t="s">
        <v>76</v>
      </c>
      <c r="E44" s="42" t="s">
        <v>77</v>
      </c>
      <c r="F44" s="63" t="s">
        <v>78</v>
      </c>
      <c r="G44" s="64">
        <v>600</v>
      </c>
      <c r="H44" s="61" t="s">
        <v>6</v>
      </c>
      <c r="I44" s="27" t="s">
        <v>38</v>
      </c>
    </row>
    <row r="45" spans="1:10" s="65" customFormat="1" x14ac:dyDescent="0.25">
      <c r="A45" s="19" t="s">
        <v>62</v>
      </c>
      <c r="B45" s="42">
        <v>16</v>
      </c>
      <c r="C45" s="1"/>
      <c r="D45" s="67" t="s">
        <v>108</v>
      </c>
      <c r="E45" s="62" t="s">
        <v>80</v>
      </c>
      <c r="F45" s="63" t="s">
        <v>109</v>
      </c>
      <c r="G45" s="64"/>
      <c r="H45" s="61" t="s">
        <v>6</v>
      </c>
      <c r="I45" s="27" t="s">
        <v>38</v>
      </c>
    </row>
    <row r="46" spans="1:10" s="31" customFormat="1" x14ac:dyDescent="0.25">
      <c r="A46" s="19" t="s">
        <v>62</v>
      </c>
      <c r="B46" s="42">
        <v>17</v>
      </c>
      <c r="C46" s="1" t="s">
        <v>154</v>
      </c>
      <c r="D46" s="67" t="s">
        <v>116</v>
      </c>
      <c r="E46" s="62" t="s">
        <v>135</v>
      </c>
      <c r="F46" s="63" t="s">
        <v>110</v>
      </c>
      <c r="G46" s="64" t="s">
        <v>114</v>
      </c>
      <c r="H46" s="61" t="s">
        <v>6</v>
      </c>
      <c r="I46" s="27" t="s">
        <v>38</v>
      </c>
      <c r="J46" s="65"/>
    </row>
    <row r="47" spans="1:10" s="31" customFormat="1" x14ac:dyDescent="0.25">
      <c r="A47" s="19" t="s">
        <v>62</v>
      </c>
      <c r="B47" s="42">
        <v>18</v>
      </c>
      <c r="C47" s="49"/>
      <c r="D47" s="42" t="s">
        <v>87</v>
      </c>
      <c r="E47" s="42" t="s">
        <v>5</v>
      </c>
      <c r="F47" s="68" t="s">
        <v>115</v>
      </c>
      <c r="G47" s="64"/>
      <c r="H47" s="61"/>
      <c r="I47" s="27" t="s">
        <v>38</v>
      </c>
      <c r="J47" s="65"/>
    </row>
    <row r="48" spans="1:10" customFormat="1" x14ac:dyDescent="0.25">
      <c r="A48" s="56">
        <v>6070239</v>
      </c>
      <c r="B48" s="53">
        <v>19</v>
      </c>
      <c r="C48" s="51" t="s">
        <v>117</v>
      </c>
      <c r="D48" s="44" t="s">
        <v>118</v>
      </c>
      <c r="E48" s="69" t="s">
        <v>5</v>
      </c>
      <c r="F48" s="70" t="s">
        <v>119</v>
      </c>
      <c r="G48" s="60"/>
      <c r="H48" s="42"/>
      <c r="I48" s="27" t="s">
        <v>38</v>
      </c>
    </row>
    <row r="49" spans="1:10" s="65" customFormat="1" x14ac:dyDescent="0.25">
      <c r="A49" s="56">
        <v>6070239</v>
      </c>
      <c r="B49" s="42">
        <v>20</v>
      </c>
      <c r="C49" s="1"/>
      <c r="D49" s="67" t="s">
        <v>99</v>
      </c>
      <c r="E49" s="62" t="s">
        <v>40</v>
      </c>
      <c r="F49" s="63"/>
      <c r="G49" s="64">
        <v>5</v>
      </c>
      <c r="H49" s="61"/>
      <c r="I49" s="27" t="s">
        <v>38</v>
      </c>
    </row>
    <row r="50" spans="1:10" s="31" customFormat="1" x14ac:dyDescent="0.25">
      <c r="A50" s="56">
        <v>6070239</v>
      </c>
      <c r="B50" s="53">
        <v>21</v>
      </c>
      <c r="C50" s="56" t="s">
        <v>120</v>
      </c>
      <c r="D50" s="71" t="s">
        <v>52</v>
      </c>
      <c r="E50" s="71" t="s">
        <v>19</v>
      </c>
      <c r="F50" s="72" t="s">
        <v>25</v>
      </c>
      <c r="G50" s="53" t="s">
        <v>121</v>
      </c>
      <c r="H50" s="73" t="s">
        <v>6</v>
      </c>
      <c r="I50" s="27" t="s">
        <v>38</v>
      </c>
      <c r="J50"/>
    </row>
    <row r="51" spans="1:10" s="31" customFormat="1" x14ac:dyDescent="0.25">
      <c r="A51" s="56">
        <v>6070239</v>
      </c>
      <c r="B51" s="53">
        <v>22</v>
      </c>
      <c r="C51" s="56"/>
      <c r="D51" s="53" t="s">
        <v>122</v>
      </c>
      <c r="E51" s="53" t="s">
        <v>9</v>
      </c>
      <c r="F51" s="56" t="s">
        <v>123</v>
      </c>
      <c r="G51" s="53"/>
      <c r="H51" s="73" t="s">
        <v>6</v>
      </c>
      <c r="I51" s="27" t="s">
        <v>38</v>
      </c>
      <c r="J51"/>
    </row>
    <row r="52" spans="1:10" s="65" customFormat="1" ht="30" x14ac:dyDescent="0.25">
      <c r="A52" s="56">
        <v>6070239</v>
      </c>
      <c r="B52" s="62">
        <v>23</v>
      </c>
      <c r="C52" s="60" t="s">
        <v>155</v>
      </c>
      <c r="D52" s="61" t="s">
        <v>125</v>
      </c>
      <c r="E52" s="61" t="s">
        <v>126</v>
      </c>
      <c r="F52" s="56" t="s">
        <v>124</v>
      </c>
      <c r="G52" s="64" t="s">
        <v>127</v>
      </c>
      <c r="H52" s="42" t="s">
        <v>6</v>
      </c>
      <c r="I52" s="27" t="s">
        <v>38</v>
      </c>
    </row>
    <row r="53" spans="1:10" customFormat="1" x14ac:dyDescent="0.25">
      <c r="A53" s="56">
        <v>6070239</v>
      </c>
      <c r="B53" s="53">
        <v>24</v>
      </c>
      <c r="C53" s="51" t="s">
        <v>117</v>
      </c>
      <c r="D53" s="44" t="s">
        <v>118</v>
      </c>
      <c r="E53" s="69" t="s">
        <v>5</v>
      </c>
      <c r="F53" s="70" t="s">
        <v>119</v>
      </c>
      <c r="G53" s="60"/>
      <c r="H53" s="42"/>
      <c r="I53" s="27" t="s">
        <v>38</v>
      </c>
    </row>
    <row r="54" spans="1:10" x14ac:dyDescent="0.25">
      <c r="A54" s="27" t="s">
        <v>62</v>
      </c>
      <c r="B54" s="7" t="s">
        <v>57</v>
      </c>
      <c r="C54" s="17" t="s">
        <v>129</v>
      </c>
      <c r="D54" s="7"/>
      <c r="E54" s="7" t="s">
        <v>130</v>
      </c>
      <c r="F54" s="18"/>
      <c r="G54" s="3" t="s">
        <v>128</v>
      </c>
      <c r="H54" s="7"/>
      <c r="I54" s="27" t="s">
        <v>38</v>
      </c>
    </row>
    <row r="55" spans="1:10" s="31" customFormat="1" x14ac:dyDescent="0.25">
      <c r="A55" s="26"/>
      <c r="B55" s="27"/>
      <c r="C55" s="34"/>
      <c r="D55" s="27"/>
      <c r="E55" s="27"/>
      <c r="F55" s="35"/>
      <c r="G55" s="30"/>
      <c r="H55" s="27"/>
      <c r="I55" s="27"/>
    </row>
    <row r="56" spans="1:10" s="31" customFormat="1" x14ac:dyDescent="0.25">
      <c r="A56" s="26"/>
      <c r="B56" s="27"/>
      <c r="C56" s="34"/>
      <c r="D56" s="27"/>
      <c r="E56" s="27"/>
      <c r="F56" s="35"/>
      <c r="G56" s="30"/>
      <c r="H56" s="27"/>
      <c r="I56" s="27"/>
    </row>
    <row r="77" spans="1:9" s="31" customFormat="1" x14ac:dyDescent="0.25">
      <c r="A77" s="26"/>
      <c r="B77" s="27"/>
      <c r="C77" s="28"/>
      <c r="D77" s="27"/>
      <c r="E77" s="27"/>
      <c r="F77" s="29"/>
      <c r="G77" s="30"/>
      <c r="H77" s="27"/>
      <c r="I77" s="27"/>
    </row>
    <row r="78" spans="1:9" s="31" customFormat="1" x14ac:dyDescent="0.25">
      <c r="A78" s="26"/>
      <c r="B78" s="27"/>
      <c r="C78" s="28"/>
      <c r="D78" s="27"/>
      <c r="E78" s="27"/>
      <c r="F78" s="33"/>
      <c r="G78" s="30"/>
      <c r="H78" s="27"/>
      <c r="I78" s="27"/>
    </row>
    <row r="79" spans="1:9" s="31" customFormat="1" x14ac:dyDescent="0.25">
      <c r="A79" s="26"/>
      <c r="B79" s="27"/>
      <c r="C79" s="28"/>
      <c r="D79" s="27"/>
      <c r="E79" s="27"/>
      <c r="F79" s="29"/>
      <c r="G79" s="30"/>
      <c r="H79" s="27"/>
      <c r="I79" s="27"/>
    </row>
    <row r="80" spans="1:9" s="31" customFormat="1" x14ac:dyDescent="0.25">
      <c r="A80" s="26"/>
      <c r="B80" s="27"/>
      <c r="C80" s="28"/>
      <c r="D80" s="27"/>
      <c r="E80" s="27"/>
      <c r="F80" s="29"/>
      <c r="G80" s="32"/>
      <c r="H80" s="27"/>
      <c r="I80" s="27"/>
    </row>
    <row r="81" spans="1:9" s="31" customFormat="1" x14ac:dyDescent="0.25">
      <c r="A81" s="26"/>
      <c r="B81" s="27"/>
      <c r="C81" s="28"/>
      <c r="D81" s="27"/>
      <c r="E81" s="27"/>
      <c r="F81" s="29"/>
      <c r="G81" s="32"/>
      <c r="H81" s="27"/>
      <c r="I81" s="27"/>
    </row>
    <row r="82" spans="1:9" s="31" customFormat="1" x14ac:dyDescent="0.25">
      <c r="A82" s="26"/>
      <c r="B82" s="27"/>
      <c r="C82" s="28"/>
      <c r="D82" s="27"/>
      <c r="E82" s="27"/>
      <c r="F82" s="29"/>
      <c r="G82" s="32"/>
      <c r="H82" s="27"/>
      <c r="I82" s="27"/>
    </row>
    <row r="83" spans="1:9" s="31" customFormat="1" x14ac:dyDescent="0.25">
      <c r="A83" s="26"/>
      <c r="B83" s="27"/>
      <c r="C83" s="28"/>
      <c r="D83" s="27"/>
      <c r="E83" s="27"/>
      <c r="F83" s="29"/>
      <c r="G83" s="32"/>
      <c r="H83" s="27"/>
      <c r="I83" s="27"/>
    </row>
    <row r="84" spans="1:9" s="31" customFormat="1" x14ac:dyDescent="0.25">
      <c r="A84" s="26"/>
      <c r="B84" s="27"/>
      <c r="C84" s="28"/>
      <c r="D84" s="27"/>
      <c r="E84" s="27"/>
      <c r="F84" s="29"/>
      <c r="G84" s="30"/>
      <c r="H84" s="27"/>
      <c r="I84" s="27"/>
    </row>
    <row r="85" spans="1:9" s="31" customFormat="1" x14ac:dyDescent="0.25">
      <c r="A85" s="26"/>
      <c r="B85" s="27"/>
      <c r="C85" s="34"/>
      <c r="D85" s="27"/>
      <c r="E85" s="27"/>
      <c r="F85" s="35"/>
      <c r="G85" s="30"/>
      <c r="H85" s="27"/>
      <c r="I85" s="27"/>
    </row>
    <row r="86" spans="1:9" s="31" customFormat="1" ht="18" customHeight="1" x14ac:dyDescent="0.25">
      <c r="A86" s="38"/>
      <c r="B86" s="27"/>
      <c r="C86" s="34"/>
      <c r="D86" s="27"/>
      <c r="E86" s="27"/>
      <c r="F86" s="35"/>
      <c r="G86" s="30"/>
      <c r="H86" s="27"/>
      <c r="I86" s="27"/>
    </row>
    <row r="87" spans="1:9" s="31" customFormat="1" x14ac:dyDescent="0.25">
      <c r="A87" s="38"/>
      <c r="B87" s="27"/>
      <c r="C87" s="34"/>
      <c r="D87" s="27"/>
      <c r="E87" s="27"/>
      <c r="F87" s="35"/>
      <c r="G87" s="30"/>
      <c r="H87" s="27"/>
      <c r="I87" s="27"/>
    </row>
    <row r="88" spans="1:9" s="31" customFormat="1" x14ac:dyDescent="0.25">
      <c r="A88" s="38"/>
      <c r="B88" s="27"/>
      <c r="C88" s="34"/>
      <c r="D88" s="27"/>
      <c r="E88" s="27"/>
      <c r="F88" s="35"/>
      <c r="G88" s="30"/>
      <c r="H88" s="27"/>
      <c r="I88" s="27"/>
    </row>
    <row r="89" spans="1:9" s="31" customFormat="1" x14ac:dyDescent="0.25">
      <c r="A89" s="38"/>
      <c r="B89" s="27"/>
      <c r="C89" s="34"/>
      <c r="D89" s="27"/>
      <c r="E89" s="27"/>
      <c r="F89" s="35"/>
      <c r="G89" s="30"/>
      <c r="H89" s="27"/>
      <c r="I89" s="27"/>
    </row>
    <row r="90" spans="1:9" s="31" customFormat="1" x14ac:dyDescent="0.25">
      <c r="A90" s="38"/>
      <c r="B90" s="27"/>
      <c r="C90" s="34"/>
      <c r="D90" s="27"/>
      <c r="E90" s="27"/>
      <c r="F90" s="35"/>
      <c r="G90" s="30"/>
      <c r="H90" s="27"/>
      <c r="I90" s="27"/>
    </row>
    <row r="91" spans="1:9" s="31" customFormat="1" x14ac:dyDescent="0.25">
      <c r="A91" s="26"/>
      <c r="B91" s="27"/>
      <c r="C91" s="34"/>
      <c r="D91" s="27"/>
      <c r="E91" s="27"/>
      <c r="F91" s="35"/>
      <c r="G91" s="30"/>
      <c r="H91" s="27"/>
      <c r="I91" s="27"/>
    </row>
    <row r="92" spans="1:9" s="31" customFormat="1" x14ac:dyDescent="0.25">
      <c r="A92" s="26"/>
      <c r="B92" s="27"/>
      <c r="C92" s="34"/>
      <c r="D92" s="27"/>
      <c r="E92" s="27"/>
      <c r="F92" s="35"/>
      <c r="G92" s="30"/>
      <c r="H92" s="27"/>
      <c r="I92" s="27"/>
    </row>
    <row r="93" spans="1:9" s="31" customFormat="1" x14ac:dyDescent="0.25">
      <c r="A93" s="26"/>
      <c r="B93" s="27"/>
      <c r="C93" s="34"/>
      <c r="D93" s="27"/>
      <c r="E93" s="27"/>
      <c r="F93" s="35"/>
      <c r="G93" s="30"/>
      <c r="H93" s="27"/>
      <c r="I93" s="27"/>
    </row>
    <row r="94" spans="1:9" s="31" customFormat="1" x14ac:dyDescent="0.25">
      <c r="A94" s="26"/>
      <c r="B94" s="27"/>
      <c r="C94" s="34"/>
      <c r="D94" s="27"/>
      <c r="E94" s="27"/>
      <c r="F94" s="35"/>
      <c r="G94" s="30"/>
      <c r="H94" s="27"/>
      <c r="I94" s="27"/>
    </row>
    <row r="95" spans="1:9" s="31" customFormat="1" x14ac:dyDescent="0.25">
      <c r="A95" s="38"/>
      <c r="B95" s="27"/>
      <c r="C95" s="34"/>
      <c r="D95" s="27"/>
      <c r="E95" s="27"/>
      <c r="F95" s="35"/>
      <c r="G95" s="30"/>
      <c r="H95" s="27"/>
      <c r="I95" s="27"/>
    </row>
    <row r="96" spans="1:9" s="31" customFormat="1" x14ac:dyDescent="0.25">
      <c r="A96" s="38"/>
      <c r="B96" s="27"/>
      <c r="C96" s="34"/>
      <c r="D96" s="27"/>
      <c r="E96" s="27"/>
      <c r="F96" s="35"/>
      <c r="G96" s="30"/>
      <c r="H96" s="27"/>
      <c r="I96" s="27"/>
    </row>
    <row r="97" spans="1:9" s="31" customFormat="1" x14ac:dyDescent="0.25">
      <c r="A97" s="38"/>
      <c r="B97" s="27"/>
      <c r="C97" s="34"/>
      <c r="D97" s="27"/>
      <c r="E97" s="27"/>
      <c r="F97" s="35"/>
      <c r="G97" s="30"/>
      <c r="H97" s="27"/>
      <c r="I97" s="27"/>
    </row>
    <row r="98" spans="1:9" s="31" customFormat="1" x14ac:dyDescent="0.25">
      <c r="A98" s="38"/>
      <c r="B98" s="27"/>
      <c r="C98" s="34"/>
      <c r="D98" s="27"/>
      <c r="E98" s="27"/>
      <c r="F98" s="35"/>
      <c r="G98" s="30"/>
      <c r="H98" s="27"/>
      <c r="I98" s="27"/>
    </row>
    <row r="99" spans="1:9" s="31" customFormat="1" x14ac:dyDescent="0.25">
      <c r="A99" s="38"/>
      <c r="B99" s="27"/>
      <c r="C99" s="34"/>
      <c r="D99" s="27"/>
      <c r="E99" s="27"/>
      <c r="F99" s="35"/>
      <c r="G99" s="30"/>
      <c r="H99" s="27"/>
      <c r="I99" s="27"/>
    </row>
    <row r="100" spans="1:9" s="31" customFormat="1" x14ac:dyDescent="0.25">
      <c r="A100" s="38"/>
      <c r="B100" s="27"/>
      <c r="C100" s="34"/>
      <c r="D100" s="27"/>
      <c r="E100" s="27"/>
      <c r="F100" s="35"/>
      <c r="G100" s="30"/>
      <c r="H100" s="27"/>
      <c r="I100" s="27"/>
    </row>
    <row r="101" spans="1:9" s="31" customFormat="1" x14ac:dyDescent="0.25">
      <c r="C101" s="33"/>
      <c r="F101" s="36"/>
      <c r="G101" s="37"/>
    </row>
    <row r="102" spans="1:9" s="31" customFormat="1" x14ac:dyDescent="0.25">
      <c r="C102" s="33"/>
      <c r="F102" s="36"/>
      <c r="G102" s="37"/>
    </row>
    <row r="103" spans="1:9" s="31" customFormat="1" x14ac:dyDescent="0.25">
      <c r="A103" s="26"/>
      <c r="B103" s="27"/>
      <c r="C103" s="28"/>
      <c r="D103" s="27"/>
      <c r="E103" s="27"/>
      <c r="F103" s="29"/>
      <c r="G103" s="30"/>
      <c r="H103" s="27"/>
      <c r="I103" s="27"/>
    </row>
    <row r="104" spans="1:9" s="31" customFormat="1" x14ac:dyDescent="0.25">
      <c r="A104" s="26"/>
      <c r="B104" s="27"/>
      <c r="C104" s="28"/>
      <c r="D104" s="27"/>
      <c r="E104" s="27"/>
      <c r="F104" s="29"/>
      <c r="G104" s="30"/>
      <c r="H104" s="27"/>
      <c r="I104" s="27"/>
    </row>
    <row r="105" spans="1:9" s="31" customFormat="1" x14ac:dyDescent="0.25">
      <c r="A105" s="26"/>
      <c r="B105" s="27"/>
      <c r="C105" s="28"/>
      <c r="D105" s="27"/>
      <c r="E105" s="27"/>
      <c r="F105" s="29"/>
      <c r="G105" s="30"/>
      <c r="H105" s="27"/>
      <c r="I105" s="27"/>
    </row>
    <row r="106" spans="1:9" s="31" customFormat="1" x14ac:dyDescent="0.25">
      <c r="A106" s="26"/>
      <c r="B106" s="27"/>
      <c r="C106" s="28"/>
      <c r="D106" s="27"/>
      <c r="E106" s="27"/>
      <c r="F106" s="29"/>
      <c r="G106" s="30"/>
      <c r="H106" s="27"/>
      <c r="I106" s="27"/>
    </row>
    <row r="107" spans="1:9" s="31" customFormat="1" x14ac:dyDescent="0.25">
      <c r="A107" s="26"/>
      <c r="B107" s="27"/>
      <c r="C107" s="28"/>
      <c r="D107" s="27"/>
      <c r="E107" s="27"/>
      <c r="F107" s="29"/>
      <c r="G107" s="30"/>
      <c r="H107" s="27"/>
      <c r="I107" s="27"/>
    </row>
    <row r="108" spans="1:9" s="31" customFormat="1" x14ac:dyDescent="0.25">
      <c r="A108" s="26"/>
      <c r="B108" s="27"/>
      <c r="C108" s="28"/>
      <c r="D108" s="27"/>
      <c r="E108" s="27"/>
      <c r="F108" s="29"/>
      <c r="G108" s="30"/>
      <c r="H108" s="27"/>
      <c r="I108" s="27"/>
    </row>
    <row r="109" spans="1:9" s="31" customFormat="1" x14ac:dyDescent="0.25">
      <c r="A109" s="26"/>
      <c r="B109" s="27"/>
      <c r="C109" s="28"/>
      <c r="D109" s="27"/>
      <c r="E109" s="30"/>
      <c r="F109" s="28"/>
      <c r="G109" s="30"/>
      <c r="H109" s="27"/>
      <c r="I109" s="27"/>
    </row>
    <row r="110" spans="1:9" s="31" customFormat="1" x14ac:dyDescent="0.25">
      <c r="A110" s="26"/>
      <c r="B110" s="27"/>
      <c r="C110" s="28"/>
      <c r="D110" s="27"/>
      <c r="E110" s="30"/>
      <c r="F110" s="28"/>
      <c r="G110" s="30"/>
      <c r="H110" s="27"/>
      <c r="I110" s="27"/>
    </row>
    <row r="111" spans="1:9" s="31" customFormat="1" x14ac:dyDescent="0.25">
      <c r="A111" s="26"/>
      <c r="B111" s="27"/>
      <c r="C111" s="28"/>
      <c r="D111" s="27"/>
      <c r="E111" s="32"/>
      <c r="F111" s="29"/>
      <c r="G111" s="32"/>
      <c r="H111" s="27"/>
      <c r="I111" s="27"/>
    </row>
    <row r="112" spans="1:9" s="31" customFormat="1" x14ac:dyDescent="0.25">
      <c r="A112" s="26"/>
      <c r="B112" s="27"/>
      <c r="C112" s="28"/>
      <c r="D112" s="27"/>
      <c r="E112" s="32"/>
      <c r="F112" s="29"/>
      <c r="G112" s="32"/>
      <c r="H112" s="27"/>
      <c r="I112" s="27"/>
    </row>
    <row r="113" spans="1:9" s="31" customFormat="1" x14ac:dyDescent="0.25">
      <c r="A113" s="26"/>
      <c r="B113" s="27"/>
      <c r="C113" s="28"/>
      <c r="D113" s="27"/>
      <c r="E113" s="27"/>
      <c r="F113" s="29"/>
      <c r="G113" s="30"/>
      <c r="H113" s="27"/>
      <c r="I113" s="27"/>
    </row>
    <row r="114" spans="1:9" s="31" customFormat="1" x14ac:dyDescent="0.25">
      <c r="A114" s="26"/>
      <c r="B114" s="27"/>
      <c r="C114" s="28"/>
      <c r="D114" s="27"/>
      <c r="E114" s="32"/>
      <c r="F114" s="29"/>
      <c r="G114" s="32"/>
      <c r="H114" s="27"/>
      <c r="I114" s="27"/>
    </row>
    <row r="115" spans="1:9" s="31" customFormat="1" x14ac:dyDescent="0.25">
      <c r="A115" s="26"/>
      <c r="B115" s="27"/>
      <c r="C115" s="28"/>
      <c r="D115" s="27"/>
      <c r="E115" s="27"/>
      <c r="F115" s="29"/>
      <c r="G115" s="30"/>
      <c r="H115" s="27"/>
      <c r="I115" s="27"/>
    </row>
    <row r="116" spans="1:9" s="31" customFormat="1" x14ac:dyDescent="0.25">
      <c r="A116" s="26"/>
      <c r="B116" s="27"/>
      <c r="C116" s="28"/>
      <c r="D116" s="27"/>
      <c r="E116" s="27"/>
      <c r="F116" s="33"/>
      <c r="G116" s="30"/>
      <c r="H116" s="27"/>
      <c r="I116" s="27"/>
    </row>
    <row r="117" spans="1:9" s="31" customFormat="1" x14ac:dyDescent="0.25">
      <c r="A117" s="26"/>
      <c r="B117" s="27"/>
      <c r="C117" s="28"/>
      <c r="D117" s="27"/>
      <c r="E117" s="27"/>
      <c r="F117" s="29"/>
      <c r="G117" s="30"/>
      <c r="H117" s="27"/>
      <c r="I117" s="27"/>
    </row>
    <row r="118" spans="1:9" s="31" customFormat="1" x14ac:dyDescent="0.25">
      <c r="A118" s="26"/>
      <c r="B118" s="27"/>
      <c r="C118" s="28"/>
      <c r="D118" s="27"/>
      <c r="E118" s="27"/>
      <c r="F118" s="29"/>
      <c r="G118" s="32"/>
      <c r="H118" s="27"/>
      <c r="I118" s="27"/>
    </row>
    <row r="119" spans="1:9" s="31" customFormat="1" x14ac:dyDescent="0.25">
      <c r="A119" s="26"/>
      <c r="B119" s="27"/>
      <c r="C119" s="28"/>
      <c r="D119" s="27"/>
      <c r="E119" s="27"/>
      <c r="F119" s="29"/>
      <c r="G119" s="32"/>
      <c r="H119" s="27"/>
      <c r="I119" s="27"/>
    </row>
    <row r="120" spans="1:9" s="31" customFormat="1" x14ac:dyDescent="0.25">
      <c r="A120" s="26"/>
      <c r="B120" s="27"/>
      <c r="C120" s="28"/>
      <c r="D120" s="27"/>
      <c r="E120" s="27"/>
      <c r="F120" s="29"/>
      <c r="G120" s="32"/>
      <c r="H120" s="27"/>
      <c r="I120" s="27"/>
    </row>
    <row r="121" spans="1:9" s="31" customFormat="1" x14ac:dyDescent="0.25">
      <c r="A121" s="26"/>
      <c r="B121" s="27"/>
      <c r="C121" s="28"/>
      <c r="D121" s="27"/>
      <c r="E121" s="27"/>
      <c r="F121" s="29"/>
      <c r="G121" s="32"/>
      <c r="H121" s="27"/>
      <c r="I121" s="27"/>
    </row>
    <row r="122" spans="1:9" s="31" customFormat="1" x14ac:dyDescent="0.25">
      <c r="A122" s="26"/>
      <c r="B122" s="27"/>
      <c r="C122" s="28"/>
      <c r="D122" s="27"/>
      <c r="E122" s="27"/>
      <c r="F122" s="29"/>
      <c r="G122" s="30"/>
      <c r="H122" s="27"/>
      <c r="I122" s="27"/>
    </row>
    <row r="123" spans="1:9" s="31" customFormat="1" x14ac:dyDescent="0.25">
      <c r="A123" s="26"/>
      <c r="B123" s="27"/>
      <c r="C123" s="34"/>
      <c r="D123" s="27"/>
      <c r="E123" s="27"/>
      <c r="F123" s="35"/>
      <c r="G123" s="30"/>
      <c r="H123" s="27"/>
      <c r="I123" s="27"/>
    </row>
    <row r="124" spans="1:9" s="31" customFormat="1" x14ac:dyDescent="0.25">
      <c r="A124" s="26"/>
      <c r="B124" s="27"/>
      <c r="C124" s="34"/>
      <c r="D124" s="27"/>
      <c r="E124" s="27"/>
      <c r="F124" s="35"/>
      <c r="G124" s="30"/>
      <c r="H124" s="27"/>
      <c r="I124" s="27"/>
    </row>
    <row r="125" spans="1:9" s="31" customFormat="1" x14ac:dyDescent="0.25">
      <c r="A125" s="26"/>
      <c r="B125" s="27"/>
      <c r="C125" s="34"/>
      <c r="D125" s="27"/>
      <c r="E125" s="27"/>
      <c r="F125" s="35"/>
      <c r="G125" s="30"/>
      <c r="H125" s="27"/>
      <c r="I125" s="27"/>
    </row>
    <row r="126" spans="1:9" s="31" customFormat="1" x14ac:dyDescent="0.25">
      <c r="A126" s="26"/>
      <c r="B126" s="27"/>
      <c r="C126" s="34"/>
      <c r="D126" s="27"/>
      <c r="E126" s="27"/>
      <c r="F126" s="35"/>
      <c r="G126" s="30"/>
      <c r="H126" s="27"/>
      <c r="I126" s="27"/>
    </row>
    <row r="127" spans="1:9" s="31" customFormat="1" x14ac:dyDescent="0.25">
      <c r="A127" s="26"/>
      <c r="B127" s="27"/>
      <c r="C127" s="34"/>
      <c r="D127" s="27"/>
      <c r="E127" s="27"/>
      <c r="F127" s="35"/>
      <c r="G127" s="30"/>
      <c r="H127" s="27"/>
      <c r="I127" s="27"/>
    </row>
    <row r="128" spans="1:9" s="31" customFormat="1" x14ac:dyDescent="0.25">
      <c r="A128" s="26"/>
      <c r="B128" s="27"/>
      <c r="C128" s="34"/>
      <c r="D128" s="27"/>
      <c r="E128" s="27"/>
      <c r="F128" s="35"/>
      <c r="G128" s="30"/>
      <c r="H128" s="27"/>
      <c r="I128" s="27"/>
    </row>
    <row r="129" spans="1:9" s="31" customFormat="1" x14ac:dyDescent="0.25">
      <c r="A129" s="26"/>
      <c r="B129" s="27"/>
      <c r="C129" s="34"/>
      <c r="D129" s="27"/>
      <c r="E129" s="27"/>
      <c r="F129" s="35"/>
      <c r="G129" s="30"/>
      <c r="H129" s="27"/>
      <c r="I129" s="27"/>
    </row>
    <row r="130" spans="1:9" s="31" customFormat="1" x14ac:dyDescent="0.25">
      <c r="A130" s="26"/>
      <c r="B130" s="27"/>
      <c r="C130" s="34"/>
      <c r="D130" s="27"/>
      <c r="E130" s="27"/>
      <c r="F130" s="35"/>
      <c r="G130" s="30"/>
      <c r="H130" s="27"/>
      <c r="I130" s="27"/>
    </row>
    <row r="131" spans="1:9" s="31" customFormat="1" x14ac:dyDescent="0.25">
      <c r="A131" s="26"/>
      <c r="B131" s="27"/>
      <c r="C131" s="34"/>
      <c r="D131" s="27"/>
      <c r="E131" s="27"/>
      <c r="F131" s="35"/>
      <c r="G131" s="30"/>
      <c r="H131" s="27"/>
      <c r="I131" s="27"/>
    </row>
    <row r="132" spans="1:9" s="31" customFormat="1" x14ac:dyDescent="0.25">
      <c r="A132" s="26"/>
      <c r="B132" s="27"/>
      <c r="C132" s="34"/>
      <c r="D132" s="27"/>
      <c r="E132" s="27"/>
      <c r="F132" s="35"/>
      <c r="G132" s="30"/>
      <c r="H132" s="27"/>
      <c r="I132" s="27"/>
    </row>
    <row r="133" spans="1:9" s="31" customFormat="1" x14ac:dyDescent="0.25">
      <c r="A133" s="26"/>
      <c r="B133" s="27"/>
      <c r="C133" s="34"/>
      <c r="D133" s="27"/>
      <c r="E133" s="27"/>
      <c r="F133" s="35"/>
      <c r="G133" s="30"/>
      <c r="H133" s="27"/>
      <c r="I133" s="27"/>
    </row>
    <row r="134" spans="1:9" s="31" customFormat="1" x14ac:dyDescent="0.25">
      <c r="A134" s="26"/>
      <c r="B134" s="27"/>
      <c r="C134" s="34"/>
      <c r="D134" s="27"/>
      <c r="E134" s="27"/>
      <c r="F134" s="35"/>
      <c r="G134" s="30"/>
      <c r="H134" s="27"/>
      <c r="I134" s="27"/>
    </row>
    <row r="135" spans="1:9" s="31" customFormat="1" x14ac:dyDescent="0.25">
      <c r="A135" s="26"/>
      <c r="B135" s="27"/>
      <c r="C135" s="34"/>
      <c r="D135" s="27"/>
      <c r="E135" s="27"/>
      <c r="F135" s="35"/>
      <c r="G135" s="30"/>
      <c r="H135" s="27"/>
      <c r="I135" s="27"/>
    </row>
    <row r="136" spans="1:9" s="31" customFormat="1" x14ac:dyDescent="0.25">
      <c r="A136" s="26"/>
      <c r="B136" s="27"/>
      <c r="C136" s="34"/>
      <c r="D136" s="27"/>
      <c r="E136" s="27"/>
      <c r="F136" s="35"/>
      <c r="G136" s="30"/>
      <c r="H136" s="27"/>
      <c r="I136" s="27"/>
    </row>
    <row r="137" spans="1:9" s="31" customFormat="1" x14ac:dyDescent="0.25">
      <c r="A137" s="26"/>
      <c r="B137" s="27"/>
      <c r="C137" s="34"/>
      <c r="D137" s="27"/>
      <c r="E137" s="27"/>
      <c r="F137" s="35"/>
      <c r="G137" s="30"/>
      <c r="H137" s="27"/>
      <c r="I137" s="27"/>
    </row>
    <row r="138" spans="1:9" s="31" customFormat="1" x14ac:dyDescent="0.25">
      <c r="C138" s="33"/>
      <c r="F138" s="36"/>
      <c r="G138" s="37"/>
    </row>
    <row r="139" spans="1:9" s="31" customFormat="1" x14ac:dyDescent="0.25">
      <c r="C139" s="33"/>
      <c r="F139" s="36"/>
      <c r="G139" s="37"/>
    </row>
    <row r="140" spans="1:9" s="31" customFormat="1" x14ac:dyDescent="0.25">
      <c r="A140" s="26"/>
      <c r="B140" s="27"/>
      <c r="C140" s="28"/>
      <c r="D140" s="27"/>
      <c r="E140" s="27"/>
      <c r="F140" s="29"/>
      <c r="G140" s="30"/>
      <c r="H140" s="27"/>
      <c r="I140" s="27"/>
    </row>
    <row r="141" spans="1:9" s="31" customFormat="1" x14ac:dyDescent="0.25">
      <c r="A141" s="26"/>
      <c r="B141" s="27"/>
      <c r="C141" s="28"/>
      <c r="D141" s="27"/>
      <c r="E141" s="27"/>
      <c r="F141" s="29"/>
      <c r="G141" s="30"/>
      <c r="H141" s="27"/>
      <c r="I141" s="27"/>
    </row>
    <row r="142" spans="1:9" s="31" customFormat="1" x14ac:dyDescent="0.25">
      <c r="A142" s="26"/>
      <c r="B142" s="27"/>
      <c r="C142" s="28"/>
      <c r="D142" s="27"/>
      <c r="E142" s="27"/>
      <c r="F142" s="29"/>
      <c r="G142" s="30"/>
      <c r="H142" s="27"/>
      <c r="I142" s="27"/>
    </row>
    <row r="143" spans="1:9" s="31" customFormat="1" x14ac:dyDescent="0.25">
      <c r="A143" s="26"/>
      <c r="B143" s="27"/>
      <c r="C143" s="28"/>
      <c r="D143" s="27"/>
      <c r="E143" s="27"/>
      <c r="F143" s="29"/>
      <c r="G143" s="30"/>
      <c r="H143" s="27"/>
      <c r="I143" s="27"/>
    </row>
    <row r="144" spans="1:9" s="31" customFormat="1" x14ac:dyDescent="0.25">
      <c r="A144" s="26"/>
      <c r="B144" s="27"/>
      <c r="C144" s="28"/>
      <c r="D144" s="27"/>
      <c r="E144" s="27"/>
      <c r="F144" s="29"/>
      <c r="G144" s="30"/>
      <c r="H144" s="27"/>
      <c r="I144" s="27"/>
    </row>
    <row r="145" spans="1:9" s="31" customFormat="1" x14ac:dyDescent="0.25">
      <c r="A145" s="26"/>
      <c r="B145" s="27"/>
      <c r="C145" s="28"/>
      <c r="D145" s="27"/>
      <c r="E145" s="27"/>
      <c r="F145" s="29"/>
      <c r="G145" s="30"/>
      <c r="H145" s="27"/>
      <c r="I145" s="27"/>
    </row>
    <row r="146" spans="1:9" s="31" customFormat="1" x14ac:dyDescent="0.25">
      <c r="A146" s="26"/>
      <c r="B146" s="27"/>
      <c r="C146" s="28"/>
      <c r="D146" s="27"/>
      <c r="E146" s="30"/>
      <c r="F146" s="28"/>
      <c r="G146" s="30"/>
      <c r="H146" s="27"/>
      <c r="I146" s="27"/>
    </row>
    <row r="147" spans="1:9" s="31" customFormat="1" x14ac:dyDescent="0.25">
      <c r="A147" s="26"/>
      <c r="B147" s="27"/>
      <c r="C147" s="28"/>
      <c r="D147" s="27"/>
      <c r="E147" s="30"/>
      <c r="F147" s="28"/>
      <c r="G147" s="30"/>
      <c r="H147" s="27"/>
      <c r="I147" s="27"/>
    </row>
    <row r="148" spans="1:9" s="31" customFormat="1" x14ac:dyDescent="0.25">
      <c r="A148" s="26"/>
      <c r="B148" s="27"/>
      <c r="C148" s="28"/>
      <c r="D148" s="27"/>
      <c r="E148" s="32"/>
      <c r="F148" s="29"/>
      <c r="G148" s="32"/>
      <c r="H148" s="27"/>
      <c r="I148" s="27"/>
    </row>
    <row r="149" spans="1:9" s="31" customFormat="1" x14ac:dyDescent="0.25">
      <c r="A149" s="26"/>
      <c r="B149" s="27"/>
      <c r="C149" s="28"/>
      <c r="D149" s="27"/>
      <c r="E149" s="32"/>
      <c r="F149" s="29"/>
      <c r="G149" s="32"/>
      <c r="H149" s="27"/>
      <c r="I149" s="27"/>
    </row>
    <row r="150" spans="1:9" s="31" customFormat="1" x14ac:dyDescent="0.25">
      <c r="A150" s="26"/>
      <c r="B150" s="27"/>
      <c r="C150" s="28"/>
      <c r="D150" s="27"/>
      <c r="E150" s="27"/>
      <c r="F150" s="29"/>
      <c r="G150" s="30"/>
      <c r="H150" s="27"/>
      <c r="I150" s="27"/>
    </row>
    <row r="151" spans="1:9" s="31" customFormat="1" x14ac:dyDescent="0.25">
      <c r="A151" s="26"/>
      <c r="B151" s="27"/>
      <c r="C151" s="28"/>
      <c r="D151" s="27"/>
      <c r="E151" s="32"/>
      <c r="F151" s="29"/>
      <c r="G151" s="32"/>
      <c r="H151" s="27"/>
      <c r="I151" s="27"/>
    </row>
    <row r="152" spans="1:9" s="31" customFormat="1" x14ac:dyDescent="0.25">
      <c r="A152" s="26"/>
      <c r="B152" s="27"/>
      <c r="C152" s="28"/>
      <c r="D152" s="27"/>
      <c r="E152" s="27"/>
      <c r="F152" s="29"/>
      <c r="G152" s="30"/>
      <c r="H152" s="27"/>
      <c r="I152" s="27"/>
    </row>
    <row r="153" spans="1:9" s="31" customFormat="1" x14ac:dyDescent="0.25">
      <c r="A153" s="26"/>
      <c r="B153" s="27"/>
      <c r="C153" s="28"/>
      <c r="D153" s="27"/>
      <c r="E153" s="27"/>
      <c r="F153" s="33"/>
      <c r="G153" s="30"/>
      <c r="H153" s="27"/>
      <c r="I153" s="27"/>
    </row>
    <row r="154" spans="1:9" s="31" customFormat="1" x14ac:dyDescent="0.25">
      <c r="A154" s="26"/>
      <c r="B154" s="27"/>
      <c r="C154" s="28"/>
      <c r="D154" s="27"/>
      <c r="E154" s="27"/>
      <c r="F154" s="29"/>
      <c r="G154" s="30"/>
      <c r="H154" s="27"/>
      <c r="I154" s="27"/>
    </row>
    <row r="155" spans="1:9" s="31" customFormat="1" x14ac:dyDescent="0.25">
      <c r="A155" s="26"/>
      <c r="B155" s="27"/>
      <c r="C155" s="28"/>
      <c r="D155" s="27"/>
      <c r="E155" s="27"/>
      <c r="F155" s="29"/>
      <c r="G155" s="32"/>
      <c r="H155" s="27"/>
      <c r="I155" s="27"/>
    </row>
    <row r="156" spans="1:9" s="31" customFormat="1" x14ac:dyDescent="0.25">
      <c r="A156" s="26"/>
      <c r="B156" s="27"/>
      <c r="C156" s="28"/>
      <c r="D156" s="27"/>
      <c r="E156" s="27"/>
      <c r="F156" s="29"/>
      <c r="G156" s="32"/>
      <c r="H156" s="27"/>
      <c r="I156" s="27"/>
    </row>
    <row r="157" spans="1:9" s="31" customFormat="1" x14ac:dyDescent="0.25">
      <c r="A157" s="26"/>
      <c r="B157" s="27"/>
      <c r="C157" s="28"/>
      <c r="D157" s="27"/>
      <c r="E157" s="27"/>
      <c r="F157" s="29"/>
      <c r="G157" s="32"/>
      <c r="H157" s="27"/>
      <c r="I157" s="27"/>
    </row>
    <row r="158" spans="1:9" s="31" customFormat="1" x14ac:dyDescent="0.25">
      <c r="A158" s="26"/>
      <c r="B158" s="27"/>
      <c r="C158" s="28"/>
      <c r="D158" s="27"/>
      <c r="E158" s="27"/>
      <c r="F158" s="29"/>
      <c r="G158" s="32"/>
      <c r="H158" s="27"/>
      <c r="I158" s="27"/>
    </row>
    <row r="159" spans="1:9" s="31" customFormat="1" x14ac:dyDescent="0.25">
      <c r="A159" s="26"/>
      <c r="B159" s="27"/>
      <c r="C159" s="28"/>
      <c r="D159" s="27"/>
      <c r="E159" s="27"/>
      <c r="F159" s="29"/>
      <c r="G159" s="30"/>
      <c r="H159" s="27"/>
      <c r="I159" s="27"/>
    </row>
    <row r="160" spans="1:9" s="31" customFormat="1" x14ac:dyDescent="0.25">
      <c r="A160" s="26"/>
      <c r="B160" s="27"/>
      <c r="C160" s="34"/>
      <c r="D160" s="27"/>
      <c r="E160" s="27"/>
      <c r="F160" s="35"/>
      <c r="G160" s="30"/>
      <c r="H160" s="27"/>
      <c r="I160" s="27"/>
    </row>
    <row r="161" spans="1:9" s="31" customFormat="1" x14ac:dyDescent="0.25">
      <c r="A161" s="26"/>
      <c r="B161" s="27"/>
      <c r="C161" s="34"/>
      <c r="D161" s="27"/>
      <c r="E161" s="27"/>
      <c r="F161" s="35"/>
      <c r="G161" s="30"/>
      <c r="H161" s="27"/>
      <c r="I161" s="27"/>
    </row>
    <row r="162" spans="1:9" s="31" customFormat="1" x14ac:dyDescent="0.25">
      <c r="A162" s="26"/>
      <c r="B162" s="27"/>
      <c r="C162" s="34"/>
      <c r="D162" s="27"/>
      <c r="E162" s="27"/>
      <c r="F162" s="35"/>
      <c r="G162" s="30"/>
      <c r="H162" s="27"/>
      <c r="I162" s="27"/>
    </row>
    <row r="163" spans="1:9" s="31" customFormat="1" x14ac:dyDescent="0.25">
      <c r="A163" s="26"/>
      <c r="B163" s="27"/>
      <c r="C163" s="34"/>
      <c r="D163" s="27"/>
      <c r="E163" s="27"/>
      <c r="F163" s="35"/>
      <c r="G163" s="30"/>
      <c r="H163" s="27"/>
      <c r="I163" s="27"/>
    </row>
    <row r="164" spans="1:9" s="31" customFormat="1" x14ac:dyDescent="0.25">
      <c r="A164" s="26"/>
      <c r="B164" s="27"/>
      <c r="C164" s="34"/>
      <c r="D164" s="27"/>
      <c r="E164" s="27"/>
      <c r="F164" s="35"/>
      <c r="G164" s="30"/>
      <c r="H164" s="27"/>
      <c r="I164" s="27"/>
    </row>
    <row r="165" spans="1:9" s="31" customFormat="1" x14ac:dyDescent="0.25">
      <c r="A165" s="26"/>
      <c r="B165" s="27"/>
      <c r="C165" s="34"/>
      <c r="D165" s="27"/>
      <c r="E165" s="27"/>
      <c r="F165" s="35"/>
      <c r="G165" s="30"/>
      <c r="H165" s="27"/>
      <c r="I165" s="27"/>
    </row>
    <row r="166" spans="1:9" s="31" customFormat="1" x14ac:dyDescent="0.25">
      <c r="A166" s="26"/>
      <c r="B166" s="27"/>
      <c r="C166" s="34"/>
      <c r="D166" s="27"/>
      <c r="E166" s="27"/>
      <c r="F166" s="35"/>
      <c r="G166" s="30"/>
      <c r="H166" s="27"/>
      <c r="I166" s="27"/>
    </row>
    <row r="167" spans="1:9" s="31" customFormat="1" x14ac:dyDescent="0.25">
      <c r="C167" s="33"/>
      <c r="F167" s="36"/>
      <c r="G167" s="37"/>
    </row>
    <row r="168" spans="1:9" s="31" customFormat="1" x14ac:dyDescent="0.25">
      <c r="C168" s="33"/>
      <c r="F168" s="36"/>
      <c r="G168" s="37"/>
    </row>
    <row r="169" spans="1:9" s="31" customFormat="1" x14ac:dyDescent="0.25">
      <c r="A169" s="26"/>
      <c r="B169" s="27"/>
      <c r="C169" s="28"/>
      <c r="D169" s="27"/>
      <c r="E169" s="27"/>
      <c r="F169" s="29"/>
      <c r="G169" s="30"/>
      <c r="H169" s="27"/>
      <c r="I169" s="27"/>
    </row>
    <row r="170" spans="1:9" s="31" customFormat="1" x14ac:dyDescent="0.25">
      <c r="A170" s="26"/>
      <c r="B170" s="27"/>
      <c r="C170" s="28"/>
      <c r="D170" s="27"/>
      <c r="E170" s="27"/>
      <c r="F170" s="29"/>
      <c r="G170" s="30"/>
      <c r="H170" s="27"/>
      <c r="I170" s="27"/>
    </row>
    <row r="171" spans="1:9" s="31" customFormat="1" x14ac:dyDescent="0.25">
      <c r="A171" s="26"/>
      <c r="B171" s="27"/>
      <c r="C171" s="28"/>
      <c r="D171" s="27"/>
      <c r="E171" s="27"/>
      <c r="F171" s="29"/>
      <c r="G171" s="30"/>
      <c r="H171" s="27"/>
      <c r="I171" s="27"/>
    </row>
    <row r="172" spans="1:9" s="31" customFormat="1" x14ac:dyDescent="0.25">
      <c r="A172" s="26"/>
      <c r="B172" s="27"/>
      <c r="C172" s="28"/>
      <c r="D172" s="27"/>
      <c r="E172" s="27"/>
      <c r="F172" s="29"/>
      <c r="G172" s="30"/>
      <c r="H172" s="27"/>
      <c r="I172" s="27"/>
    </row>
    <row r="173" spans="1:9" s="31" customFormat="1" x14ac:dyDescent="0.25">
      <c r="A173" s="26"/>
      <c r="B173" s="27"/>
      <c r="C173" s="28"/>
      <c r="D173" s="27"/>
      <c r="E173" s="27"/>
      <c r="F173" s="29"/>
      <c r="G173" s="30"/>
      <c r="H173" s="27"/>
      <c r="I173" s="27"/>
    </row>
    <row r="174" spans="1:9" s="31" customFormat="1" x14ac:dyDescent="0.25">
      <c r="A174" s="26"/>
      <c r="B174" s="27"/>
      <c r="C174" s="28"/>
      <c r="D174" s="27"/>
      <c r="E174" s="27"/>
      <c r="F174" s="29"/>
      <c r="G174" s="30"/>
      <c r="H174" s="27"/>
      <c r="I174" s="27"/>
    </row>
    <row r="175" spans="1:9" s="31" customFormat="1" x14ac:dyDescent="0.25">
      <c r="A175" s="26"/>
      <c r="B175" s="27"/>
      <c r="C175" s="28"/>
      <c r="D175" s="27"/>
      <c r="E175" s="30"/>
      <c r="F175" s="28"/>
      <c r="G175" s="30"/>
      <c r="H175" s="27"/>
      <c r="I175" s="27"/>
    </row>
    <row r="176" spans="1:9" s="31" customFormat="1" x14ac:dyDescent="0.25">
      <c r="A176" s="26"/>
      <c r="B176" s="27"/>
      <c r="C176" s="28"/>
      <c r="D176" s="27"/>
      <c r="E176" s="30"/>
      <c r="F176" s="28"/>
      <c r="G176" s="30"/>
      <c r="H176" s="27"/>
      <c r="I176" s="27"/>
    </row>
    <row r="177" spans="1:9" s="31" customFormat="1" x14ac:dyDescent="0.25">
      <c r="A177" s="26"/>
      <c r="B177" s="27"/>
      <c r="C177" s="28"/>
      <c r="D177" s="27"/>
      <c r="E177" s="32"/>
      <c r="F177" s="29"/>
      <c r="G177" s="32"/>
      <c r="H177" s="27"/>
      <c r="I177" s="27"/>
    </row>
    <row r="178" spans="1:9" s="31" customFormat="1" x14ac:dyDescent="0.25">
      <c r="A178" s="26"/>
      <c r="B178" s="27"/>
      <c r="C178" s="28"/>
      <c r="D178" s="27"/>
      <c r="E178" s="32"/>
      <c r="F178" s="29"/>
      <c r="G178" s="32"/>
      <c r="H178" s="27"/>
      <c r="I178" s="27"/>
    </row>
    <row r="179" spans="1:9" s="31" customFormat="1" x14ac:dyDescent="0.25">
      <c r="A179" s="26"/>
      <c r="B179" s="27"/>
      <c r="C179" s="28"/>
      <c r="D179" s="27"/>
      <c r="E179" s="27"/>
      <c r="F179" s="29"/>
      <c r="G179" s="30"/>
      <c r="H179" s="27"/>
      <c r="I179" s="27"/>
    </row>
    <row r="180" spans="1:9" s="31" customFormat="1" x14ac:dyDescent="0.25">
      <c r="A180" s="26"/>
      <c r="B180" s="27"/>
      <c r="C180" s="28"/>
      <c r="D180" s="27"/>
      <c r="E180" s="32"/>
      <c r="F180" s="29"/>
      <c r="G180" s="32"/>
      <c r="H180" s="27"/>
      <c r="I180" s="27"/>
    </row>
    <row r="181" spans="1:9" s="31" customFormat="1" x14ac:dyDescent="0.25">
      <c r="A181" s="26"/>
      <c r="B181" s="27"/>
      <c r="C181" s="28"/>
      <c r="D181" s="27"/>
      <c r="E181" s="27"/>
      <c r="F181" s="29"/>
      <c r="G181" s="30"/>
      <c r="H181" s="27"/>
      <c r="I181" s="27"/>
    </row>
    <row r="182" spans="1:9" s="31" customFormat="1" x14ac:dyDescent="0.25">
      <c r="A182" s="26"/>
      <c r="B182" s="27"/>
      <c r="C182" s="28"/>
      <c r="D182" s="27"/>
      <c r="E182" s="27"/>
      <c r="F182" s="33"/>
      <c r="G182" s="30"/>
      <c r="H182" s="27"/>
      <c r="I182" s="27"/>
    </row>
    <row r="183" spans="1:9" s="31" customFormat="1" x14ac:dyDescent="0.25">
      <c r="A183" s="26"/>
      <c r="B183" s="27"/>
      <c r="C183" s="28"/>
      <c r="D183" s="27"/>
      <c r="E183" s="27"/>
      <c r="F183" s="29"/>
      <c r="G183" s="30"/>
      <c r="H183" s="27"/>
      <c r="I183" s="27"/>
    </row>
    <row r="184" spans="1:9" s="31" customFormat="1" x14ac:dyDescent="0.25">
      <c r="A184" s="26"/>
      <c r="B184" s="27"/>
      <c r="C184" s="28"/>
      <c r="D184" s="27"/>
      <c r="E184" s="27"/>
      <c r="F184" s="29"/>
      <c r="G184" s="32"/>
      <c r="H184" s="27"/>
      <c r="I184" s="27"/>
    </row>
    <row r="185" spans="1:9" s="31" customFormat="1" x14ac:dyDescent="0.25">
      <c r="A185" s="26"/>
      <c r="B185" s="27"/>
      <c r="C185" s="28"/>
      <c r="D185" s="27"/>
      <c r="E185" s="27"/>
      <c r="F185" s="29"/>
      <c r="G185" s="32"/>
      <c r="H185" s="27"/>
      <c r="I185" s="27"/>
    </row>
    <row r="186" spans="1:9" s="31" customFormat="1" x14ac:dyDescent="0.25">
      <c r="A186" s="26"/>
      <c r="B186" s="27"/>
      <c r="C186" s="28"/>
      <c r="D186" s="27"/>
      <c r="E186" s="27"/>
      <c r="F186" s="29"/>
      <c r="G186" s="32"/>
      <c r="H186" s="27"/>
      <c r="I186" s="27"/>
    </row>
    <row r="187" spans="1:9" s="31" customFormat="1" x14ac:dyDescent="0.25">
      <c r="A187" s="26"/>
      <c r="B187" s="27"/>
      <c r="C187" s="28"/>
      <c r="D187" s="27"/>
      <c r="E187" s="27"/>
      <c r="F187" s="29"/>
      <c r="G187" s="32"/>
      <c r="H187" s="27"/>
      <c r="I187" s="27"/>
    </row>
    <row r="188" spans="1:9" s="31" customFormat="1" x14ac:dyDescent="0.25">
      <c r="A188" s="26"/>
      <c r="B188" s="27"/>
      <c r="C188" s="28"/>
      <c r="D188" s="27"/>
      <c r="E188" s="27"/>
      <c r="F188" s="29"/>
      <c r="G188" s="30"/>
      <c r="H188" s="27"/>
      <c r="I188" s="27"/>
    </row>
    <row r="189" spans="1:9" s="31" customFormat="1" x14ac:dyDescent="0.25">
      <c r="A189" s="26"/>
      <c r="B189" s="27"/>
      <c r="C189" s="34"/>
      <c r="D189" s="27"/>
      <c r="E189" s="27"/>
      <c r="F189" s="35"/>
      <c r="G189" s="30"/>
      <c r="H189" s="27"/>
      <c r="I189" s="27"/>
    </row>
    <row r="190" spans="1:9" s="31" customFormat="1" x14ac:dyDescent="0.25">
      <c r="A190" s="26"/>
      <c r="B190" s="27"/>
      <c r="C190" s="34"/>
      <c r="D190" s="27"/>
      <c r="E190" s="27"/>
      <c r="F190" s="35"/>
      <c r="G190" s="30"/>
      <c r="H190" s="27"/>
      <c r="I190" s="27"/>
    </row>
    <row r="191" spans="1:9" s="31" customFormat="1" x14ac:dyDescent="0.25">
      <c r="A191" s="26"/>
      <c r="B191" s="27"/>
      <c r="C191" s="34"/>
      <c r="D191" s="27"/>
      <c r="E191" s="27"/>
      <c r="F191" s="35"/>
      <c r="G191" s="30"/>
      <c r="H191" s="27"/>
      <c r="I191" s="27"/>
    </row>
    <row r="192" spans="1:9" s="31" customFormat="1" x14ac:dyDescent="0.25">
      <c r="A192" s="26"/>
      <c r="B192" s="27"/>
      <c r="C192" s="34"/>
      <c r="D192" s="27"/>
      <c r="E192" s="27"/>
      <c r="F192" s="35"/>
      <c r="G192" s="30"/>
      <c r="H192" s="27"/>
      <c r="I192" s="27"/>
    </row>
    <row r="193" spans="1:9" s="31" customFormat="1" x14ac:dyDescent="0.25">
      <c r="A193" s="26"/>
      <c r="B193" s="27"/>
      <c r="C193" s="34"/>
      <c r="D193" s="27"/>
      <c r="E193" s="27"/>
      <c r="F193" s="35"/>
      <c r="G193" s="30"/>
      <c r="H193" s="27"/>
      <c r="I193" s="27"/>
    </row>
    <row r="194" spans="1:9" s="31" customFormat="1" x14ac:dyDescent="0.25">
      <c r="C194" s="33"/>
      <c r="F194" s="36"/>
      <c r="G194" s="37"/>
    </row>
    <row r="195" spans="1:9" s="31" customFormat="1" x14ac:dyDescent="0.25">
      <c r="C195" s="33"/>
      <c r="F195" s="36"/>
      <c r="G195" s="37"/>
    </row>
    <row r="196" spans="1:9" s="31" customFormat="1" x14ac:dyDescent="0.25">
      <c r="C196" s="33"/>
      <c r="F196" s="36"/>
      <c r="G196" s="37"/>
    </row>
    <row r="197" spans="1:9" s="31" customFormat="1" x14ac:dyDescent="0.25">
      <c r="C197" s="33"/>
      <c r="F197" s="36"/>
      <c r="G197" s="37"/>
    </row>
    <row r="198" spans="1:9" s="31" customFormat="1" x14ac:dyDescent="0.25">
      <c r="C198" s="33"/>
      <c r="F198" s="36"/>
      <c r="G198" s="37"/>
    </row>
    <row r="199" spans="1:9" s="31" customFormat="1" x14ac:dyDescent="0.25">
      <c r="C199" s="33"/>
      <c r="F199" s="36"/>
      <c r="G199" s="37"/>
    </row>
    <row r="200" spans="1:9" s="31" customFormat="1" x14ac:dyDescent="0.25">
      <c r="C200" s="33"/>
      <c r="F200" s="36"/>
      <c r="G200" s="37"/>
    </row>
    <row r="201" spans="1:9" s="31" customFormat="1" x14ac:dyDescent="0.25">
      <c r="C201" s="33"/>
      <c r="F201" s="36"/>
      <c r="G201" s="37"/>
    </row>
    <row r="202" spans="1:9" s="31" customFormat="1" x14ac:dyDescent="0.25">
      <c r="C202" s="33"/>
      <c r="F202" s="36"/>
      <c r="G202" s="37"/>
    </row>
    <row r="203" spans="1:9" s="31" customFormat="1" x14ac:dyDescent="0.25">
      <c r="C203" s="33"/>
      <c r="F203" s="36"/>
      <c r="G203" s="37"/>
    </row>
    <row r="204" spans="1:9" s="31" customFormat="1" x14ac:dyDescent="0.25">
      <c r="C204" s="33"/>
      <c r="F204" s="36"/>
      <c r="G204" s="37"/>
    </row>
    <row r="205" spans="1:9" s="31" customFormat="1" x14ac:dyDescent="0.25">
      <c r="C205" s="33"/>
      <c r="F205" s="36"/>
      <c r="G205" s="37"/>
    </row>
    <row r="206" spans="1:9" s="31" customFormat="1" x14ac:dyDescent="0.25">
      <c r="C206" s="33"/>
      <c r="F206" s="36"/>
      <c r="G206" s="37"/>
    </row>
    <row r="207" spans="1:9" s="31" customFormat="1" x14ac:dyDescent="0.25">
      <c r="C207" s="33"/>
      <c r="F207" s="36"/>
      <c r="G207" s="37"/>
    </row>
    <row r="208" spans="1:9" s="31" customFormat="1" x14ac:dyDescent="0.25">
      <c r="C208" s="33"/>
      <c r="F208" s="36"/>
      <c r="G208" s="37"/>
    </row>
    <row r="209" spans="3:7" s="31" customFormat="1" x14ac:dyDescent="0.25">
      <c r="C209" s="33"/>
      <c r="F209" s="36"/>
      <c r="G209" s="37"/>
    </row>
    <row r="210" spans="3:7" s="31" customFormat="1" x14ac:dyDescent="0.25">
      <c r="C210" s="33"/>
      <c r="F210" s="36"/>
      <c r="G210" s="37"/>
    </row>
    <row r="211" spans="3:7" s="31" customFormat="1" x14ac:dyDescent="0.25">
      <c r="C211" s="33"/>
      <c r="F211" s="36"/>
      <c r="G211" s="37"/>
    </row>
    <row r="212" spans="3:7" s="31" customFormat="1" x14ac:dyDescent="0.25">
      <c r="C212" s="33"/>
      <c r="F212" s="36"/>
      <c r="G212" s="37"/>
    </row>
    <row r="213" spans="3:7" s="31" customFormat="1" x14ac:dyDescent="0.25">
      <c r="C213" s="33"/>
      <c r="F213" s="36"/>
      <c r="G213" s="37"/>
    </row>
    <row r="214" spans="3:7" s="31" customFormat="1" x14ac:dyDescent="0.25">
      <c r="C214" s="33"/>
      <c r="F214" s="36"/>
      <c r="G214" s="37"/>
    </row>
    <row r="215" spans="3:7" s="31" customFormat="1" x14ac:dyDescent="0.25">
      <c r="C215" s="33"/>
      <c r="F215" s="36"/>
      <c r="G215" s="37"/>
    </row>
    <row r="216" spans="3:7" s="31" customFormat="1" x14ac:dyDescent="0.25">
      <c r="C216" s="33"/>
      <c r="F216" s="36"/>
      <c r="G216" s="37"/>
    </row>
    <row r="217" spans="3:7" s="31" customFormat="1" x14ac:dyDescent="0.25">
      <c r="C217" s="33"/>
      <c r="F217" s="36"/>
      <c r="G217" s="37"/>
    </row>
    <row r="218" spans="3:7" s="31" customFormat="1" x14ac:dyDescent="0.25">
      <c r="C218" s="33"/>
      <c r="F218" s="36"/>
      <c r="G218" s="37"/>
    </row>
    <row r="219" spans="3:7" s="31" customFormat="1" x14ac:dyDescent="0.25">
      <c r="C219" s="33"/>
      <c r="F219" s="36"/>
      <c r="G219" s="37"/>
    </row>
    <row r="220" spans="3:7" s="31" customFormat="1" x14ac:dyDescent="0.25">
      <c r="C220" s="33"/>
      <c r="F220" s="36"/>
      <c r="G220" s="37"/>
    </row>
    <row r="221" spans="3:7" s="31" customFormat="1" x14ac:dyDescent="0.25">
      <c r="C221" s="33"/>
      <c r="F221" s="36"/>
      <c r="G221" s="37"/>
    </row>
    <row r="222" spans="3:7" s="31" customFormat="1" x14ac:dyDescent="0.25">
      <c r="C222" s="33"/>
      <c r="F222" s="36"/>
      <c r="G222" s="37"/>
    </row>
    <row r="223" spans="3:7" s="31" customFormat="1" x14ac:dyDescent="0.25">
      <c r="C223" s="33"/>
      <c r="F223" s="36"/>
      <c r="G223" s="37"/>
    </row>
    <row r="224" spans="3:7" s="31" customFormat="1" x14ac:dyDescent="0.25">
      <c r="C224" s="33"/>
      <c r="F224" s="36"/>
      <c r="G224" s="37"/>
    </row>
    <row r="225" spans="3:7" s="31" customFormat="1" x14ac:dyDescent="0.25">
      <c r="C225" s="33"/>
      <c r="F225" s="36"/>
      <c r="G225" s="37"/>
    </row>
    <row r="226" spans="3:7" s="31" customFormat="1" x14ac:dyDescent="0.25">
      <c r="C226" s="33"/>
      <c r="F226" s="36"/>
      <c r="G226" s="37"/>
    </row>
    <row r="227" spans="3:7" s="31" customFormat="1" x14ac:dyDescent="0.25">
      <c r="C227" s="33"/>
      <c r="F227" s="36"/>
      <c r="G227" s="37"/>
    </row>
    <row r="228" spans="3:7" s="31" customFormat="1" x14ac:dyDescent="0.25">
      <c r="C228" s="33"/>
      <c r="F228" s="36"/>
      <c r="G228" s="37"/>
    </row>
    <row r="229" spans="3:7" s="31" customFormat="1" x14ac:dyDescent="0.25">
      <c r="C229" s="33"/>
      <c r="F229" s="36"/>
      <c r="G229" s="37"/>
    </row>
    <row r="230" spans="3:7" s="31" customFormat="1" x14ac:dyDescent="0.25">
      <c r="C230" s="33"/>
      <c r="F230" s="36"/>
      <c r="G230" s="37"/>
    </row>
    <row r="231" spans="3:7" s="31" customFormat="1" x14ac:dyDescent="0.25">
      <c r="C231" s="33"/>
      <c r="F231" s="36"/>
      <c r="G231" s="37"/>
    </row>
    <row r="232" spans="3:7" s="31" customFormat="1" x14ac:dyDescent="0.25">
      <c r="C232" s="33"/>
      <c r="F232" s="36"/>
      <c r="G232" s="37"/>
    </row>
    <row r="233" spans="3:7" s="31" customFormat="1" x14ac:dyDescent="0.25">
      <c r="C233" s="33"/>
      <c r="F233" s="36"/>
      <c r="G233" s="37"/>
    </row>
    <row r="234" spans="3:7" s="31" customFormat="1" x14ac:dyDescent="0.25">
      <c r="C234" s="33"/>
      <c r="F234" s="36"/>
      <c r="G234" s="37"/>
    </row>
    <row r="235" spans="3:7" s="31" customFormat="1" x14ac:dyDescent="0.25">
      <c r="C235" s="33"/>
      <c r="F235" s="36"/>
      <c r="G235" s="37"/>
    </row>
    <row r="236" spans="3:7" s="31" customFormat="1" x14ac:dyDescent="0.25">
      <c r="C236" s="33"/>
      <c r="F236" s="36"/>
      <c r="G236" s="37"/>
    </row>
    <row r="237" spans="3:7" s="31" customFormat="1" x14ac:dyDescent="0.25">
      <c r="C237" s="33"/>
      <c r="F237" s="36"/>
      <c r="G237" s="37"/>
    </row>
    <row r="238" spans="3:7" s="31" customFormat="1" x14ac:dyDescent="0.25">
      <c r="C238" s="33"/>
      <c r="F238" s="36"/>
      <c r="G238" s="37"/>
    </row>
    <row r="239" spans="3:7" s="31" customFormat="1" x14ac:dyDescent="0.25">
      <c r="C239" s="33"/>
      <c r="F239" s="36"/>
      <c r="G239" s="37"/>
    </row>
    <row r="240" spans="3:7" s="31" customFormat="1" x14ac:dyDescent="0.25">
      <c r="C240" s="33"/>
      <c r="F240" s="36"/>
      <c r="G240" s="37"/>
    </row>
    <row r="241" spans="3:7" s="31" customFormat="1" x14ac:dyDescent="0.25">
      <c r="C241" s="33"/>
      <c r="F241" s="36"/>
      <c r="G241" s="37"/>
    </row>
    <row r="242" spans="3:7" s="31" customFormat="1" x14ac:dyDescent="0.25">
      <c r="C242" s="33"/>
      <c r="F242" s="36"/>
      <c r="G242" s="37"/>
    </row>
    <row r="243" spans="3:7" s="31" customFormat="1" x14ac:dyDescent="0.25">
      <c r="C243" s="33"/>
      <c r="F243" s="36"/>
      <c r="G243" s="37"/>
    </row>
    <row r="244" spans="3:7" s="31" customFormat="1" x14ac:dyDescent="0.25">
      <c r="C244" s="33"/>
      <c r="F244" s="36"/>
      <c r="G244" s="37"/>
    </row>
    <row r="245" spans="3:7" s="31" customFormat="1" x14ac:dyDescent="0.25">
      <c r="C245" s="33"/>
      <c r="F245" s="36"/>
      <c r="G245" s="37"/>
    </row>
    <row r="246" spans="3:7" s="31" customFormat="1" x14ac:dyDescent="0.25">
      <c r="C246" s="33"/>
      <c r="F246" s="36"/>
      <c r="G246" s="37"/>
    </row>
    <row r="247" spans="3:7" s="31" customFormat="1" x14ac:dyDescent="0.25">
      <c r="C247" s="33"/>
      <c r="F247" s="36"/>
      <c r="G247" s="37"/>
    </row>
    <row r="248" spans="3:7" s="31" customFormat="1" x14ac:dyDescent="0.25">
      <c r="C248" s="33"/>
      <c r="F248" s="36"/>
      <c r="G248" s="37"/>
    </row>
    <row r="249" spans="3:7" s="31" customFormat="1" x14ac:dyDescent="0.25">
      <c r="C249" s="33"/>
      <c r="F249" s="36"/>
      <c r="G249" s="37"/>
    </row>
    <row r="250" spans="3:7" s="31" customFormat="1" x14ac:dyDescent="0.25">
      <c r="C250" s="33"/>
      <c r="F250" s="36"/>
      <c r="G250" s="37"/>
    </row>
    <row r="251" spans="3:7" s="31" customFormat="1" x14ac:dyDescent="0.25">
      <c r="C251" s="33"/>
      <c r="F251" s="36"/>
      <c r="G251" s="37"/>
    </row>
    <row r="252" spans="3:7" s="31" customFormat="1" x14ac:dyDescent="0.25">
      <c r="C252" s="33"/>
      <c r="F252" s="36"/>
      <c r="G252" s="37"/>
    </row>
    <row r="253" spans="3:7" s="31" customFormat="1" x14ac:dyDescent="0.25">
      <c r="C253" s="33"/>
      <c r="F253" s="36"/>
      <c r="G253" s="37"/>
    </row>
    <row r="254" spans="3:7" s="31" customFormat="1" x14ac:dyDescent="0.25">
      <c r="C254" s="33"/>
      <c r="F254" s="36"/>
      <c r="G254" s="37"/>
    </row>
    <row r="255" spans="3:7" s="31" customFormat="1" x14ac:dyDescent="0.25">
      <c r="C255" s="33"/>
      <c r="F255" s="36"/>
      <c r="G255" s="37"/>
    </row>
    <row r="256" spans="3:7" s="31" customFormat="1" x14ac:dyDescent="0.25">
      <c r="C256" s="33"/>
      <c r="F256" s="36"/>
      <c r="G256" s="37"/>
    </row>
    <row r="257" spans="3:7" s="31" customFormat="1" x14ac:dyDescent="0.25">
      <c r="C257" s="33"/>
      <c r="F257" s="36"/>
      <c r="G257" s="37"/>
    </row>
    <row r="258" spans="3:7" s="31" customFormat="1" x14ac:dyDescent="0.25">
      <c r="C258" s="33"/>
      <c r="F258" s="36"/>
      <c r="G258" s="37"/>
    </row>
    <row r="259" spans="3:7" s="31" customFormat="1" x14ac:dyDescent="0.25">
      <c r="C259" s="33"/>
      <c r="F259" s="36"/>
      <c r="G259" s="37"/>
    </row>
    <row r="260" spans="3:7" s="31" customFormat="1" x14ac:dyDescent="0.25">
      <c r="C260" s="33"/>
      <c r="F260" s="36"/>
      <c r="G260" s="37"/>
    </row>
    <row r="261" spans="3:7" s="31" customFormat="1" x14ac:dyDescent="0.25">
      <c r="C261" s="33"/>
      <c r="F261" s="36"/>
      <c r="G261" s="37"/>
    </row>
    <row r="262" spans="3:7" s="31" customFormat="1" x14ac:dyDescent="0.25">
      <c r="C262" s="33"/>
      <c r="F262" s="36"/>
      <c r="G262" s="37"/>
    </row>
    <row r="263" spans="3:7" s="31" customFormat="1" x14ac:dyDescent="0.25">
      <c r="C263" s="33"/>
      <c r="F263" s="36"/>
      <c r="G263" s="37"/>
    </row>
    <row r="264" spans="3:7" s="31" customFormat="1" x14ac:dyDescent="0.25">
      <c r="C264" s="33"/>
      <c r="F264" s="36"/>
      <c r="G264" s="37"/>
    </row>
    <row r="265" spans="3:7" s="31" customFormat="1" x14ac:dyDescent="0.25">
      <c r="C265" s="33"/>
      <c r="F265" s="36"/>
      <c r="G265" s="37"/>
    </row>
    <row r="266" spans="3:7" s="31" customFormat="1" x14ac:dyDescent="0.25">
      <c r="C266" s="33"/>
      <c r="F266" s="36"/>
      <c r="G266" s="37"/>
    </row>
    <row r="267" spans="3:7" s="31" customFormat="1" x14ac:dyDescent="0.25">
      <c r="C267" s="33"/>
      <c r="F267" s="36"/>
      <c r="G267" s="37"/>
    </row>
    <row r="268" spans="3:7" s="31" customFormat="1" x14ac:dyDescent="0.25">
      <c r="C268" s="33"/>
      <c r="F268" s="36"/>
      <c r="G268" s="37"/>
    </row>
    <row r="269" spans="3:7" s="31" customFormat="1" x14ac:dyDescent="0.25">
      <c r="C269" s="33"/>
      <c r="F269" s="36"/>
      <c r="G269" s="37"/>
    </row>
    <row r="270" spans="3:7" s="31" customFormat="1" x14ac:dyDescent="0.25">
      <c r="C270" s="33"/>
      <c r="F270" s="36"/>
      <c r="G270" s="37"/>
    </row>
    <row r="271" spans="3:7" s="31" customFormat="1" x14ac:dyDescent="0.25">
      <c r="C271" s="33"/>
      <c r="F271" s="36"/>
      <c r="G271" s="37"/>
    </row>
    <row r="272" spans="3:7" s="31" customFormat="1" x14ac:dyDescent="0.25">
      <c r="C272" s="33"/>
      <c r="F272" s="36"/>
      <c r="G272" s="37"/>
    </row>
    <row r="273" spans="3:7" s="31" customFormat="1" x14ac:dyDescent="0.25">
      <c r="C273" s="33"/>
      <c r="F273" s="36"/>
      <c r="G273" s="37"/>
    </row>
    <row r="274" spans="3:7" s="31" customFormat="1" x14ac:dyDescent="0.25">
      <c r="C274" s="33"/>
      <c r="F274" s="36"/>
      <c r="G274" s="37"/>
    </row>
    <row r="275" spans="3:7" s="31" customFormat="1" x14ac:dyDescent="0.25">
      <c r="C275" s="33"/>
      <c r="F275" s="36"/>
      <c r="G275" s="37"/>
    </row>
    <row r="276" spans="3:7" s="31" customFormat="1" x14ac:dyDescent="0.25">
      <c r="C276" s="33"/>
      <c r="F276" s="36"/>
      <c r="G276" s="37"/>
    </row>
    <row r="277" spans="3:7" s="31" customFormat="1" x14ac:dyDescent="0.25">
      <c r="C277" s="33"/>
      <c r="F277" s="36"/>
      <c r="G277" s="37"/>
    </row>
    <row r="278" spans="3:7" s="31" customFormat="1" x14ac:dyDescent="0.25">
      <c r="C278" s="33"/>
      <c r="F278" s="36"/>
      <c r="G278" s="37"/>
    </row>
    <row r="279" spans="3:7" s="31" customFormat="1" x14ac:dyDescent="0.25">
      <c r="C279" s="33"/>
      <c r="F279" s="36"/>
      <c r="G279" s="37"/>
    </row>
    <row r="280" spans="3:7" s="31" customFormat="1" x14ac:dyDescent="0.25">
      <c r="C280" s="33"/>
      <c r="F280" s="36"/>
      <c r="G280" s="37"/>
    </row>
    <row r="281" spans="3:7" s="31" customFormat="1" x14ac:dyDescent="0.25">
      <c r="C281" s="33"/>
      <c r="F281" s="36"/>
      <c r="G281" s="37"/>
    </row>
    <row r="282" spans="3:7" s="31" customFormat="1" x14ac:dyDescent="0.25">
      <c r="C282" s="33"/>
      <c r="F282" s="36"/>
      <c r="G282" s="37"/>
    </row>
    <row r="283" spans="3:7" s="31" customFormat="1" x14ac:dyDescent="0.25">
      <c r="C283" s="33"/>
      <c r="F283" s="36"/>
      <c r="G283" s="37"/>
    </row>
    <row r="284" spans="3:7" s="31" customFormat="1" x14ac:dyDescent="0.25">
      <c r="C284" s="33"/>
      <c r="F284" s="36"/>
      <c r="G284" s="37"/>
    </row>
    <row r="285" spans="3:7" s="31" customFormat="1" x14ac:dyDescent="0.25">
      <c r="C285" s="33"/>
      <c r="F285" s="36"/>
      <c r="G285" s="37"/>
    </row>
    <row r="286" spans="3:7" s="31" customFormat="1" x14ac:dyDescent="0.25">
      <c r="C286" s="33"/>
      <c r="F286" s="36"/>
      <c r="G286" s="37"/>
    </row>
    <row r="287" spans="3:7" s="31" customFormat="1" x14ac:dyDescent="0.25">
      <c r="C287" s="33"/>
      <c r="F287" s="36"/>
      <c r="G287" s="37"/>
    </row>
    <row r="288" spans="3:7" s="31" customFormat="1" x14ac:dyDescent="0.25">
      <c r="C288" s="33"/>
      <c r="F288" s="36"/>
      <c r="G288" s="37"/>
    </row>
    <row r="289" spans="3:7" s="31" customFormat="1" x14ac:dyDescent="0.25">
      <c r="C289" s="33"/>
      <c r="F289" s="36"/>
      <c r="G289" s="37"/>
    </row>
    <row r="290" spans="3:7" s="31" customFormat="1" x14ac:dyDescent="0.25">
      <c r="C290" s="33"/>
      <c r="F290" s="36"/>
      <c r="G290" s="37"/>
    </row>
    <row r="291" spans="3:7" s="31" customFormat="1" x14ac:dyDescent="0.25">
      <c r="C291" s="33"/>
      <c r="F291" s="36"/>
      <c r="G291" s="37"/>
    </row>
    <row r="292" spans="3:7" s="31" customFormat="1" x14ac:dyDescent="0.25">
      <c r="C292" s="33"/>
      <c r="F292" s="36"/>
      <c r="G292" s="37"/>
    </row>
    <row r="293" spans="3:7" s="31" customFormat="1" x14ac:dyDescent="0.25">
      <c r="C293" s="33"/>
      <c r="F293" s="36"/>
      <c r="G293" s="37"/>
    </row>
    <row r="294" spans="3:7" s="31" customFormat="1" x14ac:dyDescent="0.25">
      <c r="C294" s="33"/>
      <c r="F294" s="36"/>
      <c r="G294" s="37"/>
    </row>
    <row r="295" spans="3:7" s="31" customFormat="1" x14ac:dyDescent="0.25">
      <c r="C295" s="33"/>
      <c r="F295" s="36"/>
      <c r="G295" s="37"/>
    </row>
    <row r="296" spans="3:7" s="31" customFormat="1" x14ac:dyDescent="0.25">
      <c r="C296" s="33"/>
      <c r="F296" s="36"/>
      <c r="G296" s="37"/>
    </row>
    <row r="297" spans="3:7" s="31" customFormat="1" x14ac:dyDescent="0.25">
      <c r="C297" s="33"/>
      <c r="F297" s="36"/>
      <c r="G297" s="37"/>
    </row>
    <row r="298" spans="3:7" s="31" customFormat="1" x14ac:dyDescent="0.25">
      <c r="C298" s="33"/>
      <c r="F298" s="36"/>
      <c r="G298" s="37"/>
    </row>
    <row r="299" spans="3:7" s="31" customFormat="1" x14ac:dyDescent="0.25">
      <c r="C299" s="33"/>
      <c r="F299" s="36"/>
      <c r="G299" s="37"/>
    </row>
    <row r="300" spans="3:7" s="31" customFormat="1" x14ac:dyDescent="0.25">
      <c r="C300" s="33"/>
      <c r="F300" s="36"/>
      <c r="G300" s="37"/>
    </row>
    <row r="301" spans="3:7" s="31" customFormat="1" x14ac:dyDescent="0.25">
      <c r="C301" s="33"/>
      <c r="F301" s="36"/>
      <c r="G301" s="37"/>
    </row>
    <row r="302" spans="3:7" s="31" customFormat="1" x14ac:dyDescent="0.25">
      <c r="C302" s="33"/>
      <c r="F302" s="36"/>
      <c r="G302" s="37"/>
    </row>
    <row r="303" spans="3:7" s="31" customFormat="1" x14ac:dyDescent="0.25">
      <c r="C303" s="33"/>
      <c r="F303" s="36"/>
      <c r="G303" s="37"/>
    </row>
    <row r="304" spans="3:7" s="31" customFormat="1" x14ac:dyDescent="0.25">
      <c r="C304" s="33"/>
      <c r="F304" s="36"/>
      <c r="G304" s="37"/>
    </row>
    <row r="305" spans="3:7" s="31" customFormat="1" x14ac:dyDescent="0.25">
      <c r="C305" s="33"/>
      <c r="F305" s="36"/>
      <c r="G305" s="37"/>
    </row>
    <row r="306" spans="3:7" s="31" customFormat="1" x14ac:dyDescent="0.25">
      <c r="C306" s="33"/>
      <c r="F306" s="36"/>
      <c r="G306" s="37"/>
    </row>
    <row r="307" spans="3:7" s="31" customFormat="1" x14ac:dyDescent="0.25">
      <c r="C307" s="33"/>
      <c r="F307" s="36"/>
      <c r="G307" s="37"/>
    </row>
    <row r="308" spans="3:7" s="31" customFormat="1" x14ac:dyDescent="0.25">
      <c r="C308" s="33"/>
      <c r="F308" s="36"/>
      <c r="G308" s="37"/>
    </row>
    <row r="309" spans="3:7" s="31" customFormat="1" x14ac:dyDescent="0.25">
      <c r="C309" s="33"/>
      <c r="F309" s="36"/>
      <c r="G309" s="37"/>
    </row>
    <row r="310" spans="3:7" s="31" customFormat="1" x14ac:dyDescent="0.25">
      <c r="C310" s="33"/>
      <c r="F310" s="36"/>
      <c r="G310" s="37"/>
    </row>
    <row r="311" spans="3:7" s="31" customFormat="1" x14ac:dyDescent="0.25">
      <c r="C311" s="33"/>
      <c r="F311" s="36"/>
      <c r="G311" s="37"/>
    </row>
    <row r="312" spans="3:7" s="31" customFormat="1" x14ac:dyDescent="0.25">
      <c r="C312" s="33"/>
      <c r="F312" s="36"/>
      <c r="G312" s="37"/>
    </row>
    <row r="313" spans="3:7" s="31" customFormat="1" x14ac:dyDescent="0.25">
      <c r="C313" s="33"/>
      <c r="F313" s="36"/>
      <c r="G313" s="37"/>
    </row>
    <row r="314" spans="3:7" s="31" customFormat="1" x14ac:dyDescent="0.25">
      <c r="C314" s="33"/>
      <c r="F314" s="36"/>
      <c r="G314" s="37"/>
    </row>
    <row r="315" spans="3:7" s="31" customFormat="1" x14ac:dyDescent="0.25">
      <c r="C315" s="33"/>
      <c r="F315" s="36"/>
      <c r="G315" s="37"/>
    </row>
    <row r="316" spans="3:7" s="31" customFormat="1" x14ac:dyDescent="0.25">
      <c r="C316" s="33"/>
      <c r="F316" s="36"/>
      <c r="G316" s="37"/>
    </row>
    <row r="317" spans="3:7" s="31" customFormat="1" x14ac:dyDescent="0.25">
      <c r="C317" s="33"/>
      <c r="F317" s="36"/>
      <c r="G317" s="37"/>
    </row>
    <row r="318" spans="3:7" s="31" customFormat="1" x14ac:dyDescent="0.25">
      <c r="C318" s="33"/>
      <c r="F318" s="36"/>
      <c r="G318" s="37"/>
    </row>
    <row r="319" spans="3:7" s="31" customFormat="1" x14ac:dyDescent="0.25">
      <c r="C319" s="33"/>
      <c r="F319" s="36"/>
      <c r="G319" s="37"/>
    </row>
    <row r="320" spans="3:7" s="31" customFormat="1" x14ac:dyDescent="0.25">
      <c r="C320" s="33"/>
      <c r="F320" s="36"/>
      <c r="G320" s="37"/>
    </row>
    <row r="321" spans="3:7" s="31" customFormat="1" x14ac:dyDescent="0.25">
      <c r="C321" s="33"/>
      <c r="F321" s="36"/>
      <c r="G321" s="37"/>
    </row>
    <row r="322" spans="3:7" s="31" customFormat="1" x14ac:dyDescent="0.25">
      <c r="C322" s="33"/>
      <c r="F322" s="36"/>
      <c r="G322" s="37"/>
    </row>
    <row r="323" spans="3:7" s="31" customFormat="1" x14ac:dyDescent="0.25">
      <c r="C323" s="33"/>
      <c r="F323" s="36"/>
      <c r="G323" s="37"/>
    </row>
    <row r="324" spans="3:7" s="31" customFormat="1" x14ac:dyDescent="0.25">
      <c r="C324" s="33"/>
      <c r="F324" s="36"/>
      <c r="G324" s="37"/>
    </row>
    <row r="325" spans="3:7" s="31" customFormat="1" x14ac:dyDescent="0.25">
      <c r="C325" s="33"/>
      <c r="F325" s="36"/>
      <c r="G325" s="37"/>
    </row>
    <row r="326" spans="3:7" s="31" customFormat="1" x14ac:dyDescent="0.25">
      <c r="C326" s="33"/>
      <c r="F326" s="36"/>
      <c r="G326" s="37"/>
    </row>
    <row r="327" spans="3:7" s="31" customFormat="1" x14ac:dyDescent="0.25">
      <c r="C327" s="33"/>
      <c r="F327" s="36"/>
      <c r="G327" s="37"/>
    </row>
    <row r="328" spans="3:7" s="31" customFormat="1" x14ac:dyDescent="0.25">
      <c r="C328" s="33"/>
      <c r="F328" s="36"/>
      <c r="G328" s="37"/>
    </row>
    <row r="329" spans="3:7" s="31" customFormat="1" x14ac:dyDescent="0.25">
      <c r="C329" s="33"/>
      <c r="F329" s="36"/>
      <c r="G329" s="37"/>
    </row>
    <row r="330" spans="3:7" s="31" customFormat="1" x14ac:dyDescent="0.25">
      <c r="C330" s="33"/>
      <c r="F330" s="36"/>
      <c r="G330" s="37"/>
    </row>
    <row r="331" spans="3:7" s="31" customFormat="1" x14ac:dyDescent="0.25">
      <c r="C331" s="33"/>
      <c r="F331" s="36"/>
      <c r="G331" s="37"/>
    </row>
    <row r="332" spans="3:7" s="31" customFormat="1" x14ac:dyDescent="0.25">
      <c r="C332" s="33"/>
      <c r="F332" s="36"/>
      <c r="G332" s="37"/>
    </row>
    <row r="333" spans="3:7" s="31" customFormat="1" x14ac:dyDescent="0.25">
      <c r="C333" s="33"/>
      <c r="F333" s="36"/>
      <c r="G333" s="37"/>
    </row>
    <row r="334" spans="3:7" s="31" customFormat="1" x14ac:dyDescent="0.25">
      <c r="C334" s="33"/>
      <c r="F334" s="36"/>
      <c r="G334" s="37"/>
    </row>
    <row r="335" spans="3:7" s="31" customFormat="1" x14ac:dyDescent="0.25">
      <c r="C335" s="33"/>
      <c r="F335" s="36"/>
      <c r="G335" s="37"/>
    </row>
    <row r="336" spans="3:7" s="31" customFormat="1" x14ac:dyDescent="0.25">
      <c r="C336" s="33"/>
      <c r="F336" s="36"/>
      <c r="G336" s="37"/>
    </row>
    <row r="337" spans="3:7" s="31" customFormat="1" x14ac:dyDescent="0.25">
      <c r="C337" s="33"/>
      <c r="F337" s="36"/>
      <c r="G337" s="37"/>
    </row>
    <row r="338" spans="3:7" s="31" customFormat="1" x14ac:dyDescent="0.25">
      <c r="C338" s="33"/>
      <c r="F338" s="36"/>
      <c r="G338" s="37"/>
    </row>
    <row r="339" spans="3:7" s="31" customFormat="1" x14ac:dyDescent="0.25">
      <c r="C339" s="33"/>
      <c r="F339" s="36"/>
      <c r="G339" s="37"/>
    </row>
    <row r="340" spans="3:7" s="31" customFormat="1" x14ac:dyDescent="0.25">
      <c r="C340" s="33"/>
      <c r="F340" s="36"/>
      <c r="G340" s="37"/>
    </row>
    <row r="341" spans="3:7" s="31" customFormat="1" x14ac:dyDescent="0.25">
      <c r="C341" s="33"/>
      <c r="F341" s="36"/>
      <c r="G341" s="37"/>
    </row>
    <row r="342" spans="3:7" s="31" customFormat="1" x14ac:dyDescent="0.25">
      <c r="C342" s="33"/>
      <c r="F342" s="36"/>
      <c r="G342" s="37"/>
    </row>
    <row r="343" spans="3:7" s="31" customFormat="1" x14ac:dyDescent="0.25">
      <c r="C343" s="33"/>
      <c r="F343" s="36"/>
      <c r="G343" s="37"/>
    </row>
    <row r="344" spans="3:7" s="31" customFormat="1" x14ac:dyDescent="0.25">
      <c r="C344" s="33"/>
      <c r="F344" s="36"/>
      <c r="G344" s="37"/>
    </row>
    <row r="345" spans="3:7" s="31" customFormat="1" x14ac:dyDescent="0.25">
      <c r="C345" s="33"/>
      <c r="F345" s="36"/>
      <c r="G345" s="37"/>
    </row>
    <row r="346" spans="3:7" s="31" customFormat="1" x14ac:dyDescent="0.25">
      <c r="C346" s="33"/>
      <c r="F346" s="36"/>
      <c r="G346" s="37"/>
    </row>
    <row r="347" spans="3:7" s="31" customFormat="1" x14ac:dyDescent="0.25">
      <c r="C347" s="33"/>
      <c r="F347" s="36"/>
      <c r="G347" s="37"/>
    </row>
    <row r="348" spans="3:7" s="31" customFormat="1" x14ac:dyDescent="0.25">
      <c r="C348" s="33"/>
      <c r="F348" s="36"/>
      <c r="G348" s="37"/>
    </row>
    <row r="349" spans="3:7" s="31" customFormat="1" x14ac:dyDescent="0.25">
      <c r="C349" s="33"/>
      <c r="F349" s="36"/>
      <c r="G349" s="37"/>
    </row>
    <row r="350" spans="3:7" s="31" customFormat="1" x14ac:dyDescent="0.25">
      <c r="C350" s="33"/>
      <c r="F350" s="36"/>
      <c r="G350" s="37"/>
    </row>
    <row r="351" spans="3:7" s="31" customFormat="1" x14ac:dyDescent="0.25">
      <c r="C351" s="33"/>
      <c r="F351" s="36"/>
      <c r="G351" s="37"/>
    </row>
    <row r="352" spans="3:7" s="31" customFormat="1" x14ac:dyDescent="0.25">
      <c r="C352" s="33"/>
      <c r="F352" s="36"/>
      <c r="G352" s="37"/>
    </row>
    <row r="353" spans="1:10" s="31" customFormat="1" x14ac:dyDescent="0.25">
      <c r="C353" s="33"/>
      <c r="F353" s="36"/>
      <c r="G353" s="37"/>
    </row>
    <row r="354" spans="1:10" s="31" customFormat="1" x14ac:dyDescent="0.25">
      <c r="C354" s="33"/>
      <c r="F354" s="36"/>
      <c r="G354" s="37"/>
    </row>
    <row r="355" spans="1:10" s="31" customFormat="1" x14ac:dyDescent="0.25">
      <c r="C355" s="33"/>
      <c r="F355" s="36"/>
      <c r="G355" s="37"/>
    </row>
    <row r="356" spans="1:10" s="31" customFormat="1" x14ac:dyDescent="0.25">
      <c r="C356" s="33"/>
      <c r="F356" s="36"/>
      <c r="G356" s="37"/>
    </row>
    <row r="357" spans="1:10" x14ac:dyDescent="0.25">
      <c r="A357" s="31"/>
      <c r="B357" s="31"/>
      <c r="C357" s="33"/>
      <c r="D357" s="31"/>
      <c r="E357" s="31"/>
      <c r="F357" s="36"/>
      <c r="G357" s="37"/>
      <c r="H357" s="31"/>
      <c r="I357" s="31"/>
      <c r="J357" s="31"/>
    </row>
    <row r="358" spans="1:10" x14ac:dyDescent="0.25">
      <c r="A358" s="31"/>
      <c r="B358" s="31"/>
      <c r="C358" s="33"/>
      <c r="D358" s="31"/>
      <c r="E358" s="31"/>
      <c r="F358" s="36"/>
      <c r="G358" s="37"/>
      <c r="H358" s="31"/>
      <c r="I358" s="31"/>
      <c r="J358" s="31"/>
    </row>
    <row r="359" spans="1:10" x14ac:dyDescent="0.25">
      <c r="A359" s="31"/>
      <c r="B359" s="31"/>
      <c r="C359" s="33"/>
      <c r="D359" s="31"/>
      <c r="E359" s="31"/>
      <c r="F359" s="36"/>
      <c r="G359" s="37"/>
      <c r="H359" s="31"/>
      <c r="I359" s="31"/>
      <c r="J359" s="31"/>
    </row>
    <row r="360" spans="1:10" x14ac:dyDescent="0.25">
      <c r="A360" s="31"/>
      <c r="B360" s="31"/>
      <c r="C360" s="33"/>
      <c r="D360" s="31"/>
      <c r="E360" s="31"/>
      <c r="F360" s="36"/>
      <c r="G360" s="37"/>
      <c r="H360" s="31"/>
      <c r="I360" s="31"/>
      <c r="J360" s="31"/>
    </row>
  </sheetData>
  <conditionalFormatting sqref="H101:H102 H138:H139 H85 H91 H123:H127 H167:H168 H194:H1048576 H2:H15">
    <cfRule type="cellIs" dxfId="303" priority="3024" operator="equal">
      <formula>#REF!</formula>
    </cfRule>
  </conditionalFormatting>
  <conditionalFormatting sqref="H93">
    <cfRule type="cellIs" dxfId="302" priority="892" operator="equal">
      <formula>#REF!</formula>
    </cfRule>
  </conditionalFormatting>
  <conditionalFormatting sqref="H55:H56">
    <cfRule type="cellIs" dxfId="301" priority="978" operator="equal">
      <formula>#REF!</formula>
    </cfRule>
  </conditionalFormatting>
  <conditionalFormatting sqref="H56">
    <cfRule type="cellIs" dxfId="300" priority="976" operator="equal">
      <formula>#REF!</formula>
    </cfRule>
  </conditionalFormatting>
  <conditionalFormatting sqref="H93">
    <cfRule type="cellIs" dxfId="299" priority="894" operator="equal">
      <formula>#REF!</formula>
    </cfRule>
  </conditionalFormatting>
  <conditionalFormatting sqref="H104:H107">
    <cfRule type="cellIs" dxfId="298" priority="886" operator="equal">
      <formula>#REF!</formula>
    </cfRule>
  </conditionalFormatting>
  <conditionalFormatting sqref="H77 H79 H81 H83">
    <cfRule type="cellIs" dxfId="297" priority="953" operator="equal">
      <formula>#REF!</formula>
    </cfRule>
  </conditionalFormatting>
  <conditionalFormatting sqref="H114:H122">
    <cfRule type="cellIs" dxfId="296" priority="878" operator="equal">
      <formula>#REF!</formula>
    </cfRule>
  </conditionalFormatting>
  <conditionalFormatting sqref="H111">
    <cfRule type="cellIs" dxfId="295" priority="876" operator="equal">
      <formula>#REF!</formula>
    </cfRule>
  </conditionalFormatting>
  <conditionalFormatting sqref="H77:H84">
    <cfRule type="cellIs" dxfId="294" priority="940" operator="equal">
      <formula>#REF!</formula>
    </cfRule>
  </conditionalFormatting>
  <conditionalFormatting sqref="H129">
    <cfRule type="cellIs" dxfId="293" priority="868" operator="equal">
      <formula>#REF!</formula>
    </cfRule>
  </conditionalFormatting>
  <conditionalFormatting sqref="H131">
    <cfRule type="cellIs" dxfId="292" priority="864" operator="equal">
      <formula>#REF!</formula>
    </cfRule>
  </conditionalFormatting>
  <conditionalFormatting sqref="H91">
    <cfRule type="cellIs" dxfId="291" priority="930" operator="equal">
      <formula>#REF!</formula>
    </cfRule>
  </conditionalFormatting>
  <conditionalFormatting sqref="H94">
    <cfRule type="cellIs" dxfId="290" priority="928" operator="equal">
      <formula>#REF!</formula>
    </cfRule>
  </conditionalFormatting>
  <conditionalFormatting sqref="H94">
    <cfRule type="cellIs" dxfId="289" priority="926" operator="equal">
      <formula>#REF!</formula>
    </cfRule>
  </conditionalFormatting>
  <conditionalFormatting sqref="H92">
    <cfRule type="cellIs" dxfId="288" priority="913" operator="equal">
      <formula>#REF!</formula>
    </cfRule>
  </conditionalFormatting>
  <conditionalFormatting sqref="H92">
    <cfRule type="cellIs" dxfId="287" priority="910" operator="equal">
      <formula>#REF!</formula>
    </cfRule>
  </conditionalFormatting>
  <conditionalFormatting sqref="H95:H100">
    <cfRule type="cellIs" dxfId="286" priority="906" operator="equal">
      <formula>#REF!</formula>
    </cfRule>
  </conditionalFormatting>
  <conditionalFormatting sqref="H115 H117 H119 H121">
    <cfRule type="cellIs" dxfId="285" priority="891" operator="equal">
      <formula>#REF!</formula>
    </cfRule>
  </conditionalFormatting>
  <conditionalFormatting sqref="H103">
    <cfRule type="cellIs" dxfId="284" priority="888" operator="equal">
      <formula>#REF!</formula>
    </cfRule>
  </conditionalFormatting>
  <conditionalFormatting sqref="H108">
    <cfRule type="cellIs" dxfId="283" priority="887" operator="equal">
      <formula>#REF!</formula>
    </cfRule>
  </conditionalFormatting>
  <conditionalFormatting sqref="H109:H110">
    <cfRule type="cellIs" dxfId="282" priority="884" operator="equal">
      <formula>#REF!</formula>
    </cfRule>
  </conditionalFormatting>
  <conditionalFormatting sqref="H112">
    <cfRule type="cellIs" dxfId="281" priority="882" operator="equal">
      <formula>#REF!</formula>
    </cfRule>
  </conditionalFormatting>
  <conditionalFormatting sqref="H113">
    <cfRule type="cellIs" dxfId="280" priority="881" operator="equal">
      <formula>#REF!</formula>
    </cfRule>
  </conditionalFormatting>
  <conditionalFormatting sqref="H109">
    <cfRule type="cellIs" dxfId="279" priority="872" operator="equal">
      <formula>#REF!</formula>
    </cfRule>
  </conditionalFormatting>
  <conditionalFormatting sqref="H128:H129">
    <cfRule type="cellIs" dxfId="278" priority="870" operator="equal">
      <formula>#REF!</formula>
    </cfRule>
  </conditionalFormatting>
  <conditionalFormatting sqref="H131">
    <cfRule type="cellIs" dxfId="277" priority="866" operator="equal">
      <formula>#REF!</formula>
    </cfRule>
  </conditionalFormatting>
  <conditionalFormatting sqref="H132:H137">
    <cfRule type="cellIs" dxfId="276" priority="856" operator="equal">
      <formula>#REF!</formula>
    </cfRule>
  </conditionalFormatting>
  <conditionalFormatting sqref="H130">
    <cfRule type="cellIs" dxfId="275" priority="854" operator="equal">
      <formula>#REF!</formula>
    </cfRule>
  </conditionalFormatting>
  <conditionalFormatting sqref="H130">
    <cfRule type="cellIs" dxfId="274" priority="852" operator="equal">
      <formula>#REF!</formula>
    </cfRule>
  </conditionalFormatting>
  <conditionalFormatting sqref="H86:H90">
    <cfRule type="cellIs" dxfId="273" priority="850" operator="equal">
      <formula>#REF!</formula>
    </cfRule>
  </conditionalFormatting>
  <conditionalFormatting sqref="H152 H154 H156 H158">
    <cfRule type="cellIs" dxfId="272" priority="847" operator="equal">
      <formula>#REF!</formula>
    </cfRule>
  </conditionalFormatting>
  <conditionalFormatting sqref="H140">
    <cfRule type="cellIs" dxfId="271" priority="844" operator="equal">
      <formula>#REF!</formula>
    </cfRule>
  </conditionalFormatting>
  <conditionalFormatting sqref="H145">
    <cfRule type="cellIs" dxfId="270" priority="843" operator="equal">
      <formula>#REF!</formula>
    </cfRule>
  </conditionalFormatting>
  <conditionalFormatting sqref="H141:H144">
    <cfRule type="cellIs" dxfId="269" priority="842" operator="equal">
      <formula>#REF!</formula>
    </cfRule>
  </conditionalFormatting>
  <conditionalFormatting sqref="H146:H147">
    <cfRule type="cellIs" dxfId="268" priority="840" operator="equal">
      <formula>#REF!</formula>
    </cfRule>
  </conditionalFormatting>
  <conditionalFormatting sqref="H149">
    <cfRule type="cellIs" dxfId="267" priority="838" operator="equal">
      <formula>#REF!</formula>
    </cfRule>
  </conditionalFormatting>
  <conditionalFormatting sqref="H150">
    <cfRule type="cellIs" dxfId="266" priority="837" operator="equal">
      <formula>#REF!</formula>
    </cfRule>
  </conditionalFormatting>
  <conditionalFormatting sqref="H151:H159">
    <cfRule type="cellIs" dxfId="265" priority="834" operator="equal">
      <formula>#REF!</formula>
    </cfRule>
  </conditionalFormatting>
  <conditionalFormatting sqref="H148">
    <cfRule type="cellIs" dxfId="264" priority="832" operator="equal">
      <formula>#REF!</formula>
    </cfRule>
  </conditionalFormatting>
  <conditionalFormatting sqref="H146">
    <cfRule type="cellIs" dxfId="263" priority="828" operator="equal">
      <formula>#REF!</formula>
    </cfRule>
  </conditionalFormatting>
  <conditionalFormatting sqref="H160">
    <cfRule type="cellIs" dxfId="262" priority="826" operator="equal">
      <formula>#REF!</formula>
    </cfRule>
  </conditionalFormatting>
  <conditionalFormatting sqref="H162">
    <cfRule type="cellIs" dxfId="261" priority="824" operator="equal">
      <formula>#REF!</formula>
    </cfRule>
  </conditionalFormatting>
  <conditionalFormatting sqref="H161">
    <cfRule type="cellIs" dxfId="260" priority="822" operator="equal">
      <formula>#REF!</formula>
    </cfRule>
  </conditionalFormatting>
  <conditionalFormatting sqref="H161">
    <cfRule type="cellIs" dxfId="259" priority="820" operator="equal">
      <formula>#REF!</formula>
    </cfRule>
  </conditionalFormatting>
  <conditionalFormatting sqref="H163">
    <cfRule type="cellIs" dxfId="258" priority="818" operator="equal">
      <formula>#REF!</formula>
    </cfRule>
  </conditionalFormatting>
  <conditionalFormatting sqref="H164">
    <cfRule type="cellIs" dxfId="257" priority="816" operator="equal">
      <formula>#REF!</formula>
    </cfRule>
  </conditionalFormatting>
  <conditionalFormatting sqref="H164">
    <cfRule type="cellIs" dxfId="256" priority="814" operator="equal">
      <formula>#REF!</formula>
    </cfRule>
  </conditionalFormatting>
  <conditionalFormatting sqref="H165">
    <cfRule type="cellIs" dxfId="255" priority="812" operator="equal">
      <formula>#REF!</formula>
    </cfRule>
  </conditionalFormatting>
  <conditionalFormatting sqref="H166">
    <cfRule type="cellIs" dxfId="254" priority="810" operator="equal">
      <formula>#REF!</formula>
    </cfRule>
  </conditionalFormatting>
  <conditionalFormatting sqref="H181 H183 H185 H187">
    <cfRule type="cellIs" dxfId="253" priority="809" operator="equal">
      <formula>#REF!</formula>
    </cfRule>
  </conditionalFormatting>
  <conditionalFormatting sqref="H169">
    <cfRule type="cellIs" dxfId="252" priority="806" operator="equal">
      <formula>#REF!</formula>
    </cfRule>
  </conditionalFormatting>
  <conditionalFormatting sqref="H174">
    <cfRule type="cellIs" dxfId="251" priority="805" operator="equal">
      <formula>#REF!</formula>
    </cfRule>
  </conditionalFormatting>
  <conditionalFormatting sqref="H170:H173">
    <cfRule type="cellIs" dxfId="250" priority="804" operator="equal">
      <formula>#REF!</formula>
    </cfRule>
  </conditionalFormatting>
  <conditionalFormatting sqref="H175:H176">
    <cfRule type="cellIs" dxfId="249" priority="802" operator="equal">
      <formula>#REF!</formula>
    </cfRule>
  </conditionalFormatting>
  <conditionalFormatting sqref="H178">
    <cfRule type="cellIs" dxfId="248" priority="800" operator="equal">
      <formula>#REF!</formula>
    </cfRule>
  </conditionalFormatting>
  <conditionalFormatting sqref="H179">
    <cfRule type="cellIs" dxfId="247" priority="799" operator="equal">
      <formula>#REF!</formula>
    </cfRule>
  </conditionalFormatting>
  <conditionalFormatting sqref="H180:H188">
    <cfRule type="cellIs" dxfId="246" priority="796" operator="equal">
      <formula>#REF!</formula>
    </cfRule>
  </conditionalFormatting>
  <conditionalFormatting sqref="H177">
    <cfRule type="cellIs" dxfId="245" priority="794" operator="equal">
      <formula>#REF!</formula>
    </cfRule>
  </conditionalFormatting>
  <conditionalFormatting sqref="H175">
    <cfRule type="cellIs" dxfId="244" priority="790" operator="equal">
      <formula>#REF!</formula>
    </cfRule>
  </conditionalFormatting>
  <conditionalFormatting sqref="H189">
    <cfRule type="cellIs" dxfId="243" priority="788" operator="equal">
      <formula>#REF!</formula>
    </cfRule>
  </conditionalFormatting>
  <conditionalFormatting sqref="H193">
    <cfRule type="cellIs" dxfId="242" priority="786" operator="equal">
      <formula>#REF!</formula>
    </cfRule>
  </conditionalFormatting>
  <conditionalFormatting sqref="H192">
    <cfRule type="cellIs" dxfId="241" priority="784" operator="equal">
      <formula>#REF!</formula>
    </cfRule>
  </conditionalFormatting>
  <conditionalFormatting sqref="H192">
    <cfRule type="cellIs" dxfId="240" priority="782" operator="equal">
      <formula>#REF!</formula>
    </cfRule>
  </conditionalFormatting>
  <conditionalFormatting sqref="H190">
    <cfRule type="cellIs" dxfId="239" priority="770" operator="equal">
      <formula>#REF!</formula>
    </cfRule>
  </conditionalFormatting>
  <conditionalFormatting sqref="H191">
    <cfRule type="cellIs" dxfId="238" priority="768" operator="equal">
      <formula>#REF!</formula>
    </cfRule>
  </conditionalFormatting>
  <conditionalFormatting sqref="H18:H19">
    <cfRule type="cellIs" dxfId="237" priority="334" operator="equal">
      <formula>#REF!</formula>
    </cfRule>
  </conditionalFormatting>
  <conditionalFormatting sqref="H18">
    <cfRule type="cellIs" dxfId="236" priority="325" operator="equal">
      <formula>#REF!</formula>
    </cfRule>
  </conditionalFormatting>
  <conditionalFormatting sqref="H20">
    <cfRule type="cellIs" dxfId="235" priority="323" operator="equal">
      <formula>#REF!</formula>
    </cfRule>
  </conditionalFormatting>
  <conditionalFormatting sqref="A20">
    <cfRule type="duplicateValues" dxfId="234" priority="311"/>
  </conditionalFormatting>
  <conditionalFormatting sqref="A18">
    <cfRule type="duplicateValues" dxfId="233" priority="308"/>
  </conditionalFormatting>
  <conditionalFormatting sqref="A19">
    <cfRule type="duplicateValues" dxfId="232" priority="307"/>
  </conditionalFormatting>
  <conditionalFormatting sqref="H21">
    <cfRule type="cellIs" dxfId="231" priority="305" operator="equal">
      <formula>#REF!</formula>
    </cfRule>
  </conditionalFormatting>
  <conditionalFormatting sqref="A21">
    <cfRule type="duplicateValues" dxfId="230" priority="302"/>
  </conditionalFormatting>
  <conditionalFormatting sqref="H22:H24">
    <cfRule type="cellIs" dxfId="229" priority="300" operator="equal">
      <formula>#REF!</formula>
    </cfRule>
  </conditionalFormatting>
  <conditionalFormatting sqref="H22:H24">
    <cfRule type="cellIs" dxfId="228" priority="296" operator="equal">
      <formula>#REF!</formula>
    </cfRule>
  </conditionalFormatting>
  <conditionalFormatting sqref="H25">
    <cfRule type="cellIs" dxfId="227" priority="292" operator="equal">
      <formula>#REF!</formula>
    </cfRule>
  </conditionalFormatting>
  <conditionalFormatting sqref="H25">
    <cfRule type="cellIs" dxfId="226" priority="288" operator="equal">
      <formula>#REF!</formula>
    </cfRule>
  </conditionalFormatting>
  <conditionalFormatting sqref="H26 H28:H29">
    <cfRule type="cellIs" dxfId="225" priority="268" operator="equal">
      <formula>#REF!</formula>
    </cfRule>
  </conditionalFormatting>
  <conditionalFormatting sqref="H26 H28:H29">
    <cfRule type="cellIs" dxfId="224" priority="264" operator="equal">
      <formula>#REF!</formula>
    </cfRule>
  </conditionalFormatting>
  <conditionalFormatting sqref="H30">
    <cfRule type="cellIs" dxfId="223" priority="244" operator="equal">
      <formula>#REF!</formula>
    </cfRule>
  </conditionalFormatting>
  <conditionalFormatting sqref="H30">
    <cfRule type="cellIs" dxfId="222" priority="240" operator="equal">
      <formula>#REF!</formula>
    </cfRule>
  </conditionalFormatting>
  <conditionalFormatting sqref="H28:H29">
    <cfRule type="cellIs" dxfId="221" priority="235" operator="equal">
      <formula>#REF!</formula>
    </cfRule>
  </conditionalFormatting>
  <conditionalFormatting sqref="H29">
    <cfRule type="cellIs" dxfId="220" priority="229" operator="equal">
      <formula>#REF!</formula>
    </cfRule>
  </conditionalFormatting>
  <conditionalFormatting sqref="H27">
    <cfRule type="cellIs" dxfId="219" priority="195" operator="equal">
      <formula>#REF!</formula>
    </cfRule>
  </conditionalFormatting>
  <conditionalFormatting sqref="H27">
    <cfRule type="cellIs" dxfId="218" priority="191" operator="equal">
      <formula>#REF!</formula>
    </cfRule>
  </conditionalFormatting>
  <conditionalFormatting sqref="H33">
    <cfRule type="cellIs" dxfId="217" priority="158" operator="equal">
      <formula>#REF!</formula>
    </cfRule>
  </conditionalFormatting>
  <conditionalFormatting sqref="H48">
    <cfRule type="cellIs" dxfId="216" priority="154" operator="equal">
      <formula>#REF!</formula>
    </cfRule>
  </conditionalFormatting>
  <conditionalFormatting sqref="H50">
    <cfRule type="cellIs" dxfId="215" priority="150" operator="equal">
      <formula>#REF!</formula>
    </cfRule>
  </conditionalFormatting>
  <conditionalFormatting sqref="H51">
    <cfRule type="cellIs" dxfId="214" priority="149" operator="equal">
      <formula>#REF!</formula>
    </cfRule>
  </conditionalFormatting>
  <conditionalFormatting sqref="H51">
    <cfRule type="cellIs" dxfId="213" priority="146" operator="equal">
      <formula>#REF!</formula>
    </cfRule>
  </conditionalFormatting>
  <conditionalFormatting sqref="H52">
    <cfRule type="cellIs" dxfId="212" priority="104" operator="equal">
      <formula>#REF!</formula>
    </cfRule>
  </conditionalFormatting>
  <conditionalFormatting sqref="H52">
    <cfRule type="cellIs" dxfId="211" priority="108" operator="equal">
      <formula>#REF!</formula>
    </cfRule>
  </conditionalFormatting>
  <conditionalFormatting sqref="H53">
    <cfRule type="cellIs" dxfId="210" priority="96" operator="equal">
      <formula>#REF!</formula>
    </cfRule>
  </conditionalFormatting>
  <conditionalFormatting sqref="H54">
    <cfRule type="cellIs" dxfId="209" priority="93" operator="equal">
      <formula>#REF!</formula>
    </cfRule>
  </conditionalFormatting>
  <conditionalFormatting sqref="H54">
    <cfRule type="cellIs" dxfId="208" priority="92" operator="equal">
      <formula>#REF!</formula>
    </cfRule>
  </conditionalFormatting>
  <conditionalFormatting sqref="A54">
    <cfRule type="duplicateValues" dxfId="207" priority="85"/>
  </conditionalFormatting>
  <conditionalFormatting sqref="H7">
    <cfRule type="cellIs" dxfId="206" priority="71" operator="equal">
      <formula>#REF!</formula>
    </cfRule>
  </conditionalFormatting>
  <conditionalFormatting sqref="H8:H9">
    <cfRule type="cellIs" dxfId="205" priority="69" operator="equal">
      <formula>#REF!</formula>
    </cfRule>
  </conditionalFormatting>
  <conditionalFormatting sqref="H9">
    <cfRule type="cellIs" dxfId="204" priority="64" operator="equal">
      <formula>#REF!</formula>
    </cfRule>
  </conditionalFormatting>
  <conditionalFormatting sqref="H9">
    <cfRule type="cellIs" dxfId="203" priority="59" operator="equal">
      <formula>#REF!</formula>
    </cfRule>
  </conditionalFormatting>
  <conditionalFormatting sqref="H10">
    <cfRule type="cellIs" dxfId="202" priority="55" operator="equal">
      <formula>#REF!</formula>
    </cfRule>
  </conditionalFormatting>
  <conditionalFormatting sqref="H10">
    <cfRule type="cellIs" dxfId="201" priority="50" operator="equal">
      <formula>#REF!</formula>
    </cfRule>
  </conditionalFormatting>
  <conditionalFormatting sqref="H10">
    <cfRule type="cellIs" dxfId="200" priority="45" operator="equal">
      <formula>#REF!</formula>
    </cfRule>
  </conditionalFormatting>
  <conditionalFormatting sqref="H10">
    <cfRule type="cellIs" dxfId="199" priority="40" operator="equal">
      <formula>#REF!</formula>
    </cfRule>
  </conditionalFormatting>
  <conditionalFormatting sqref="H14">
    <cfRule type="cellIs" dxfId="198" priority="23" operator="equal">
      <formula>#REF!</formula>
    </cfRule>
  </conditionalFormatting>
  <conditionalFormatting sqref="H15">
    <cfRule type="cellIs" dxfId="197" priority="14" operator="equal">
      <formula>#REF!</formula>
    </cfRule>
  </conditionalFormatting>
  <conditionalFormatting sqref="H15">
    <cfRule type="cellIs" dxfId="196" priority="9" operator="equal">
      <formula>#REF!</formula>
    </cfRule>
  </conditionalFormatting>
  <conditionalFormatting sqref="H16">
    <cfRule type="cellIs" dxfId="195" priority="3" operator="equal">
      <formula>#REF!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28" operator="equal" id="{CDE5D4C3-7E71-40B1-9E4E-FC2833D665A6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H101:H102 H138:H139 H85 H91 H167:H168 H194:H1048576 H1</xm:sqref>
        </x14:conditionalFormatting>
        <x14:conditionalFormatting xmlns:xm="http://schemas.microsoft.com/office/excel/2006/main">
          <x14:cfRule type="cellIs" priority="1074" operator="equal" id="{EA93F81B-16EB-4B3D-8CB5-6308126FC9A3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075" operator="equal" id="{86256C1A-4DF5-4031-9EAA-B6FCDAAFA630}">
            <xm:f>'C:\10-12-nous\AMTDirect_NousAutomation\Framework\Modules\[FASB.xlsx]Controller'!#REF!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H18:H19</xm:sqref>
        </x14:conditionalFormatting>
        <x14:conditionalFormatting xmlns:xm="http://schemas.microsoft.com/office/excel/2006/main">
          <x14:cfRule type="cellIs" priority="979" operator="equal" id="{494DC899-5E29-49A7-9F08-9419F7DD13C8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H55:H56</xm:sqref>
        </x14:conditionalFormatting>
        <x14:conditionalFormatting xmlns:xm="http://schemas.microsoft.com/office/excel/2006/main">
          <x14:cfRule type="cellIs" priority="977" operator="equal" id="{E7A7484E-3B94-4BC8-9693-ECB2DFC692FD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895" operator="equal" id="{73B71015-9FF5-4B99-9B6C-9DBA7C2D3E58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952" operator="equal" id="{6DA4122A-B045-4599-A827-FC329DB28385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 H79 H81 H83</xm:sqref>
        </x14:conditionalFormatting>
        <x14:conditionalFormatting xmlns:xm="http://schemas.microsoft.com/office/excel/2006/main">
          <x14:cfRule type="cellIs" priority="877" operator="equal" id="{396E7AF6-1B3D-4FDF-B661-DE5C240B74B6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941" operator="equal" id="{20AFB012-2282-4602-821A-4987F67B71AA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H77:H84</xm:sqref>
        </x14:conditionalFormatting>
        <x14:conditionalFormatting xmlns:xm="http://schemas.microsoft.com/office/excel/2006/main">
          <x14:cfRule type="cellIs" priority="936" operator="equal" id="{44E1BC45-9E19-4C86-B0C7-63FDDDC079B2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937" operator="equal" id="{8FEADBAF-597B-4A52-92D0-8898BB7E38C7}">
            <xm:f>'C:\10-12-nous\AMTDirect_NousAutomation\Framework\Modules\[FASB.xlsx]Controller'!#REF!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H77:H84</xm:sqref>
        </x14:conditionalFormatting>
        <x14:conditionalFormatting xmlns:xm="http://schemas.microsoft.com/office/excel/2006/main">
          <x14:cfRule type="cellIs" priority="931" operator="equal" id="{8CF9D784-F979-4827-9ECD-060187D38840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H91</xm:sqref>
        </x14:conditionalFormatting>
        <x14:conditionalFormatting xmlns:xm="http://schemas.microsoft.com/office/excel/2006/main">
          <x14:cfRule type="cellIs" priority="929" operator="equal" id="{CA0DD626-6517-401D-8E40-713861DFBA40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927" operator="equal" id="{3ECA245D-66C1-4A6A-9059-C5700386D8EB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912" operator="equal" id="{9A4AB170-0604-4A9D-8145-F4FC2D235CCF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H92</xm:sqref>
        </x14:conditionalFormatting>
        <x14:conditionalFormatting xmlns:xm="http://schemas.microsoft.com/office/excel/2006/main">
          <x14:cfRule type="cellIs" priority="911" operator="equal" id="{4F9F7D6A-5A98-4D45-88D9-414806BD664E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H92</xm:sqref>
        </x14:conditionalFormatting>
        <x14:conditionalFormatting xmlns:xm="http://schemas.microsoft.com/office/excel/2006/main">
          <x14:cfRule type="cellIs" priority="908" operator="equal" id="{360EF14C-3A48-4AD1-AB51-E8A02CED4400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909" operator="equal" id="{70EB40B9-C14A-4745-983F-D609C9FD56BA}">
            <xm:f>'C:\10-12-nous\AMTDirect_NousAutomation\Framework\Modules\[FASB.xlsx]Controller'!#REF!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H92</xm:sqref>
        </x14:conditionalFormatting>
        <x14:conditionalFormatting xmlns:xm="http://schemas.microsoft.com/office/excel/2006/main">
          <x14:cfRule type="cellIs" priority="907" operator="equal" id="{7E6701AD-DE33-48EC-A208-479A6251EE85}">
            <xm:f>'C:\nous\AMTDirect_NousAutomation\Framework\Modules\[FASB2.xlsx]Controller'!#REF!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H95:H100</xm:sqref>
        </x14:conditionalFormatting>
        <x14:conditionalFormatting xmlns:xm="http://schemas.microsoft.com/office/excel/2006/main">
          <x14:cfRule type="cellIs" priority="893" operator="equal" id="{314A917C-AA06-4758-8489-494CDCF9734B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890" operator="equal" id="{49E15329-9ED5-4FF5-91A1-DDAEAFA9D5B6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H115 H117 H119 H121</xm:sqref>
        </x14:conditionalFormatting>
        <x14:conditionalFormatting xmlns:xm="http://schemas.microsoft.com/office/excel/2006/main">
          <x14:cfRule type="cellIs" priority="889" operator="equal" id="{0E577EBF-4676-4DB1-AE74-6D74E2D6BC9E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H103:H108</xm:sqref>
        </x14:conditionalFormatting>
        <x14:conditionalFormatting xmlns:xm="http://schemas.microsoft.com/office/excel/2006/main">
          <x14:cfRule type="cellIs" priority="885" operator="equal" id="{1A621215-ABA6-414F-9048-303F69515ED7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H109:H110</xm:sqref>
        </x14:conditionalFormatting>
        <x14:conditionalFormatting xmlns:xm="http://schemas.microsoft.com/office/excel/2006/main">
          <x14:cfRule type="cellIs" priority="883" operator="equal" id="{9CE595A3-7592-4C15-AD5A-328F72462461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H112</xm:sqref>
        </x14:conditionalFormatting>
        <x14:conditionalFormatting xmlns:xm="http://schemas.microsoft.com/office/excel/2006/main">
          <x14:cfRule type="cellIs" priority="880" operator="equal" id="{6DA28D1C-22E8-40AF-89E5-3DD4B5A22088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</xm:sqref>
        </x14:conditionalFormatting>
        <x14:conditionalFormatting xmlns:xm="http://schemas.microsoft.com/office/excel/2006/main">
          <x14:cfRule type="cellIs" priority="879" operator="equal" id="{558FC5F3-9571-4E63-8AE6-D8CBD55BA46F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H114:H122</xm:sqref>
        </x14:conditionalFormatting>
        <x14:conditionalFormatting xmlns:xm="http://schemas.microsoft.com/office/excel/2006/main">
          <x14:cfRule type="cellIs" priority="874" operator="equal" id="{6B36A0BB-417E-4C5F-9E83-A285ECA8A447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875" operator="equal" id="{3DCECDAF-58BA-430B-9EBF-562E32A3FF4C}">
            <xm:f>'C:\10-12-nous\AMTDirect_NousAutomation\Framework\Modules\[FASB.xlsx]Controller'!#REF!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H103:H122</xm:sqref>
        </x14:conditionalFormatting>
        <x14:conditionalFormatting xmlns:xm="http://schemas.microsoft.com/office/excel/2006/main">
          <x14:cfRule type="cellIs" priority="873" operator="equal" id="{77B9B739-0BA2-47EA-85CE-411B92BB0BA8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871" operator="equal" id="{42A824E1-DF80-4863-B529-A5BAA125D280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H128:H129</xm:sqref>
        </x14:conditionalFormatting>
        <x14:conditionalFormatting xmlns:xm="http://schemas.microsoft.com/office/excel/2006/main">
          <x14:cfRule type="cellIs" priority="869" operator="equal" id="{F0FC1621-B503-47A9-8DE4-8FA7BFC1416A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867" operator="equal" id="{BF203D90-8357-4C79-9BED-2D2D958D9EAD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865" operator="equal" id="{EAEFDF8D-C7F5-460E-874A-98115197C32E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857" operator="equal" id="{270389EE-524C-434D-B389-CC0D1A159BC8}">
            <xm:f>'C:\nous\AMTDirect_NousAutomation\Framework\Modules\[FASB2.xlsx]Controller'!#REF!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H132:H137</xm:sqref>
        </x14:conditionalFormatting>
        <x14:conditionalFormatting xmlns:xm="http://schemas.microsoft.com/office/excel/2006/main">
          <x14:cfRule type="cellIs" priority="855" operator="equal" id="{53D7F76B-2E53-48D2-9D80-D672B2674BA2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853" operator="equal" id="{57FE0628-376B-4BD1-A7B2-9A55D2C743EF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851" operator="equal" id="{62E103BD-0ADF-4C29-B2A3-151B1DAADDA1}">
            <xm:f>'C:\nous\AMTDirect_NousAutomation\Framework\Modules\[FASB2.xlsx]Controller'!#REF!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H86:H90 H123:H127</xm:sqref>
        </x14:conditionalFormatting>
        <x14:conditionalFormatting xmlns:xm="http://schemas.microsoft.com/office/excel/2006/main">
          <x14:cfRule type="cellIs" priority="846" operator="equal" id="{EA624726-8619-49FD-BBCA-4FC915AF5EDD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H152 H154 H156 H158</xm:sqref>
        </x14:conditionalFormatting>
        <x14:conditionalFormatting xmlns:xm="http://schemas.microsoft.com/office/excel/2006/main">
          <x14:cfRule type="cellIs" priority="845" operator="equal" id="{9AB84025-CBF1-46EC-9789-BEC13CED40E2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H140:H145</xm:sqref>
        </x14:conditionalFormatting>
        <x14:conditionalFormatting xmlns:xm="http://schemas.microsoft.com/office/excel/2006/main">
          <x14:cfRule type="cellIs" priority="841" operator="equal" id="{F239D0C1-9F05-4915-B95B-A3F337D83A9C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H146:H147</xm:sqref>
        </x14:conditionalFormatting>
        <x14:conditionalFormatting xmlns:xm="http://schemas.microsoft.com/office/excel/2006/main">
          <x14:cfRule type="cellIs" priority="839" operator="equal" id="{3A48EA44-AD3C-4D0E-BDB0-03979954619E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836" operator="equal" id="{477FC1A4-5ACF-4BC0-A01A-88361FA84CF5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835" operator="equal" id="{BABAC639-870B-46FA-8FF2-B8374F3B6431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H151:H159</xm:sqref>
        </x14:conditionalFormatting>
        <x14:conditionalFormatting xmlns:xm="http://schemas.microsoft.com/office/excel/2006/main">
          <x14:cfRule type="cellIs" priority="833" operator="equal" id="{DA9210E3-8DB6-47B1-87F7-B7F7972532BD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830" operator="equal" id="{E5B96F71-8883-4553-A64B-A97556A90F82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831" operator="equal" id="{B9F728D8-0F5E-407F-84E1-E7AEFCA7A573}">
            <xm:f>'C:\10-12-nous\AMTDirect_NousAutomation\Framework\Modules\[FASB.xlsx]Controller'!#REF!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H140:H159</xm:sqref>
        </x14:conditionalFormatting>
        <x14:conditionalFormatting xmlns:xm="http://schemas.microsoft.com/office/excel/2006/main">
          <x14:cfRule type="cellIs" priority="829" operator="equal" id="{1B26ACD1-7648-4233-8F3B-0FDAB5751C48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H146</xm:sqref>
        </x14:conditionalFormatting>
        <x14:conditionalFormatting xmlns:xm="http://schemas.microsoft.com/office/excel/2006/main">
          <x14:cfRule type="cellIs" priority="827" operator="equal" id="{14BE79EC-6709-4783-BD65-728F87831F04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825" operator="equal" id="{F4B0B53B-DDB7-49B1-AAE9-8A469551CFED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823" operator="equal" id="{98DDEEB0-4ECE-4144-9C84-42ECD06F3D91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821" operator="equal" id="{11B6826C-CAFE-49AA-B491-8F875B21C163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819" operator="equal" id="{EEA5DFB7-D422-4538-B17B-6C8D5AD61CFB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817" operator="equal" id="{D84FC082-A5D9-46D0-BF67-E3CAB49FF932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815" operator="equal" id="{16458417-E2BB-47C6-96B0-69D521CC2628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813" operator="equal" id="{0D07226E-2712-4BBB-BF63-6ED519909DDC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811" operator="equal" id="{63540946-20A9-47AE-AB0A-14F1B4258DED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H166</xm:sqref>
        </x14:conditionalFormatting>
        <x14:conditionalFormatting xmlns:xm="http://schemas.microsoft.com/office/excel/2006/main">
          <x14:cfRule type="cellIs" priority="808" operator="equal" id="{EF7DFF1D-957F-4600-A6B4-B9E2BFAF48FC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H181 H183 H185 H187</xm:sqref>
        </x14:conditionalFormatting>
        <x14:conditionalFormatting xmlns:xm="http://schemas.microsoft.com/office/excel/2006/main">
          <x14:cfRule type="cellIs" priority="807" operator="equal" id="{9C713786-C7F8-4FD3-8D4D-81FAE89C99E0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H169:H174</xm:sqref>
        </x14:conditionalFormatting>
        <x14:conditionalFormatting xmlns:xm="http://schemas.microsoft.com/office/excel/2006/main">
          <x14:cfRule type="cellIs" priority="803" operator="equal" id="{12B4A5DC-8768-4277-A5E7-8B5E00FC425E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H175:H176 H2:H15</xm:sqref>
        </x14:conditionalFormatting>
        <x14:conditionalFormatting xmlns:xm="http://schemas.microsoft.com/office/excel/2006/main">
          <x14:cfRule type="cellIs" priority="801" operator="equal" id="{8F2565ED-AE7B-43EE-B96F-159B5B6C9C7B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H178</xm:sqref>
        </x14:conditionalFormatting>
        <x14:conditionalFormatting xmlns:xm="http://schemas.microsoft.com/office/excel/2006/main">
          <x14:cfRule type="cellIs" priority="798" operator="equal" id="{28F10E10-EE31-4DDA-B147-D05611508397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H179</xm:sqref>
        </x14:conditionalFormatting>
        <x14:conditionalFormatting xmlns:xm="http://schemas.microsoft.com/office/excel/2006/main">
          <x14:cfRule type="cellIs" priority="797" operator="equal" id="{4DFBCBCF-45FC-4569-91CA-5957E2AC8E35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H180:H188</xm:sqref>
        </x14:conditionalFormatting>
        <x14:conditionalFormatting xmlns:xm="http://schemas.microsoft.com/office/excel/2006/main">
          <x14:cfRule type="cellIs" priority="795" operator="equal" id="{7B729293-2B7D-4391-85E0-3BB0B579B5D0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H177</xm:sqref>
        </x14:conditionalFormatting>
        <x14:conditionalFormatting xmlns:xm="http://schemas.microsoft.com/office/excel/2006/main">
          <x14:cfRule type="cellIs" priority="792" operator="equal" id="{776349E4-62A7-469A-B8B5-9058CA57F554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793" operator="equal" id="{87F43CC7-FD6F-4E4D-9CE3-E82C535D2293}">
            <xm:f>'C:\10-12-nous\AMTDirect_NousAutomation\Framework\Modules\[FASB.xlsx]Controller'!#REF!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H169:H188 H2:H15</xm:sqref>
        </x14:conditionalFormatting>
        <x14:conditionalFormatting xmlns:xm="http://schemas.microsoft.com/office/excel/2006/main">
          <x14:cfRule type="cellIs" priority="791" operator="equal" id="{45154EFE-40E3-4717-8DD7-24CEF8AC47ED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789" operator="equal" id="{6B0BE304-0BCB-4459-A013-458C70B39010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H189</xm:sqref>
        </x14:conditionalFormatting>
        <x14:conditionalFormatting xmlns:xm="http://schemas.microsoft.com/office/excel/2006/main">
          <x14:cfRule type="cellIs" priority="787" operator="equal" id="{FF88AF43-3418-47E8-8E9C-FA8DE14384CA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785" operator="equal" id="{C9DC7E40-DCB5-4ABF-9B39-39751C79D5A1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783" operator="equal" id="{978FDB09-E38E-40C2-8948-346BC69B3084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771" operator="equal" id="{99C01D29-4013-40BE-8F5F-A14A41174D0A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H190</xm:sqref>
        </x14:conditionalFormatting>
        <x14:conditionalFormatting xmlns:xm="http://schemas.microsoft.com/office/excel/2006/main">
          <x14:cfRule type="cellIs" priority="769" operator="equal" id="{4EA26D4F-85B7-459C-8083-C696601F596A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H191</xm:sqref>
        </x14:conditionalFormatting>
        <x14:conditionalFormatting xmlns:xm="http://schemas.microsoft.com/office/excel/2006/main">
          <x14:cfRule type="cellIs" priority="329" operator="equal" id="{56E5163B-69F1-48C0-BEB8-7EC54C236E3A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H18:H19</xm:sqref>
        </x14:conditionalFormatting>
        <x14:conditionalFormatting xmlns:xm="http://schemas.microsoft.com/office/excel/2006/main">
          <x14:cfRule type="cellIs" priority="326" operator="equal" id="{0F9A54CD-FC76-4EEB-A0A3-5DB6E1E55840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324" operator="equal" id="{5A2B9C45-1008-4FF6-B529-9DBC900A1710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ellIs" priority="321" operator="equal" id="{D2DF095D-F956-40BA-987D-D6D8AE063E1A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322" operator="equal" id="{AE9A38DD-05BF-4363-97AB-4F83AC541567}">
            <xm:f>'C:\10-12-nous\AMTDirect_NousAutomation\Framework\Modules\[FASB.xlsx]Controller'!#REF!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ellIs" priority="306" operator="equal" id="{1BA47E03-32ED-4ED2-90B2-1E03A271378A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303" operator="equal" id="{D519E320-F76E-46F8-8E8B-E1BFBD26F330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304" operator="equal" id="{F0E55812-A152-4154-BE0D-2B886172A7D9}">
            <xm:f>'C:\10-12-nous\AMTDirect_NousAutomation\Framework\Modules\[FASB.xlsx]Controller'!#REF!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301" operator="equal" id="{8776FDF3-37B8-4CAA-B76E-A31F34275519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H22:H24</xm:sqref>
        </x14:conditionalFormatting>
        <x14:conditionalFormatting xmlns:xm="http://schemas.microsoft.com/office/excel/2006/main">
          <x14:cfRule type="cellIs" priority="298" operator="equal" id="{29A941FF-3072-4269-BEE2-FF093BD9FAB6}">
            <xm:f>'C:\Users\basamma\Desktop\Basamma\CompletedTestCases\Supporting Test Cases\BCKP\[FASB-06-09-2018.xlsx]Controller'!#REF!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99" operator="equal" id="{7D0D2625-D6F3-405B-B44D-7F70438B2234}">
            <xm:f>'C:\Users\basamma\Desktop\Basamma\CompletedTestCases\Supporting Test Cases\BCKP\[FASB-06-09-2018.xlsx]Controller'!#REF!</xm:f>
            <x14:dxf>
              <fill>
                <patternFill>
                  <bgColor theme="5"/>
                </patternFill>
              </fill>
            </x14:dxf>
          </x14:cfRule>
          <xm:sqref>H22:H24</xm:sqref>
        </x14:conditionalFormatting>
        <x14:conditionalFormatting xmlns:xm="http://schemas.microsoft.com/office/excel/2006/main">
          <x14:cfRule type="cellIs" priority="297" operator="equal" id="{CDD56B69-C749-46CC-BBC2-33DFA94867A1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H22:H24</xm:sqref>
        </x14:conditionalFormatting>
        <x14:conditionalFormatting xmlns:xm="http://schemas.microsoft.com/office/excel/2006/main">
          <x14:cfRule type="cellIs" priority="295" operator="equal" id="{E369241D-1114-47A2-9A48-0A12B592E607}">
            <xm:f>'C:\Users\mohankumar\Documents\[FASB_3.xlsx]Controller'!#REF!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H22:H24</xm:sqref>
        </x14:conditionalFormatting>
        <x14:conditionalFormatting xmlns:xm="http://schemas.microsoft.com/office/excel/2006/main">
          <x14:cfRule type="cellIs" priority="294" operator="equal" id="{29C6B687-07D6-4684-8672-BE064FEDCB10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H22:H24</xm:sqref>
        </x14:conditionalFormatting>
        <x14:conditionalFormatting xmlns:xm="http://schemas.microsoft.com/office/excel/2006/main">
          <x14:cfRule type="cellIs" priority="293" operator="equal" id="{D3919C28-0F1C-4811-8FF7-F287E117FC36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290" operator="equal" id="{A023F87D-6093-4E44-B97E-C65AFC505C79}">
            <xm:f>'C:\Users\basamma\Desktop\Basamma\CompletedTestCases\Supporting Test Cases\BCKP\[FASB-06-09-2018.xlsx]Controller'!#REF!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91" operator="equal" id="{8412FE79-6F93-455C-817B-A9DA84EA29C0}">
            <xm:f>'C:\Users\basamma\Desktop\Basamma\CompletedTestCases\Supporting Test Cases\BCKP\[FASB-06-09-2018.xlsx]Controller'!#REF!</xm:f>
            <x14:dxf>
              <fill>
                <patternFill>
                  <bgColor theme="5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289" operator="equal" id="{E4DABB76-9AE9-44D5-8842-3CBF0D373B01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287" operator="equal" id="{FFBD9BC2-B073-48D8-8ED5-518B0F5BFDD7}">
            <xm:f>'C:\Users\mohankumar\Documents\[FASB_3.xlsx]Controller'!#REF!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286" operator="equal" id="{DEE71EB0-DECF-49E2-9EEF-5CA0E76FA7AD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269" operator="equal" id="{02BA8C42-4E9E-4B79-A727-97FBA4597DED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 H28:H29</xm:sqref>
        </x14:conditionalFormatting>
        <x14:conditionalFormatting xmlns:xm="http://schemas.microsoft.com/office/excel/2006/main">
          <x14:cfRule type="cellIs" priority="266" operator="equal" id="{83D2B67C-EFEA-43E2-A613-B612124888A8}">
            <xm:f>'C:\Users\basamma\Desktop\Basamma\CompletedTestCases\Supporting Test Cases\BCKP\[FASB-06-09-2018.xlsx]Controller'!#REF!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67" operator="equal" id="{CCA7DB37-13C1-417C-B404-367F39DA213E}">
            <xm:f>'C:\Users\basamma\Desktop\Basamma\CompletedTestCases\Supporting Test Cases\BCKP\[FASB-06-09-2018.xlsx]Controller'!#REF!</xm:f>
            <x14:dxf>
              <fill>
                <patternFill>
                  <bgColor theme="5"/>
                </patternFill>
              </fill>
            </x14:dxf>
          </x14:cfRule>
          <xm:sqref>H26 H28:H29</xm:sqref>
        </x14:conditionalFormatting>
        <x14:conditionalFormatting xmlns:xm="http://schemas.microsoft.com/office/excel/2006/main">
          <x14:cfRule type="cellIs" priority="265" operator="equal" id="{6CF652CF-DC90-442C-BBFE-DC80291370A0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 H28:H29</xm:sqref>
        </x14:conditionalFormatting>
        <x14:conditionalFormatting xmlns:xm="http://schemas.microsoft.com/office/excel/2006/main">
          <x14:cfRule type="cellIs" priority="263" operator="equal" id="{C557929A-D632-4DED-9F9A-691A0F1FEB5C}">
            <xm:f>'C:\Users\mohankumar\Documents\[FASB_3.xlsx]Controller'!#REF!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 H28:H29</xm:sqref>
        </x14:conditionalFormatting>
        <x14:conditionalFormatting xmlns:xm="http://schemas.microsoft.com/office/excel/2006/main">
          <x14:cfRule type="cellIs" priority="262" operator="equal" id="{97807D36-95F0-43DF-BC45-D81CC93FB2A0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 H28:H29</xm:sqref>
        </x14:conditionalFormatting>
        <x14:conditionalFormatting xmlns:xm="http://schemas.microsoft.com/office/excel/2006/main">
          <x14:cfRule type="cellIs" priority="245" operator="equal" id="{5DD786B7-CEA5-45CB-A4B4-9255F6B0971A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242" operator="equal" id="{627BFDDD-EEDD-424D-9665-B6031452243E}">
            <xm:f>'C:\Users\basamma\Desktop\Basamma\CompletedTestCases\Supporting Test Cases\BCKP\[FASB-06-09-2018.xlsx]Controller'!#REF!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43" operator="equal" id="{6D135871-7222-4AEF-B98B-690B0A5F2CA9}">
            <xm:f>'C:\Users\basamma\Desktop\Basamma\CompletedTestCases\Supporting Test Cases\BCKP\[FASB-06-09-2018.xlsx]Controller'!#REF!</xm:f>
            <x14:dxf>
              <fill>
                <patternFill>
                  <bgColor theme="5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241" operator="equal" id="{35C4F501-AABF-4E70-9EF8-0A22A41C2762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239" operator="equal" id="{DB0A4B08-11D1-4E4B-9A2D-B3FE0F0BA1A0}">
            <xm:f>'C:\Users\mohankumar\Documents\[FASB_3.xlsx]Controller'!#REF!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238" operator="equal" id="{9B69B6A4-0C2F-4D2D-A0D5-0B6A6837984A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237" operator="equal" id="{CF2E352D-AE73-4D0B-B77A-00DF2C1DE585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 H33</xm:sqref>
        </x14:conditionalFormatting>
        <x14:conditionalFormatting xmlns:xm="http://schemas.microsoft.com/office/excel/2006/main">
          <x14:cfRule type="cellIs" priority="236" operator="equal" id="{DA4F4F25-104C-4B68-8610-1B61B18C2401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H28:H29</xm:sqref>
        </x14:conditionalFormatting>
        <x14:conditionalFormatting xmlns:xm="http://schemas.microsoft.com/office/excel/2006/main">
          <x14:cfRule type="cellIs" priority="234" operator="equal" id="{32252244-4162-42BF-9B17-27D1032554EB}">
            <xm:f>'C:\Users\mohankumar\Desktop\Framework\AMTDirect_AutomationSuite_1015\Framework\Modules\[FASB_1.xlsx]Controller'!#REF!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H28:H29</xm:sqref>
        </x14:conditionalFormatting>
        <x14:conditionalFormatting xmlns:xm="http://schemas.microsoft.com/office/excel/2006/main">
          <x14:cfRule type="cellIs" priority="232" operator="equal" id="{167303C6-BA6A-46B7-BF59-7462AFF9209C}">
            <xm:f>'C:\Users\mohankumar\Desktop\Framework\AMTDirect_AutomationSuite_1015\Framework\Modules\[FASB_1.xlsx]Controller'!#REF!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33" operator="equal" id="{EC741666-2E7B-4203-9F3C-EBD9CBD6E1ED}">
            <xm:f>'C:\Users\mohankumar\Desktop\Framework\AMTDirect_AutomationSuite_1015\Framework\Modules\[FASB_1.xlsx]Controller'!#REF!</xm:f>
            <x14:dxf>
              <fill>
                <patternFill>
                  <bgColor theme="5"/>
                </patternFill>
              </fill>
            </x14:dxf>
          </x14:cfRule>
          <xm:sqref>H28:H29</xm:sqref>
        </x14:conditionalFormatting>
        <x14:conditionalFormatting xmlns:xm="http://schemas.microsoft.com/office/excel/2006/main">
          <x14:cfRule type="cellIs" priority="231" operator="equal" id="{3F5020F5-3283-4DC9-87BB-E0602FF0ADC7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H28:H29</xm:sqref>
        </x14:conditionalFormatting>
        <x14:conditionalFormatting xmlns:xm="http://schemas.microsoft.com/office/excel/2006/main">
          <x14:cfRule type="cellIs" priority="230" operator="equal" id="{7733FBFB-AF88-4059-8E80-DD7788D38C3A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228" operator="equal" id="{D2BB6065-8502-40AA-981E-7E5678DAD5C9}">
            <xm:f>'C:\Users\mohankumar\Desktop\Framework\AMTDirect_AutomationSuite_1015\Framework\Modules\[FASB_1.xlsx]Controller'!#REF!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226" operator="equal" id="{C20FA589-1E11-4B64-BE82-E3D8FB5AFC30}">
            <xm:f>'C:\Users\mohankumar\Desktop\Framework\AMTDirect_AutomationSuite_1015\Framework\Modules\[FASB_1.xlsx]Controller'!#REF!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27" operator="equal" id="{ED1190D5-C614-4588-8D97-9C6DEDA0AC64}">
            <xm:f>'C:\Users\mohankumar\Desktop\Framework\AMTDirect_AutomationSuite_1015\Framework\Modules\[FASB_1.xlsx]Controller'!#REF!</xm:f>
            <x14:dxf>
              <fill>
                <patternFill>
                  <bgColor theme="5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225" operator="equal" id="{4AF7B3E0-39C4-4D7C-BDE6-DBD309801772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196" operator="equal" id="{54B99912-F1A2-4EDD-B131-F8B3C7002A58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cellIs" priority="193" operator="equal" id="{2F24D9A3-3060-4B2F-887A-86FA12B0676C}">
            <xm:f>'C:\Users\basamma\Desktop\Basamma\CompletedTestCases\Supporting Test Cases\BCKP\[FASB-06-09-2018.xlsx]Controller'!#REF!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94" operator="equal" id="{31B00097-EFEE-48B1-AF1E-736E0877B235}">
            <xm:f>'C:\Users\basamma\Desktop\Basamma\CompletedTestCases\Supporting Test Cases\BCKP\[FASB-06-09-2018.xlsx]Controller'!#REF!</xm:f>
            <x14:dxf>
              <fill>
                <patternFill>
                  <bgColor theme="5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cellIs" priority="192" operator="equal" id="{AF8BE391-2353-4D4D-973B-DA4CA4AD2607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cellIs" priority="190" operator="equal" id="{570909A8-68E3-421B-90FE-3817677500A4}">
            <xm:f>'C:\Users\mohankumar\Documents\[FASB_3.xlsx]Controller'!#REF!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cellIs" priority="189" operator="equal" id="{07B93089-08D0-4FD1-8AE6-9C79801F481D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cellIs" priority="159" operator="equal" id="{1A6C6EB6-1219-4FAE-AB88-54AC5C65629D}">
            <xm:f>'C:\Users\srinivasulut\Desktop\PI\[PortFolioInsight_MyTestcases.xlsx]Controller'!#REF!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157" operator="equal" id="{D9FFFD8D-1B30-4FFA-AABF-1704792A3073}">
            <xm:f>'C:\nous_1172018\AMTDirect_NousAutomation\Framework\Modules\[PortFolioInsight.xlsx]Controller'!#REF!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156" operator="equal" id="{EED0F56C-5FAE-43B8-94F7-55A304F806D8}">
            <xm:f>'C:\nous_1172018\AMTDirect_NousAutomation\Framework\Modules\[PortFolioInsight.xlsx]Controller'!#REF!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155" operator="equal" id="{28EA98B8-6F35-4F6F-81D8-72AE44B32DB6}">
            <xm:f>'C:\Users\srinivasulut\Desktop\PI\[PortFolioInsight_MyTestcases.xlsx]Controller'!#REF!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</xm:sqref>
        </x14:conditionalFormatting>
        <x14:conditionalFormatting xmlns:xm="http://schemas.microsoft.com/office/excel/2006/main">
          <x14:cfRule type="cellIs" priority="153" operator="equal" id="{B6B3414D-98F7-45CF-A71B-556A092E8F5A}">
            <xm:f>'C:\nous_1172018\AMTDirect_NousAutomation\Framework\Modules\[PortFolioInsight.xlsx]Controller'!#REF!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</xm:sqref>
        </x14:conditionalFormatting>
        <x14:conditionalFormatting xmlns:xm="http://schemas.microsoft.com/office/excel/2006/main">
          <x14:cfRule type="cellIs" priority="152" operator="equal" id="{14A83E40-37A9-4A95-8996-23800E2FB4E3}">
            <xm:f>'C:\nous_1172018\AMTDirect_NousAutomation\Framework\Modules\[PortFolioInsight.xlsx]Controller'!#REF!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</xm:sqref>
        </x14:conditionalFormatting>
        <x14:conditionalFormatting xmlns:xm="http://schemas.microsoft.com/office/excel/2006/main">
          <x14:cfRule type="cellIs" priority="151" operator="equal" id="{2293AC7A-D767-4619-B848-5E7A63057836}">
            <xm:f>'C:\Users\mohankumar\Desktop\Framework\AMTDirectAutomationSuite_0902\Framework\Modules\[PortFolioInsight.xlsx]Controller'!#REF!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148" operator="equal" id="{25954B6D-3FC3-43C2-A10F-E172145B2B05}">
            <xm:f>'C:\Users\sujithpk\AppData\Local\Microsoft\Windows\INetCache\Content.Outlook\MKZD787B\[FASB (003).xlsx]Controller'!#REF!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147" operator="equal" id="{F11BCA1C-FDB9-4EC1-AD89-9CA01FFF70EB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144" operator="equal" id="{D5B009C1-D3E4-4B20-93DD-A1CF82763BB4}">
            <xm:f>'C:\Users\sujithpk\AppData\Local\Microsoft\Windows\INetCache\Content.Outlook\MKZD787B\[FASB (003).xlsx]Controller'!#REF!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45" operator="equal" id="{137437A2-0CC3-4C2B-81A1-0DE3F4B57AE7}">
            <xm:f>'C:\Users\sujithpk\AppData\Local\Microsoft\Windows\INetCache\Content.Outlook\MKZD787B\[FASB (003).xlsx]Controller'!#REF!</xm:f>
            <x14:dxf>
              <fill>
                <patternFill>
                  <bgColor theme="5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143" operator="equal" id="{F3B0649E-D682-42A2-95A1-D7E4312398A9}">
            <xm:f>'C:\Users\mrunalsl\Desktop\Project\16 Oct 2018\Framework\Modules\[FASB_Latest.xlsx]Controller'!#REF!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H50:H51</xm:sqref>
        </x14:conditionalFormatting>
        <x14:conditionalFormatting xmlns:xm="http://schemas.microsoft.com/office/excel/2006/main">
          <x14:cfRule type="cellIs" priority="142" operator="equal" id="{5AD8D054-CCDC-4505-8B91-32F57D1A9406}">
            <xm:f>'C:\nous_lastes\AMTDirect_NousAutomation\Framework\Modules\[FASB.xlsx]Controller'!#REF!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H50:H51</xm:sqref>
        </x14:conditionalFormatting>
        <x14:conditionalFormatting xmlns:xm="http://schemas.microsoft.com/office/excel/2006/main">
          <x14:cfRule type="cellIs" priority="109" operator="equal" id="{CDB940AB-C6E8-416C-AC89-1CB1FB14835A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ellIs" priority="106" operator="equal" id="{EAA9F30A-FD0D-4297-A238-2261279DA0B8}">
            <xm:f>'C:\Users\basamma\Desktop\Basamma\CompletedTestCases\Supporting Test Cases\BCKP\[FASB-06-09-2018.xlsx]Controller'!#REF!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07" operator="equal" id="{7798D35C-8F74-42BF-A373-2815063ECBB2}">
            <xm:f>'C:\Users\basamma\Desktop\Basamma\CompletedTestCases\Supporting Test Cases\BCKP\[FASB-06-09-2018.xlsx]Controller'!#REF!</xm:f>
            <x14:dxf>
              <fill>
                <patternFill>
                  <bgColor theme="5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ellIs" priority="105" operator="equal" id="{EBA25702-8DA6-4F87-BE76-5AFCF6790C66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ellIs" priority="103" operator="equal" id="{29181112-2CD1-4048-A2F3-5ED78AC9C7BE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ellIs" priority="102" operator="equal" id="{F6554D99-86B6-429F-B261-D88236D9CCDA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ellIs" priority="97" operator="equal" id="{E84E5460-D1CC-4A48-82B9-BF62F9A7D7FA}">
            <xm:f>'C:\Users\srinivasulut\Desktop\PI\[PortFolioInsight_MyTestcases.xlsx]Controller'!#REF!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95" operator="equal" id="{A1824B24-4A66-4EE8-A8A9-E2B90CAF0C9C}">
            <xm:f>'C:\nous_1172018\AMTDirect_NousAutomation\Framework\Modules\[PortFolioInsight.xlsx]Controller'!#REF!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94" operator="equal" id="{29ED2F50-E459-464A-A705-D63B2DCBC0DD}">
            <xm:f>'C:\nous_1172018\AMTDirect_NousAutomation\Framework\Modules\[PortFolioInsight.xlsx]Controller'!#REF!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91" operator="equal" id="{ACD7C4AB-6CAE-4066-96F2-80B398DE0D36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89" operator="equal" id="{80C89E69-7289-4511-8D5F-94002EB9D0DA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90" operator="equal" id="{8CC08953-9566-4985-8954-5A14A0BF489A}">
            <xm:f>'C:\10-12-nous\AMTDirect_NousAutomation\Framework\Modules\[FASB.xlsx]Controller'!#REF!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88" operator="equal" id="{CD349C00-EAC8-4AA6-8BF6-EA1AFEC8884D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86" operator="equal" id="{8D11F48A-89A5-4DB0-A616-400DCE8F876A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87" operator="equal" id="{C653FD30-C889-423B-B87A-24C2C3BF57D3}">
            <xm:f>'C:\10-12-nous\AMTDirect_NousAutomation\Framework\Modules\[FASB.xlsx]Controller'!#REF!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73" operator="equal" id="{1915C02A-2BA6-477B-91D0-267E7824E276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74" operator="equal" id="{5AC5E9E9-1916-47A6-BDC7-68505A5459A0}">
            <xm:f>'C:\10-12-nous\AMTDirect_NousAutomation\Framework\Modules\[FASB.xlsx]Controller'!#REF!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H2:H9</xm:sqref>
        </x14:conditionalFormatting>
        <x14:conditionalFormatting xmlns:xm="http://schemas.microsoft.com/office/excel/2006/main">
          <x14:cfRule type="cellIs" priority="72" operator="equal" id="{6E1B794E-B74D-415E-BD1D-27DB1AE1C165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H2:H9</xm:sqref>
        </x14:conditionalFormatting>
        <x14:conditionalFormatting xmlns:xm="http://schemas.microsoft.com/office/excel/2006/main">
          <x14:cfRule type="cellIs" priority="70" operator="equal" id="{A444C07C-5C05-4519-A905-A78707B513DE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H8:H9</xm:sqref>
        </x14:conditionalFormatting>
        <x14:conditionalFormatting xmlns:xm="http://schemas.microsoft.com/office/excel/2006/main">
          <x14:cfRule type="cellIs" priority="66" operator="equal" id="{E59C177C-27FB-4D02-98F4-CBF59016E331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67" operator="equal" id="{D164E593-EF16-4C4C-99C5-801D18FB79CB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68" operator="equal" id="{549C3A35-D2C6-4E8E-A608-EFAE545B0915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H8:H9</xm:sqref>
        </x14:conditionalFormatting>
        <x14:conditionalFormatting xmlns:xm="http://schemas.microsoft.com/office/excel/2006/main">
          <x14:cfRule type="cellIs" priority="65" operator="equal" id="{D9B4A0B3-6267-4B0F-8DE7-5D01A911541F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61" operator="equal" id="{E0C0A01C-C93F-4421-A8C3-52C2B1E745E3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62" operator="equal" id="{85318407-4565-4264-9E6D-53D82B9A4F23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63" operator="equal" id="{E4483792-AD7A-4A4F-85B5-84C5B712BCD9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6" operator="equal" id="{C4F15D6C-5742-4612-B732-4E45C6AC9C90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57" operator="equal" id="{EE1414E9-7F17-43C6-9982-4DEB891E79DB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58" operator="equal" id="{6740FDBD-9B92-4ACE-9E1C-4ABE3089A55B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60" operator="equal" id="{CA679898-D38A-4A1E-AB24-19D916D9197C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3" operator="equal" id="{BAA4F41E-85BE-460E-B7C7-55210EFAD0CE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54" operator="equal" id="{417BFF90-78B2-43F5-81F4-F0B3ECFEFDAF}">
            <xm:f>'C:\10-12-nous\AMTDirect_NousAutomation\Framework\Modules\[FASB.xlsx]Controller'!#REF!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52" operator="equal" id="{B53309C4-2428-4570-ABB1-F1B45930AFAC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51" operator="equal" id="{D72B9A5D-48AC-4DAA-9A30-BC0D0576E56A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47" operator="equal" id="{ACABE2F6-DADB-4C5C-A4E9-440A183977BB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48" operator="equal" id="{4D678005-12A4-4507-BA1D-29881FE67924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49" operator="equal" id="{B3E321EF-4FAF-448F-9065-9DC4981E2A88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46" operator="equal" id="{DEC559CE-E1E1-4C34-A27E-970E818DFBDE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42" operator="equal" id="{BAD9C9CF-5B6E-4C9D-AEC7-8B62EE60EBD3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43" operator="equal" id="{88A314CB-93D5-4859-BF7E-A596A6A5B926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44" operator="equal" id="{B1575190-9BD1-4E5E-ADB8-B6924950E36E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37" operator="equal" id="{2BBE464E-6CF4-4B01-AB15-F0C6377F52C1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38" operator="equal" id="{C8E99C82-96EA-4639-9538-6B754A4345CE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39" operator="equal" id="{28612785-84C7-4701-A32A-16CA478BADB4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41" operator="equal" id="{E1736F48-691B-41F8-83ED-E28614106775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24" operator="equal" id="{D5674322-FD51-440B-9F5B-DE9E6EF06F2D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20" operator="equal" id="{634D8308-18CC-46FA-8EE5-7DD723123DDD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1" operator="equal" id="{5563130C-0473-4A99-AFA5-3958782D9949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2" operator="equal" id="{C6A83C5D-7C8C-415F-8DB7-45E364E0F488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15" operator="equal" id="{38613C02-24A1-42AD-BBFA-9ED6417FA927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11" operator="equal" id="{5792CE51-5556-48DA-A920-6FD5F7F99893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2" operator="equal" id="{EF7DC8A8-113F-4F32-805F-75389348DF35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3" operator="equal" id="{8F29D6FA-1A6F-4A0D-90F3-1725A864D8F0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6" operator="equal" id="{27010F47-DD98-4278-8411-23CC6AC83898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7" operator="equal" id="{4ADFC3F0-BEF9-479A-AF7E-D9F0EAD2188F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8" operator="equal" id="{0F78DD1F-290D-4252-822B-F574527C983E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10" operator="equal" id="{4AF2C547-497C-427E-BCF5-D7B96A4ACED8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5" operator="equal" id="{494EE95D-EE00-44EB-A240-7AFA86F930FD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4" operator="equal" id="{11A497EE-CDDD-4A65-BD31-4F6AFB7A5E15}">
            <xm:f>'C:\Users\srinivasulut\Desktop\PI\[PortFolioInsight_MyTestcases.xlsx]Controller'!#REF!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2" operator="equal" id="{3E1024D8-6003-4F4C-8081-4741D4C3DE63}">
            <xm:f>'C:\nous_1172018\AMTDirect_NousAutomation\Framework\Modules\[PortFolioInsight.xlsx]Controller'!#REF!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1" operator="equal" id="{0E49373A-46A3-4BD9-8E95-5F72216F45AC}">
            <xm:f>'C:\nous_1172018\AMTDirect_NousAutomation\Framework\Modules\[PortFolioInsight.xlsx]Controller'!#REF!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EFE1014-D62F-45C5-8A5B-502D040C81B9}">
          <x14:formula1>
            <xm:f>'G:\nous\AMTDirect_NousAutomation\Framework\Modules\[FASB.xlsx]Controller'!#REF!</xm:f>
          </x14:formula1>
          <xm:sqref>H2:H15 H169:H188 H140:H159 H77:H84 H92 H103:H122 H18:H19 H54</xm:sqref>
        </x14:dataValidation>
        <x14:dataValidation type="list" allowBlank="1" showInputMessage="1" showErrorMessage="1" xr:uid="{7668184B-FED9-477E-8F61-2D1B64DCA2E9}">
          <x14:formula1>
            <xm:f>'G:\nous_lastes\AMTDirect_NousAutomation\Framework\Modules\[FASB.xlsx]Controller'!#REF!</xm:f>
          </x14:formula1>
          <xm:sqref>H20:H21 H50:H51</xm:sqref>
        </x14:dataValidation>
        <x14:dataValidation type="list" allowBlank="1" showInputMessage="1" showErrorMessage="1" xr:uid="{9E63D269-2635-4936-A5C9-BE3453AA9521}">
          <x14:formula1>
            <xm:f>'C:\10-12-nous\AMTDirect_NousAutomation\Framework\Modules\[FASB.xlsx]Controller'!#REF!</xm:f>
          </x14:formula1>
          <xm:sqref>H52 H49 H22:H47 H16:H17</xm:sqref>
        </x14:dataValidation>
        <x14:dataValidation type="list" allowBlank="1" showInputMessage="1" showErrorMessage="1" xr:uid="{8A4F11EB-7721-4993-AA88-8D28BD0D82BC}">
          <x14:formula1>
            <xm:f>'C:\Users\naveeng\Documents\Builds\AMTDirectAutomationSuite11\AMTDirectAutomationSuite\Framework\Modules\[PortFolioInsight.xlsx]Controller'!#REF!</xm:f>
          </x14:formula1>
          <xm:sqref>H33 H48 H53 H14:H16 H8:H10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Controller</vt:lpstr>
      <vt:lpstr>Sheet2</vt:lpstr>
      <vt:lpstr>TC001_TC050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User</cp:lastModifiedBy>
  <dcterms:created xsi:type="dcterms:W3CDTF">2018-05-22T14:11:21Z</dcterms:created>
  <dcterms:modified xsi:type="dcterms:W3CDTF">2019-01-15T13:04:48Z</dcterms:modified>
</cp:coreProperties>
</file>