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dataCreate\"/>
    </mc:Choice>
  </mc:AlternateContent>
  <xr:revisionPtr revIDLastSave="0" documentId="13_ncr:1_{E0207996-FF6C-4974-9A73-E5B46D1CAF2E}" xr6:coauthVersionLast="40" xr6:coauthVersionMax="40" xr10:uidLastSave="{00000000-0000-0000-0000-000000000000}"/>
  <bookViews>
    <workbookView xWindow="20370" yWindow="-120" windowWidth="19440" windowHeight="15000" firstSheet="1" activeTab="1" xr2:uid="{00000000-000D-0000-FFFF-FFFF00000000}"/>
  </bookViews>
  <sheets>
    <sheet name="Sheet2" sheetId="2" state="hidden" r:id="rId1"/>
    <sheet name="Property" sheetId="4" r:id="rId2"/>
    <sheet name="Lease" sheetId="5" r:id="rId3"/>
    <sheet name="Space" sheetId="6" r:id="rId4"/>
  </sheet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<sst xmlns="http://schemas.openxmlformats.org/spreadsheetml/2006/main" count="96" uniqueCount="63">
  <si>
    <t>Sujith</t>
  </si>
  <si>
    <t>Total (Amt+GST)</t>
  </si>
  <si>
    <t>Vicky</t>
  </si>
  <si>
    <t>Siva</t>
  </si>
  <si>
    <t>Naveen</t>
  </si>
  <si>
    <t>Mohan</t>
  </si>
  <si>
    <t>All</t>
  </si>
  <si>
    <t>Total (A + GST)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</si>
  <si>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</si>
  <si>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</si>
  <si>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</si>
  <si>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</si>
  <si>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</si>
  <si>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</si>
  <si>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</si>
  <si>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</si>
  <si>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</si>
  <si>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</si>
  <si>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</si>
  <si>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</si>
  <si>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</si>
  <si>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</si>
  <si>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</si>
  <si>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</si>
  <si>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</si>
  <si>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</si>
  <si>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</si>
  <si>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</si>
  <si>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</si>
  <si>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</si>
  <si>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</si>
  <si>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</si>
  <si>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</si>
  <si>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</si>
  <si>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</si>
  <si>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</si>
  <si>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</si>
  <si>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</si>
  <si>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</si>
  <si>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</si>
  <si>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</si>
  <si>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</si>
  <si>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</si>
  <si>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</si>
  <si>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</si>
  <si>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contractTerm</t>
  </si>
  <si>
    <t>01/01/2017</t>
  </si>
  <si>
    <t>LeaseName</t>
  </si>
  <si>
    <t>Space</t>
  </si>
  <si>
    <t>Floor</t>
  </si>
  <si>
    <t>Action</t>
  </si>
  <si>
    <t>ExecutionFlag</t>
  </si>
  <si>
    <t>Expense</t>
  </si>
  <si>
    <t>12/31/2019</t>
  </si>
  <si>
    <t>Coffe Plus, LLC</t>
  </si>
  <si>
    <t>02 Property</t>
  </si>
  <si>
    <t>P_Test_Property_02</t>
  </si>
  <si>
    <t>P_Test_Property_03</t>
  </si>
  <si>
    <t>P_Test_Property_01_Lease</t>
  </si>
  <si>
    <t>P_Test_Property_01_Lease_Space_02</t>
  </si>
  <si>
    <t>JE Lease 111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</si>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</sst>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</row>
    <row r="2" spans="1:12" x14ac:dyDescent="0.25">
      <c r="A2" s="2">
        <v>129</v>
      </c>
      <c r="B2" s="2">
        <f>(5/100)*A2</f>
        <v>6.45</v>
      </c>
      <c r="C2" s="2">
        <v>49</v>
      </c>
      <c r="D2" s="2"/>
      <c r="E2" s="2">
        <v>4.6500000000000004</v>
      </c>
      <c r="F2" s="2"/>
      <c r="G2" s="2">
        <v>99</v>
      </c>
      <c r="H2" s="2"/>
      <c r="I2" s="2">
        <v>19</v>
      </c>
      <c r="J2" s="2"/>
      <c r="K2" s="2">
        <v>99</v>
      </c>
      <c r="L2" s="2"/>
    </row>
    <row r="3" spans="1:12" x14ac:dyDescent="0.25">
      <c r="A3" s="2">
        <v>60</v>
      </c>
      <c r="B3" s="2"/>
      <c r="C3" s="2">
        <v>99</v>
      </c>
      <c r="D3" s="2"/>
      <c r="E3" s="2">
        <v>9</v>
      </c>
      <c r="F3" s="2"/>
      <c r="G3" s="2"/>
      <c r="H3" s="2"/>
      <c r="I3" s="2">
        <v>155</v>
      </c>
      <c r="J3" s="2"/>
      <c r="K3" s="2">
        <v>15</v>
      </c>
      <c r="L3" s="2"/>
    </row>
    <row r="4" spans="1:12" x14ac:dyDescent="0.25">
      <c r="A4" s="2">
        <v>90</v>
      </c>
      <c r="B4" s="2"/>
      <c r="C4" s="2">
        <v>98</v>
      </c>
      <c r="D4" s="2"/>
      <c r="E4" s="2">
        <v>30</v>
      </c>
      <c r="F4" s="2"/>
      <c r="G4" s="2"/>
      <c r="H4" s="2"/>
      <c r="I4" s="2">
        <v>249</v>
      </c>
      <c r="J4" s="2"/>
      <c r="K4" s="2"/>
      <c r="L4" s="2"/>
    </row>
    <row r="5" spans="1:12" x14ac:dyDescent="0.25">
      <c r="A5" s="2">
        <v>149</v>
      </c>
      <c r="B5" s="2"/>
      <c r="C5" s="2">
        <v>78</v>
      </c>
      <c r="D5" s="2"/>
      <c r="E5" s="2">
        <v>129</v>
      </c>
      <c r="F5" s="2"/>
      <c r="G5" s="2"/>
      <c r="H5" s="2"/>
      <c r="I5" s="2">
        <v>549</v>
      </c>
      <c r="J5" s="2"/>
      <c r="K5" s="2"/>
      <c r="L5" s="2"/>
    </row>
    <row r="6" spans="1:12" x14ac:dyDescent="0.25">
      <c r="A6" s="2">
        <v>69.75</v>
      </c>
      <c r="B6" s="2"/>
      <c r="C6" s="2">
        <v>100</v>
      </c>
      <c r="D6" s="2"/>
      <c r="E6" s="2">
        <v>15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99</v>
      </c>
      <c r="B7" s="2"/>
      <c r="C7" s="2">
        <v>195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115</v>
      </c>
      <c r="B8" s="2"/>
      <c r="C8" s="2">
        <v>25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155</v>
      </c>
      <c r="B9" s="2"/>
      <c r="C9" s="2">
        <v>179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19</v>
      </c>
      <c r="B10" s="2"/>
      <c r="C10" s="2">
        <v>549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84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>
        <f>SUM(K2:K12)</f>
        <v>114</v>
      </c>
      <c r="L13" s="2"/>
    </row>
    <row r="14" spans="1:12" x14ac:dyDescent="0.25">
      <c r="A14" s="2">
        <f>SUM(A2:A13)+($K$14)</f>
        <v>1570.55</v>
      </c>
      <c r="B14" s="2"/>
      <c r="C14" s="2">
        <f>SUM(C2:C13)+($K$14)</f>
        <v>1394.8</v>
      </c>
      <c r="D14" s="2"/>
      <c r="E14" s="2">
        <f>SUM(E2:E13)+($K$14)</f>
        <v>210.45000000000002</v>
      </c>
      <c r="F14" s="2"/>
      <c r="G14" s="2">
        <f>SUM(G2:G13)+($K$14)</f>
        <v>121.8</v>
      </c>
      <c r="H14" s="2"/>
      <c r="I14" s="2">
        <f>SUM(I2:I13)+($K$14)</f>
        <v>994.8</v>
      </c>
      <c r="J14" s="2"/>
      <c r="K14" s="2">
        <f>K13/5</f>
        <v>22.8</v>
      </c>
      <c r="L14" s="2"/>
    </row>
    <row r="15" spans="1:12" x14ac:dyDescent="0.25">
      <c r="A15" s="2" t="s">
        <v>7</v>
      </c>
      <c r="B15" s="2">
        <f>SUM(A14:B14)</f>
        <v>1570.55</v>
      </c>
      <c r="C15" s="2" t="s">
        <v>7</v>
      </c>
      <c r="D15" s="2">
        <f>SUM(C14:D14)</f>
        <v>1394.8</v>
      </c>
      <c r="E15" s="2" t="s">
        <v>7</v>
      </c>
      <c r="F15" s="2">
        <f>SUM(E14:F14)</f>
        <v>210.45000000000002</v>
      </c>
      <c r="G15" s="2" t="s">
        <v>7</v>
      </c>
      <c r="H15" s="2">
        <f>SUM(G14:H14)</f>
        <v>121.8</v>
      </c>
      <c r="I15" s="2" t="s">
        <v>7</v>
      </c>
      <c r="J15" s="2">
        <f>SUM(I14:J14)</f>
        <v>994.8</v>
      </c>
      <c r="K15" s="2" t="s">
        <v>7</v>
      </c>
      <c r="L15" s="2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S3"/>
  <sheetViews>
    <sheetView tabSelected="1" topLeftCell="O1" workbookViewId="0">
      <selection activeCell="S3" sqref="S3"/>
    </sheetView>
  </sheetViews>
  <sheetFormatPr defaultRowHeight="15" x14ac:dyDescent="0.25"/>
  <cols>
    <col min="1" max="1" width="24.28515625" style="3" customWidth="1"/>
    <col min="2" max="2" width="25.42578125" customWidth="1"/>
    <col min="3" max="3" width="18.42578125" customWidth="1"/>
    <col min="4" max="4" width="22" customWidth="1"/>
    <col min="5" max="5" width="19.5703125" customWidth="1"/>
    <col min="6" max="6" width="18.28515625" customWidth="1"/>
    <col min="7" max="7" width="18.7109375" customWidth="1"/>
    <col min="8" max="8" width="25.7109375" customWidth="1"/>
    <col min="9" max="9" width="20" customWidth="1"/>
    <col min="10" max="10" width="15.7109375" customWidth="1"/>
    <col min="11" max="11" width="16.140625" customWidth="1"/>
    <col min="12" max="12" width="11.28515625" customWidth="1"/>
    <col min="13" max="13" width="17.28515625" customWidth="1"/>
    <col min="14" max="14" width="25.140625" customWidth="1"/>
    <col min="15" max="15" width="21.28515625" customWidth="1"/>
    <col min="16" max="16" width="11.5703125" customWidth="1"/>
    <col min="17" max="17" width="10.140625" customWidth="1"/>
    <col min="18" max="18" width="15.28515625" customWidth="1"/>
    <col min="19" max="19" width="17.85546875" customWidth="1"/>
  </cols>
  <sheetData>
    <row r="1" spans="1:19" s="15" customFormat="1" x14ac:dyDescent="0.25">
      <c r="A1" s="18" t="s">
        <v>8</v>
      </c>
      <c r="B1" s="16" t="s">
        <v>9</v>
      </c>
      <c r="C1" s="16" t="s">
        <v>50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5" t="s">
        <v>51</v>
      </c>
    </row>
    <row r="2" spans="1:19" x14ac:dyDescent="0.25">
      <c r="A2" s="4" t="s">
        <v>11</v>
      </c>
      <c r="D2" s="5" t="s">
        <v>56</v>
      </c>
      <c r="E2" s="5" t="s">
        <v>56</v>
      </c>
      <c r="F2" s="5" t="s">
        <v>10</v>
      </c>
      <c r="G2" s="5" t="s">
        <v>13</v>
      </c>
      <c r="H2" s="5" t="s">
        <v>14</v>
      </c>
      <c r="I2">
        <v>1229</v>
      </c>
      <c r="J2" s="5" t="s">
        <v>12</v>
      </c>
      <c r="K2" s="5" t="s">
        <v>15</v>
      </c>
      <c r="L2" s="5" t="s">
        <v>16</v>
      </c>
      <c r="M2" s="5" t="s">
        <v>17</v>
      </c>
      <c r="N2">
        <v>12</v>
      </c>
      <c r="O2" s="5" t="s">
        <v>18</v>
      </c>
      <c r="P2" s="5" t="s">
        <v>19</v>
      </c>
      <c r="Q2" s="5" t="s">
        <v>20</v>
      </c>
      <c r="R2" t="b">
        <v>1</v>
      </c>
      <c r="S2" t="s">
        <v>61</v>
      </c>
    </row>
    <row r="3" spans="1:19" x14ac:dyDescent="0.25">
      <c r="A3" s="4" t="s">
        <v>11</v>
      </c>
      <c r="D3" s="5" t="s">
        <v>57</v>
      </c>
      <c r="E3" s="5" t="s">
        <v>57</v>
      </c>
      <c r="F3" s="5" t="s">
        <v>10</v>
      </c>
      <c r="G3" s="5" t="s">
        <v>13</v>
      </c>
      <c r="H3" s="5" t="s">
        <v>14</v>
      </c>
      <c r="I3">
        <v>1229</v>
      </c>
      <c r="J3" s="5" t="s">
        <v>12</v>
      </c>
      <c r="K3" s="5" t="s">
        <v>15</v>
      </c>
      <c r="L3" s="5" t="s">
        <v>16</v>
      </c>
      <c r="M3" s="5" t="s">
        <v>17</v>
      </c>
      <c r="N3">
        <v>12</v>
      </c>
      <c r="O3" s="5" t="s">
        <v>18</v>
      </c>
      <c r="P3" s="5" t="s">
        <v>19</v>
      </c>
      <c r="Q3" s="5" t="s">
        <v>20</v>
      </c>
      <c r="R3" t="b">
        <v>1</v>
      </c>
      <c r="S3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M11"/>
  <sheetViews>
    <sheetView topLeftCell="D1" workbookViewId="0">
      <selection activeCell="F2" sqref="F2"/>
    </sheetView>
  </sheetViews>
  <sheetFormatPr defaultRowHeight="15" x14ac:dyDescent="0.25"/>
  <cols>
    <col min="1" max="1" width="10.42578125" style="3" customWidth="1"/>
    <col min="2" max="2" width="22.85546875" customWidth="1"/>
    <col min="3" max="3" width="29.140625" customWidth="1"/>
    <col min="4" max="4" width="19" customWidth="1"/>
    <col min="5" max="5" width="26" customWidth="1"/>
    <col min="6" max="6" width="20" style="3" customWidth="1"/>
    <col min="7" max="7" width="16.7109375" customWidth="1"/>
    <col min="8" max="9" width="14.42578125" customWidth="1"/>
    <col min="10" max="10" width="13.7109375" customWidth="1"/>
    <col min="11" max="11" width="14.42578125" customWidth="1"/>
    <col min="12" max="12" width="17.7109375" customWidth="1"/>
    <col min="13" max="13" width="17.85546875" customWidth="1"/>
  </cols>
  <sheetData>
    <row r="1" spans="1:13" s="15" customFormat="1" ht="15.75" thickBot="1" x14ac:dyDescent="0.3">
      <c r="A1" s="6" t="s">
        <v>36</v>
      </c>
      <c r="B1" s="16" t="s">
        <v>9</v>
      </c>
      <c r="C1" s="16" t="s">
        <v>50</v>
      </c>
      <c r="D1" s="8" t="s">
        <v>21</v>
      </c>
      <c r="E1" s="8" t="s">
        <v>37</v>
      </c>
      <c r="F1" s="14" t="s">
        <v>38</v>
      </c>
      <c r="G1" s="8" t="s">
        <v>39</v>
      </c>
      <c r="H1" s="8" t="s">
        <v>40</v>
      </c>
      <c r="I1" s="17" t="s">
        <v>41</v>
      </c>
      <c r="J1" s="8" t="s">
        <v>42</v>
      </c>
      <c r="K1" s="9" t="s">
        <v>43</v>
      </c>
      <c r="L1" s="12" t="s">
        <v>45</v>
      </c>
      <c r="M1" s="15" t="s">
        <v>51</v>
      </c>
    </row>
    <row r="2" spans="1:13" s="19" customFormat="1" x14ac:dyDescent="0.25">
      <c r="A2" s="20"/>
      <c r="D2" s="19" t="s">
        <v>55</v>
      </c>
      <c r="E2" s="19" t="s">
        <v>60</v>
      </c>
      <c r="F2" s="19" t="s">
        <v>60</v>
      </c>
      <c r="G2" s="11" t="s">
        <v>16</v>
      </c>
      <c r="H2" s="11" t="s">
        <v>44</v>
      </c>
      <c r="I2" s="11" t="s">
        <v>52</v>
      </c>
      <c r="J2" s="10" t="s">
        <v>46</v>
      </c>
      <c r="K2" s="10" t="s">
        <v>53</v>
      </c>
      <c r="L2" s="13" t="s">
        <v>54</v>
      </c>
    </row>
    <row r="3" spans="1:13" x14ac:dyDescent="0.25">
      <c r="A3" s="21"/>
      <c r="B3" s="19"/>
      <c r="C3" s="19"/>
      <c r="D3" s="5"/>
      <c r="E3" s="5"/>
      <c r="F3" s="19"/>
      <c r="G3" s="11"/>
      <c r="H3" s="11"/>
      <c r="I3" s="11"/>
      <c r="J3" s="10"/>
      <c r="K3" s="10"/>
      <c r="L3" s="13"/>
      <c r="M3" s="19"/>
    </row>
    <row r="4" spans="1:13" x14ac:dyDescent="0.25">
      <c r="A4" s="21"/>
      <c r="B4" s="19"/>
      <c r="C4" s="19"/>
      <c r="D4" s="19"/>
      <c r="E4" s="19"/>
      <c r="F4" s="19"/>
      <c r="G4" s="11"/>
      <c r="H4" s="11"/>
      <c r="I4" s="11"/>
      <c r="J4" s="10"/>
      <c r="K4" s="10"/>
      <c r="L4" s="13"/>
      <c r="M4" s="19"/>
    </row>
    <row r="5" spans="1:13" x14ac:dyDescent="0.25">
      <c r="A5" s="21"/>
      <c r="B5" s="19"/>
      <c r="C5" s="19"/>
      <c r="D5" s="19"/>
      <c r="E5" s="19"/>
      <c r="F5" s="19"/>
      <c r="G5" s="11"/>
      <c r="H5" s="11"/>
      <c r="I5" s="11"/>
      <c r="J5" s="10"/>
      <c r="K5" s="10"/>
      <c r="L5" s="13"/>
      <c r="M5" s="19"/>
    </row>
    <row r="6" spans="1:13" x14ac:dyDescent="0.25">
      <c r="A6" s="21"/>
      <c r="B6" s="19"/>
      <c r="C6" s="19"/>
      <c r="D6" s="19"/>
      <c r="E6" s="19"/>
      <c r="F6" s="19"/>
      <c r="G6" s="11"/>
      <c r="H6" s="11"/>
      <c r="I6" s="11"/>
      <c r="J6" s="10"/>
      <c r="K6" s="10"/>
      <c r="L6" s="13"/>
      <c r="M6" s="19"/>
    </row>
    <row r="7" spans="1:13" x14ac:dyDescent="0.25">
      <c r="A7" s="21"/>
      <c r="B7" s="19"/>
      <c r="C7" s="19"/>
      <c r="D7" s="19"/>
      <c r="E7" s="19"/>
      <c r="F7" s="19"/>
      <c r="G7" s="11"/>
      <c r="H7" s="11"/>
      <c r="I7" s="11"/>
      <c r="J7" s="10"/>
      <c r="K7" s="10"/>
      <c r="L7" s="13"/>
    </row>
    <row r="8" spans="1:13" x14ac:dyDescent="0.25">
      <c r="A8" s="21"/>
      <c r="B8" s="19"/>
      <c r="C8" s="19"/>
      <c r="D8" s="19"/>
      <c r="E8" s="19"/>
      <c r="F8" s="19"/>
      <c r="G8" s="11"/>
      <c r="H8" s="11"/>
      <c r="I8" s="11"/>
      <c r="J8" s="10"/>
      <c r="K8" s="10"/>
      <c r="L8" s="13"/>
    </row>
    <row r="9" spans="1:13" x14ac:dyDescent="0.25">
      <c r="A9" s="21"/>
      <c r="B9" s="19"/>
      <c r="C9" s="19"/>
      <c r="D9" s="19"/>
      <c r="E9" s="19"/>
      <c r="F9" s="19"/>
      <c r="G9" s="11"/>
      <c r="H9" s="11"/>
      <c r="I9" s="11"/>
      <c r="J9" s="10"/>
      <c r="K9" s="10"/>
      <c r="L9" s="13"/>
    </row>
    <row r="10" spans="1:13" x14ac:dyDescent="0.25">
      <c r="A10" s="21"/>
      <c r="B10" s="19"/>
      <c r="C10" s="19"/>
      <c r="D10" s="19"/>
      <c r="E10" s="19"/>
      <c r="F10" s="19"/>
      <c r="G10" s="11"/>
      <c r="H10" s="11"/>
      <c r="I10" s="11"/>
      <c r="J10" s="10"/>
      <c r="K10" s="10"/>
      <c r="L10" s="13"/>
    </row>
    <row r="11" spans="1:13" x14ac:dyDescent="0.25">
      <c r="A11" s="20"/>
      <c r="B11" s="19"/>
      <c r="C11" s="19"/>
      <c r="D11" s="19"/>
      <c r="E11" s="19"/>
      <c r="F11" s="19"/>
      <c r="G11" s="11"/>
      <c r="H11" s="11"/>
      <c r="I11" s="11"/>
      <c r="J11" s="10"/>
      <c r="K11" s="10"/>
      <c r="L11" s="13"/>
    </row>
  </sheetData>
  <conditionalFormatting sqref="J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C6E-0C35-4A08-BC9E-BAB6CEE21F73}">
  <dimension ref="A1:G3"/>
  <sheetViews>
    <sheetView workbookViewId="0">
      <selection activeCell="I10" sqref="I10"/>
    </sheetView>
  </sheetViews>
  <sheetFormatPr defaultRowHeight="15" x14ac:dyDescent="0.25"/>
  <cols>
    <col min="1" max="1" width="14.140625" customWidth="1"/>
    <col min="2" max="2" width="20" customWidth="1"/>
    <col min="3" max="3" width="24.140625" customWidth="1"/>
    <col min="4" max="4" width="26.140625" customWidth="1"/>
    <col min="5" max="5" width="40.28515625" customWidth="1"/>
    <col min="6" max="6" width="16.7109375" customWidth="1"/>
    <col min="7" max="7" width="17.85546875" customWidth="1"/>
  </cols>
  <sheetData>
    <row r="1" spans="1:7" s="15" customFormat="1" x14ac:dyDescent="0.25">
      <c r="A1" s="15" t="s">
        <v>36</v>
      </c>
      <c r="B1" s="7" t="s">
        <v>9</v>
      </c>
      <c r="C1" s="16" t="s">
        <v>50</v>
      </c>
      <c r="D1" s="15" t="s">
        <v>47</v>
      </c>
      <c r="E1" s="15" t="s">
        <v>48</v>
      </c>
      <c r="F1" s="15" t="s">
        <v>49</v>
      </c>
      <c r="G1" s="15" t="s">
        <v>51</v>
      </c>
    </row>
    <row r="2" spans="1:7" x14ac:dyDescent="0.25">
      <c r="A2">
        <v>1</v>
      </c>
      <c r="B2" s="11"/>
      <c r="D2" s="5" t="s">
        <v>58</v>
      </c>
      <c r="E2" s="5" t="s">
        <v>59</v>
      </c>
      <c r="F2">
        <v>1</v>
      </c>
    </row>
    <row r="3" spans="1:7" x14ac:dyDescent="0.25">
      <c r="B3" s="11"/>
      <c r="D3" s="5"/>
      <c r="E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2019-02-15T12:31:34Z</dcterms:modified>
</cp:coreProperties>
</file>