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38400" windowHeight="17835"/>
  </bookViews>
  <sheets>
    <sheet name="Sheet1" sheetId="1" r:id="rId1"/>
  </sheets>
  <definedNames>
    <definedName name="solver_adj" localSheetId="0" hidden="1">Sheet1!$AA$2:$AB$3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Sheet1!$AB$5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U2" i="1"/>
  <c r="T2" i="1"/>
  <c r="S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Q2" i="1"/>
  <c r="R2" i="1"/>
  <c r="P2" i="1"/>
  <c r="AC3" i="1" l="1"/>
  <c r="AC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O14" i="1" s="1"/>
  <c r="N14" i="1"/>
  <c r="M15" i="1"/>
  <c r="N15" i="1"/>
  <c r="M16" i="1"/>
  <c r="O16" i="1" s="1"/>
  <c r="N16" i="1"/>
  <c r="M17" i="1"/>
  <c r="N17" i="1"/>
  <c r="M18" i="1"/>
  <c r="O18" i="1" s="1"/>
  <c r="N18" i="1"/>
  <c r="M19" i="1"/>
  <c r="N19" i="1"/>
  <c r="M20" i="1"/>
  <c r="O20" i="1" s="1"/>
  <c r="N20" i="1"/>
  <c r="M21" i="1"/>
  <c r="N21" i="1"/>
  <c r="M22" i="1"/>
  <c r="O22" i="1" s="1"/>
  <c r="N22" i="1"/>
  <c r="M23" i="1"/>
  <c r="N23" i="1"/>
  <c r="M24" i="1"/>
  <c r="O24" i="1" s="1"/>
  <c r="N24" i="1"/>
  <c r="M25" i="1"/>
  <c r="N25" i="1"/>
  <c r="M26" i="1"/>
  <c r="O26" i="1" s="1"/>
  <c r="N26" i="1"/>
  <c r="M27" i="1"/>
  <c r="N27" i="1"/>
  <c r="M28" i="1"/>
  <c r="O28" i="1" s="1"/>
  <c r="N28" i="1"/>
  <c r="M29" i="1"/>
  <c r="N29" i="1"/>
  <c r="M30" i="1"/>
  <c r="O30" i="1" s="1"/>
  <c r="N30" i="1"/>
  <c r="M31" i="1"/>
  <c r="N31" i="1"/>
  <c r="M32" i="1"/>
  <c r="O32" i="1" s="1"/>
  <c r="N32" i="1"/>
  <c r="M33" i="1"/>
  <c r="N33" i="1"/>
  <c r="M34" i="1"/>
  <c r="O34" i="1" s="1"/>
  <c r="N34" i="1"/>
  <c r="M35" i="1"/>
  <c r="N35" i="1"/>
  <c r="M36" i="1"/>
  <c r="O36" i="1" s="1"/>
  <c r="N36" i="1"/>
  <c r="M37" i="1"/>
  <c r="N37" i="1"/>
  <c r="M38" i="1"/>
  <c r="O38" i="1" s="1"/>
  <c r="N38" i="1"/>
  <c r="M39" i="1"/>
  <c r="N39" i="1"/>
  <c r="M40" i="1"/>
  <c r="O40" i="1" s="1"/>
  <c r="N40" i="1"/>
  <c r="M41" i="1"/>
  <c r="N41" i="1"/>
  <c r="M42" i="1"/>
  <c r="O42" i="1" s="1"/>
  <c r="N42" i="1"/>
  <c r="M43" i="1"/>
  <c r="N43" i="1"/>
  <c r="M44" i="1"/>
  <c r="O44" i="1" s="1"/>
  <c r="N44" i="1"/>
  <c r="M45" i="1"/>
  <c r="N45" i="1"/>
  <c r="M46" i="1"/>
  <c r="O46" i="1" s="1"/>
  <c r="N46" i="1"/>
  <c r="M47" i="1"/>
  <c r="N47" i="1"/>
  <c r="M48" i="1"/>
  <c r="O48" i="1" s="1"/>
  <c r="N48" i="1"/>
  <c r="M49" i="1"/>
  <c r="N49" i="1"/>
  <c r="M50" i="1"/>
  <c r="O50" i="1" s="1"/>
  <c r="N50" i="1"/>
  <c r="M51" i="1"/>
  <c r="N51" i="1"/>
  <c r="M52" i="1"/>
  <c r="O52" i="1" s="1"/>
  <c r="N52" i="1"/>
  <c r="M53" i="1"/>
  <c r="N53" i="1"/>
  <c r="M54" i="1"/>
  <c r="O54" i="1" s="1"/>
  <c r="N54" i="1"/>
  <c r="M55" i="1"/>
  <c r="N55" i="1"/>
  <c r="M56" i="1"/>
  <c r="O56" i="1" s="1"/>
  <c r="N56" i="1"/>
  <c r="M57" i="1"/>
  <c r="N57" i="1"/>
  <c r="M58" i="1"/>
  <c r="O58" i="1" s="1"/>
  <c r="N58" i="1"/>
  <c r="M59" i="1"/>
  <c r="N59" i="1"/>
  <c r="M60" i="1"/>
  <c r="O60" i="1" s="1"/>
  <c r="N60" i="1"/>
  <c r="M61" i="1"/>
  <c r="N61" i="1"/>
  <c r="M62" i="1"/>
  <c r="O62" i="1" s="1"/>
  <c r="N62" i="1"/>
  <c r="M63" i="1"/>
  <c r="N63" i="1"/>
  <c r="M64" i="1"/>
  <c r="O64" i="1" s="1"/>
  <c r="N64" i="1"/>
  <c r="M65" i="1"/>
  <c r="N65" i="1"/>
  <c r="M66" i="1"/>
  <c r="O66" i="1" s="1"/>
  <c r="N66" i="1"/>
  <c r="M67" i="1"/>
  <c r="N67" i="1"/>
  <c r="M68" i="1"/>
  <c r="O68" i="1" s="1"/>
  <c r="N68" i="1"/>
  <c r="M69" i="1"/>
  <c r="N69" i="1"/>
  <c r="M70" i="1"/>
  <c r="O70" i="1" s="1"/>
  <c r="N70" i="1"/>
  <c r="M71" i="1"/>
  <c r="N71" i="1"/>
  <c r="M72" i="1"/>
  <c r="O72" i="1" s="1"/>
  <c r="N72" i="1"/>
  <c r="M73" i="1"/>
  <c r="N73" i="1"/>
  <c r="M74" i="1"/>
  <c r="O74" i="1" s="1"/>
  <c r="N74" i="1"/>
  <c r="M75" i="1"/>
  <c r="N75" i="1"/>
  <c r="M76" i="1"/>
  <c r="O76" i="1" s="1"/>
  <c r="N76" i="1"/>
  <c r="M77" i="1"/>
  <c r="N77" i="1"/>
  <c r="M78" i="1"/>
  <c r="O78" i="1" s="1"/>
  <c r="N78" i="1"/>
  <c r="M79" i="1"/>
  <c r="N79" i="1"/>
  <c r="M80" i="1"/>
  <c r="O80" i="1" s="1"/>
  <c r="N80" i="1"/>
  <c r="M81" i="1"/>
  <c r="N81" i="1"/>
  <c r="M82" i="1"/>
  <c r="O82" i="1" s="1"/>
  <c r="N82" i="1"/>
  <c r="M83" i="1"/>
  <c r="N83" i="1"/>
  <c r="M84" i="1"/>
  <c r="O84" i="1" s="1"/>
  <c r="N84" i="1"/>
  <c r="M85" i="1"/>
  <c r="N85" i="1"/>
  <c r="M86" i="1"/>
  <c r="O86" i="1" s="1"/>
  <c r="N86" i="1"/>
  <c r="M87" i="1"/>
  <c r="N87" i="1"/>
  <c r="M88" i="1"/>
  <c r="O88" i="1" s="1"/>
  <c r="N88" i="1"/>
  <c r="M89" i="1"/>
  <c r="N89" i="1"/>
  <c r="M90" i="1"/>
  <c r="O90" i="1" s="1"/>
  <c r="N90" i="1"/>
  <c r="M91" i="1"/>
  <c r="N91" i="1"/>
  <c r="M92" i="1"/>
  <c r="O92" i="1" s="1"/>
  <c r="N92" i="1"/>
  <c r="M93" i="1"/>
  <c r="N93" i="1"/>
  <c r="M94" i="1"/>
  <c r="O94" i="1" s="1"/>
  <c r="N94" i="1"/>
  <c r="M95" i="1"/>
  <c r="N95" i="1"/>
  <c r="M96" i="1"/>
  <c r="O96" i="1" s="1"/>
  <c r="N96" i="1"/>
  <c r="M97" i="1"/>
  <c r="N97" i="1"/>
  <c r="M98" i="1"/>
  <c r="O98" i="1" s="1"/>
  <c r="N98" i="1"/>
  <c r="M99" i="1"/>
  <c r="N99" i="1"/>
  <c r="M100" i="1"/>
  <c r="O100" i="1" s="1"/>
  <c r="N100" i="1"/>
  <c r="M101" i="1"/>
  <c r="N101" i="1"/>
  <c r="M102" i="1"/>
  <c r="O102" i="1" s="1"/>
  <c r="N102" i="1"/>
  <c r="M103" i="1"/>
  <c r="N103" i="1"/>
  <c r="M104" i="1"/>
  <c r="O104" i="1" s="1"/>
  <c r="N104" i="1"/>
  <c r="M105" i="1"/>
  <c r="N105" i="1"/>
  <c r="M106" i="1"/>
  <c r="O106" i="1" s="1"/>
  <c r="N106" i="1"/>
  <c r="M107" i="1"/>
  <c r="N107" i="1"/>
  <c r="M108" i="1"/>
  <c r="O108" i="1" s="1"/>
  <c r="N108" i="1"/>
  <c r="M109" i="1"/>
  <c r="N109" i="1"/>
  <c r="M110" i="1"/>
  <c r="O110" i="1" s="1"/>
  <c r="N110" i="1"/>
  <c r="M111" i="1"/>
  <c r="N111" i="1"/>
  <c r="M112" i="1"/>
  <c r="O112" i="1" s="1"/>
  <c r="N112" i="1"/>
  <c r="M113" i="1"/>
  <c r="N113" i="1"/>
  <c r="M114" i="1"/>
  <c r="O114" i="1" s="1"/>
  <c r="N114" i="1"/>
  <c r="M115" i="1"/>
  <c r="N115" i="1"/>
  <c r="M116" i="1"/>
  <c r="O116" i="1" s="1"/>
  <c r="N116" i="1"/>
  <c r="M117" i="1"/>
  <c r="N117" i="1"/>
  <c r="M118" i="1"/>
  <c r="O118" i="1" s="1"/>
  <c r="N118" i="1"/>
  <c r="M119" i="1"/>
  <c r="N119" i="1"/>
  <c r="M120" i="1"/>
  <c r="O120" i="1" s="1"/>
  <c r="N120" i="1"/>
  <c r="M121" i="1"/>
  <c r="N121" i="1"/>
  <c r="M122" i="1"/>
  <c r="O122" i="1" s="1"/>
  <c r="N122" i="1"/>
  <c r="M123" i="1"/>
  <c r="N123" i="1"/>
  <c r="M124" i="1"/>
  <c r="O124" i="1" s="1"/>
  <c r="N124" i="1"/>
  <c r="M125" i="1"/>
  <c r="N125" i="1"/>
  <c r="M126" i="1"/>
  <c r="O126" i="1" s="1"/>
  <c r="N126" i="1"/>
  <c r="M127" i="1"/>
  <c r="N127" i="1"/>
  <c r="M128" i="1"/>
  <c r="O128" i="1" s="1"/>
  <c r="N128" i="1"/>
  <c r="M129" i="1"/>
  <c r="N129" i="1"/>
  <c r="M130" i="1"/>
  <c r="O130" i="1" s="1"/>
  <c r="N130" i="1"/>
  <c r="M131" i="1"/>
  <c r="N131" i="1"/>
  <c r="M132" i="1"/>
  <c r="O132" i="1" s="1"/>
  <c r="N132" i="1"/>
  <c r="M133" i="1"/>
  <c r="N133" i="1"/>
  <c r="M134" i="1"/>
  <c r="O134" i="1" s="1"/>
  <c r="N134" i="1"/>
  <c r="M135" i="1"/>
  <c r="N135" i="1"/>
  <c r="M136" i="1"/>
  <c r="O136" i="1" s="1"/>
  <c r="N136" i="1"/>
  <c r="M137" i="1"/>
  <c r="N137" i="1"/>
  <c r="M138" i="1"/>
  <c r="O138" i="1" s="1"/>
  <c r="N138" i="1"/>
  <c r="M139" i="1"/>
  <c r="N139" i="1"/>
  <c r="M140" i="1"/>
  <c r="O140" i="1" s="1"/>
  <c r="N140" i="1"/>
  <c r="M141" i="1"/>
  <c r="N141" i="1"/>
  <c r="M142" i="1"/>
  <c r="O142" i="1" s="1"/>
  <c r="N142" i="1"/>
  <c r="M143" i="1"/>
  <c r="N143" i="1"/>
  <c r="M144" i="1"/>
  <c r="O144" i="1" s="1"/>
  <c r="N144" i="1"/>
  <c r="M145" i="1"/>
  <c r="N145" i="1"/>
  <c r="M146" i="1"/>
  <c r="O146" i="1" s="1"/>
  <c r="N146" i="1"/>
  <c r="M147" i="1"/>
  <c r="N147" i="1"/>
  <c r="M148" i="1"/>
  <c r="O148" i="1" s="1"/>
  <c r="N148" i="1"/>
  <c r="M149" i="1"/>
  <c r="N149" i="1"/>
  <c r="M150" i="1"/>
  <c r="O150" i="1" s="1"/>
  <c r="N150" i="1"/>
  <c r="M151" i="1"/>
  <c r="N151" i="1"/>
  <c r="M152" i="1"/>
  <c r="O152" i="1" s="1"/>
  <c r="N152" i="1"/>
  <c r="M153" i="1"/>
  <c r="N153" i="1"/>
  <c r="M154" i="1"/>
  <c r="O154" i="1" s="1"/>
  <c r="N154" i="1"/>
  <c r="M155" i="1"/>
  <c r="N155" i="1"/>
  <c r="M156" i="1"/>
  <c r="O156" i="1" s="1"/>
  <c r="N156" i="1"/>
  <c r="M157" i="1"/>
  <c r="N157" i="1"/>
  <c r="M158" i="1"/>
  <c r="O158" i="1" s="1"/>
  <c r="N158" i="1"/>
  <c r="M159" i="1"/>
  <c r="N159" i="1"/>
  <c r="M160" i="1"/>
  <c r="O160" i="1" s="1"/>
  <c r="N160" i="1"/>
  <c r="M161" i="1"/>
  <c r="N161" i="1"/>
  <c r="M162" i="1"/>
  <c r="O162" i="1" s="1"/>
  <c r="N162" i="1"/>
  <c r="M163" i="1"/>
  <c r="N163" i="1"/>
  <c r="M164" i="1"/>
  <c r="O164" i="1" s="1"/>
  <c r="N164" i="1"/>
  <c r="M165" i="1"/>
  <c r="N165" i="1"/>
  <c r="M166" i="1"/>
  <c r="O166" i="1" s="1"/>
  <c r="N166" i="1"/>
  <c r="M167" i="1"/>
  <c r="N167" i="1"/>
  <c r="M168" i="1"/>
  <c r="O168" i="1" s="1"/>
  <c r="N168" i="1"/>
  <c r="M169" i="1"/>
  <c r="N169" i="1"/>
  <c r="M170" i="1"/>
  <c r="O170" i="1" s="1"/>
  <c r="N170" i="1"/>
  <c r="M171" i="1"/>
  <c r="N171" i="1"/>
  <c r="M172" i="1"/>
  <c r="O172" i="1" s="1"/>
  <c r="N172" i="1"/>
  <c r="M173" i="1"/>
  <c r="N173" i="1"/>
  <c r="M174" i="1"/>
  <c r="O174" i="1" s="1"/>
  <c r="N174" i="1"/>
  <c r="M175" i="1"/>
  <c r="N175" i="1"/>
  <c r="M176" i="1"/>
  <c r="O176" i="1" s="1"/>
  <c r="N176" i="1"/>
  <c r="M177" i="1"/>
  <c r="N177" i="1"/>
  <c r="M178" i="1"/>
  <c r="O178" i="1" s="1"/>
  <c r="N178" i="1"/>
  <c r="M179" i="1"/>
  <c r="N179" i="1"/>
  <c r="M180" i="1"/>
  <c r="O180" i="1" s="1"/>
  <c r="N180" i="1"/>
  <c r="M181" i="1"/>
  <c r="N181" i="1"/>
  <c r="M182" i="1"/>
  <c r="O182" i="1" s="1"/>
  <c r="N182" i="1"/>
  <c r="M183" i="1"/>
  <c r="N183" i="1"/>
  <c r="M184" i="1"/>
  <c r="O184" i="1" s="1"/>
  <c r="N184" i="1"/>
  <c r="M185" i="1"/>
  <c r="N185" i="1"/>
  <c r="M186" i="1"/>
  <c r="O186" i="1" s="1"/>
  <c r="N186" i="1"/>
  <c r="M187" i="1"/>
  <c r="N187" i="1"/>
  <c r="M188" i="1"/>
  <c r="O188" i="1" s="1"/>
  <c r="N188" i="1"/>
  <c r="M189" i="1"/>
  <c r="N189" i="1"/>
  <c r="M190" i="1"/>
  <c r="O190" i="1" s="1"/>
  <c r="N190" i="1"/>
  <c r="M191" i="1"/>
  <c r="N191" i="1"/>
  <c r="M192" i="1"/>
  <c r="O192" i="1" s="1"/>
  <c r="N192" i="1"/>
  <c r="M193" i="1"/>
  <c r="N193" i="1"/>
  <c r="M194" i="1"/>
  <c r="O194" i="1" s="1"/>
  <c r="N194" i="1"/>
  <c r="M195" i="1"/>
  <c r="N195" i="1"/>
  <c r="M196" i="1"/>
  <c r="O196" i="1" s="1"/>
  <c r="N196" i="1"/>
  <c r="M197" i="1"/>
  <c r="N197" i="1"/>
  <c r="M198" i="1"/>
  <c r="O198" i="1" s="1"/>
  <c r="N198" i="1"/>
  <c r="M199" i="1"/>
  <c r="N199" i="1"/>
  <c r="M200" i="1"/>
  <c r="O200" i="1" s="1"/>
  <c r="N200" i="1"/>
  <c r="M201" i="1"/>
  <c r="N201" i="1"/>
  <c r="M202" i="1"/>
  <c r="O202" i="1" s="1"/>
  <c r="N202" i="1"/>
  <c r="M203" i="1"/>
  <c r="N203" i="1"/>
  <c r="M204" i="1"/>
  <c r="O204" i="1" s="1"/>
  <c r="N204" i="1"/>
  <c r="M205" i="1"/>
  <c r="N205" i="1"/>
  <c r="M206" i="1"/>
  <c r="O206" i="1" s="1"/>
  <c r="N206" i="1"/>
  <c r="M207" i="1"/>
  <c r="N207" i="1"/>
  <c r="M208" i="1"/>
  <c r="O208" i="1" s="1"/>
  <c r="N208" i="1"/>
  <c r="M209" i="1"/>
  <c r="N209" i="1"/>
  <c r="M210" i="1"/>
  <c r="O210" i="1" s="1"/>
  <c r="N210" i="1"/>
  <c r="M211" i="1"/>
  <c r="N211" i="1"/>
  <c r="M212" i="1"/>
  <c r="O212" i="1" s="1"/>
  <c r="N212" i="1"/>
  <c r="M213" i="1"/>
  <c r="N213" i="1"/>
  <c r="M214" i="1"/>
  <c r="O214" i="1" s="1"/>
  <c r="N214" i="1"/>
  <c r="M215" i="1"/>
  <c r="N215" i="1"/>
  <c r="M216" i="1"/>
  <c r="O216" i="1" s="1"/>
  <c r="N216" i="1"/>
  <c r="M217" i="1"/>
  <c r="N217" i="1"/>
  <c r="M218" i="1"/>
  <c r="O218" i="1" s="1"/>
  <c r="N218" i="1"/>
  <c r="M219" i="1"/>
  <c r="N219" i="1"/>
  <c r="M220" i="1"/>
  <c r="O220" i="1" s="1"/>
  <c r="N220" i="1"/>
  <c r="M221" i="1"/>
  <c r="N221" i="1"/>
  <c r="M222" i="1"/>
  <c r="O222" i="1" s="1"/>
  <c r="N222" i="1"/>
  <c r="M223" i="1"/>
  <c r="N223" i="1"/>
  <c r="M224" i="1"/>
  <c r="O224" i="1" s="1"/>
  <c r="N224" i="1"/>
  <c r="M225" i="1"/>
  <c r="N225" i="1"/>
  <c r="M226" i="1"/>
  <c r="O226" i="1" s="1"/>
  <c r="N226" i="1"/>
  <c r="M227" i="1"/>
  <c r="N227" i="1"/>
  <c r="M228" i="1"/>
  <c r="O228" i="1" s="1"/>
  <c r="N228" i="1"/>
  <c r="M229" i="1"/>
  <c r="N229" i="1"/>
  <c r="M230" i="1"/>
  <c r="O230" i="1" s="1"/>
  <c r="N230" i="1"/>
  <c r="M231" i="1"/>
  <c r="N231" i="1"/>
  <c r="M232" i="1"/>
  <c r="O232" i="1" s="1"/>
  <c r="N232" i="1"/>
  <c r="M233" i="1"/>
  <c r="N233" i="1"/>
  <c r="M234" i="1"/>
  <c r="O234" i="1" s="1"/>
  <c r="N234" i="1"/>
  <c r="M235" i="1"/>
  <c r="N235" i="1"/>
  <c r="M236" i="1"/>
  <c r="O236" i="1" s="1"/>
  <c r="N236" i="1"/>
  <c r="M237" i="1"/>
  <c r="N237" i="1"/>
  <c r="M238" i="1"/>
  <c r="O238" i="1" s="1"/>
  <c r="N238" i="1"/>
  <c r="M239" i="1"/>
  <c r="N239" i="1"/>
  <c r="M240" i="1"/>
  <c r="O240" i="1" s="1"/>
  <c r="N240" i="1"/>
  <c r="M241" i="1"/>
  <c r="N241" i="1"/>
  <c r="M242" i="1"/>
  <c r="O242" i="1" s="1"/>
  <c r="N242" i="1"/>
  <c r="M243" i="1"/>
  <c r="N243" i="1"/>
  <c r="M244" i="1"/>
  <c r="O244" i="1" s="1"/>
  <c r="N244" i="1"/>
  <c r="M245" i="1"/>
  <c r="N245" i="1"/>
  <c r="M246" i="1"/>
  <c r="O246" i="1" s="1"/>
  <c r="N246" i="1"/>
  <c r="M247" i="1"/>
  <c r="N247" i="1"/>
  <c r="M248" i="1"/>
  <c r="O248" i="1" s="1"/>
  <c r="N248" i="1"/>
  <c r="M249" i="1"/>
  <c r="N249" i="1"/>
  <c r="M250" i="1"/>
  <c r="O250" i="1" s="1"/>
  <c r="N250" i="1"/>
  <c r="M251" i="1"/>
  <c r="N251" i="1"/>
  <c r="M252" i="1"/>
  <c r="O252" i="1" s="1"/>
  <c r="N252" i="1"/>
  <c r="M253" i="1"/>
  <c r="N253" i="1"/>
  <c r="M254" i="1"/>
  <c r="O254" i="1" s="1"/>
  <c r="N254" i="1"/>
  <c r="M255" i="1"/>
  <c r="N255" i="1"/>
  <c r="M256" i="1"/>
  <c r="O256" i="1" s="1"/>
  <c r="N256" i="1"/>
  <c r="M257" i="1"/>
  <c r="N257" i="1"/>
  <c r="M258" i="1"/>
  <c r="O258" i="1" s="1"/>
  <c r="N258" i="1"/>
  <c r="M259" i="1"/>
  <c r="N259" i="1"/>
  <c r="M260" i="1"/>
  <c r="O260" i="1" s="1"/>
  <c r="N260" i="1"/>
  <c r="M261" i="1"/>
  <c r="N261" i="1"/>
  <c r="M262" i="1"/>
  <c r="O262" i="1" s="1"/>
  <c r="N262" i="1"/>
  <c r="M263" i="1"/>
  <c r="N263" i="1"/>
  <c r="M264" i="1"/>
  <c r="O264" i="1" s="1"/>
  <c r="N264" i="1"/>
  <c r="M265" i="1"/>
  <c r="N265" i="1"/>
  <c r="M266" i="1"/>
  <c r="O266" i="1" s="1"/>
  <c r="N266" i="1"/>
  <c r="M267" i="1"/>
  <c r="N267" i="1"/>
  <c r="M268" i="1"/>
  <c r="O268" i="1" s="1"/>
  <c r="N268" i="1"/>
  <c r="M269" i="1"/>
  <c r="N269" i="1"/>
  <c r="M270" i="1"/>
  <c r="O270" i="1" s="1"/>
  <c r="N270" i="1"/>
  <c r="M271" i="1"/>
  <c r="N271" i="1"/>
  <c r="M272" i="1"/>
  <c r="O272" i="1" s="1"/>
  <c r="N272" i="1"/>
  <c r="M273" i="1"/>
  <c r="N273" i="1"/>
  <c r="M274" i="1"/>
  <c r="O274" i="1" s="1"/>
  <c r="N274" i="1"/>
  <c r="M275" i="1"/>
  <c r="N275" i="1"/>
  <c r="M276" i="1"/>
  <c r="O276" i="1" s="1"/>
  <c r="N276" i="1"/>
  <c r="M277" i="1"/>
  <c r="N277" i="1"/>
  <c r="M278" i="1"/>
  <c r="O278" i="1" s="1"/>
  <c r="N278" i="1"/>
  <c r="M279" i="1"/>
  <c r="N279" i="1"/>
  <c r="M280" i="1"/>
  <c r="O280" i="1" s="1"/>
  <c r="N280" i="1"/>
  <c r="M281" i="1"/>
  <c r="N281" i="1"/>
  <c r="M282" i="1"/>
  <c r="O282" i="1" s="1"/>
  <c r="N282" i="1"/>
  <c r="M283" i="1"/>
  <c r="N283" i="1"/>
  <c r="M284" i="1"/>
  <c r="O284" i="1" s="1"/>
  <c r="N284" i="1"/>
  <c r="M285" i="1"/>
  <c r="N285" i="1"/>
  <c r="M286" i="1"/>
  <c r="O286" i="1" s="1"/>
  <c r="N286" i="1"/>
  <c r="M287" i="1"/>
  <c r="N287" i="1"/>
  <c r="M288" i="1"/>
  <c r="O288" i="1" s="1"/>
  <c r="N288" i="1"/>
  <c r="M289" i="1"/>
  <c r="N289" i="1"/>
  <c r="M290" i="1"/>
  <c r="O290" i="1" s="1"/>
  <c r="N290" i="1"/>
  <c r="M291" i="1"/>
  <c r="N291" i="1"/>
  <c r="M292" i="1"/>
  <c r="O292" i="1" s="1"/>
  <c r="N292" i="1"/>
  <c r="M293" i="1"/>
  <c r="N293" i="1"/>
  <c r="M294" i="1"/>
  <c r="O294" i="1" s="1"/>
  <c r="N294" i="1"/>
  <c r="M295" i="1"/>
  <c r="N295" i="1"/>
  <c r="M296" i="1"/>
  <c r="O296" i="1" s="1"/>
  <c r="N296" i="1"/>
  <c r="M297" i="1"/>
  <c r="N297" i="1"/>
  <c r="M298" i="1"/>
  <c r="O298" i="1" s="1"/>
  <c r="N298" i="1"/>
  <c r="M299" i="1"/>
  <c r="N299" i="1"/>
  <c r="M300" i="1"/>
  <c r="O300" i="1" s="1"/>
  <c r="N300" i="1"/>
  <c r="M301" i="1"/>
  <c r="N301" i="1"/>
  <c r="M302" i="1"/>
  <c r="O302" i="1" s="1"/>
  <c r="N302" i="1"/>
  <c r="M303" i="1"/>
  <c r="N303" i="1"/>
  <c r="M304" i="1"/>
  <c r="O304" i="1" s="1"/>
  <c r="N304" i="1"/>
  <c r="M305" i="1"/>
  <c r="N305" i="1"/>
  <c r="M306" i="1"/>
  <c r="O306" i="1" s="1"/>
  <c r="N306" i="1"/>
  <c r="M307" i="1"/>
  <c r="N307" i="1"/>
  <c r="M308" i="1"/>
  <c r="O308" i="1" s="1"/>
  <c r="N308" i="1"/>
  <c r="M309" i="1"/>
  <c r="N309" i="1"/>
  <c r="M310" i="1"/>
  <c r="O310" i="1" s="1"/>
  <c r="N310" i="1"/>
  <c r="M311" i="1"/>
  <c r="N311" i="1"/>
  <c r="M312" i="1"/>
  <c r="O312" i="1" s="1"/>
  <c r="N312" i="1"/>
  <c r="M313" i="1"/>
  <c r="N313" i="1"/>
  <c r="M314" i="1"/>
  <c r="O314" i="1" s="1"/>
  <c r="N314" i="1"/>
  <c r="M315" i="1"/>
  <c r="N315" i="1"/>
  <c r="M316" i="1"/>
  <c r="O316" i="1" s="1"/>
  <c r="N316" i="1"/>
  <c r="M317" i="1"/>
  <c r="N317" i="1"/>
  <c r="M318" i="1"/>
  <c r="O318" i="1" s="1"/>
  <c r="N318" i="1"/>
  <c r="M319" i="1"/>
  <c r="N319" i="1"/>
  <c r="M320" i="1"/>
  <c r="O320" i="1" s="1"/>
  <c r="N320" i="1"/>
  <c r="M321" i="1"/>
  <c r="N321" i="1"/>
  <c r="M322" i="1"/>
  <c r="O322" i="1" s="1"/>
  <c r="N322" i="1"/>
  <c r="M323" i="1"/>
  <c r="N323" i="1"/>
  <c r="M324" i="1"/>
  <c r="O324" i="1" s="1"/>
  <c r="N324" i="1"/>
  <c r="M325" i="1"/>
  <c r="N325" i="1"/>
  <c r="M326" i="1"/>
  <c r="O326" i="1" s="1"/>
  <c r="N326" i="1"/>
  <c r="M327" i="1"/>
  <c r="N327" i="1"/>
  <c r="M328" i="1"/>
  <c r="O328" i="1" s="1"/>
  <c r="N328" i="1"/>
  <c r="M329" i="1"/>
  <c r="N329" i="1"/>
  <c r="M330" i="1"/>
  <c r="O330" i="1" s="1"/>
  <c r="N330" i="1"/>
  <c r="M331" i="1"/>
  <c r="N331" i="1"/>
  <c r="M332" i="1"/>
  <c r="O332" i="1" s="1"/>
  <c r="N332" i="1"/>
  <c r="M333" i="1"/>
  <c r="N333" i="1"/>
  <c r="M334" i="1"/>
  <c r="O334" i="1" s="1"/>
  <c r="N334" i="1"/>
  <c r="M335" i="1"/>
  <c r="N335" i="1"/>
  <c r="M336" i="1"/>
  <c r="O336" i="1" s="1"/>
  <c r="N336" i="1"/>
  <c r="M337" i="1"/>
  <c r="N337" i="1"/>
  <c r="M338" i="1"/>
  <c r="O338" i="1" s="1"/>
  <c r="N338" i="1"/>
  <c r="M339" i="1"/>
  <c r="N339" i="1"/>
  <c r="M340" i="1"/>
  <c r="O340" i="1" s="1"/>
  <c r="N340" i="1"/>
  <c r="M341" i="1"/>
  <c r="N341" i="1"/>
  <c r="M342" i="1"/>
  <c r="O342" i="1" s="1"/>
  <c r="N342" i="1"/>
  <c r="M343" i="1"/>
  <c r="N343" i="1"/>
  <c r="M344" i="1"/>
  <c r="O344" i="1" s="1"/>
  <c r="N344" i="1"/>
  <c r="M345" i="1"/>
  <c r="N345" i="1"/>
  <c r="M346" i="1"/>
  <c r="O346" i="1" s="1"/>
  <c r="N346" i="1"/>
  <c r="M347" i="1"/>
  <c r="N347" i="1"/>
  <c r="M348" i="1"/>
  <c r="O348" i="1" s="1"/>
  <c r="N348" i="1"/>
  <c r="M349" i="1"/>
  <c r="N349" i="1"/>
  <c r="M350" i="1"/>
  <c r="O350" i="1" s="1"/>
  <c r="N350" i="1"/>
  <c r="M351" i="1"/>
  <c r="N351" i="1"/>
  <c r="M352" i="1"/>
  <c r="O352" i="1" s="1"/>
  <c r="N352" i="1"/>
  <c r="N2" i="1"/>
  <c r="M2" i="1"/>
  <c r="O2" i="1" s="1"/>
  <c r="O351" i="1" l="1"/>
  <c r="O347" i="1"/>
  <c r="O343" i="1"/>
  <c r="O337" i="1"/>
  <c r="O333" i="1"/>
  <c r="O329" i="1"/>
  <c r="O323" i="1"/>
  <c r="O319" i="1"/>
  <c r="O313" i="1"/>
  <c r="O309" i="1"/>
  <c r="O303" i="1"/>
  <c r="O299" i="1"/>
  <c r="O295" i="1"/>
  <c r="O289" i="1"/>
  <c r="O285" i="1"/>
  <c r="O281" i="1"/>
  <c r="O279" i="1"/>
  <c r="O277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349" i="1"/>
  <c r="O345" i="1"/>
  <c r="O341" i="1"/>
  <c r="O339" i="1"/>
  <c r="O335" i="1"/>
  <c r="O331" i="1"/>
  <c r="O327" i="1"/>
  <c r="O325" i="1"/>
  <c r="O321" i="1"/>
  <c r="O317" i="1"/>
  <c r="O315" i="1"/>
  <c r="O311" i="1"/>
  <c r="O307" i="1"/>
  <c r="O305" i="1"/>
  <c r="O301" i="1"/>
  <c r="O297" i="1"/>
  <c r="O293" i="1"/>
  <c r="O291" i="1"/>
  <c r="O287" i="1"/>
  <c r="O283" i="1"/>
  <c r="O275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AB5" i="1" s="1"/>
  <c r="O12" i="1"/>
  <c r="O10" i="1"/>
  <c r="O8" i="1"/>
  <c r="O6" i="1"/>
  <c r="O4" i="1"/>
  <c r="Y3" i="1"/>
  <c r="Y2" i="1"/>
  <c r="X3" i="1"/>
  <c r="Z3" i="1" s="1"/>
  <c r="X2" i="1"/>
  <c r="Z2" i="1" s="1"/>
  <c r="K14" i="1" l="1"/>
  <c r="K22" i="1"/>
  <c r="K86" i="1"/>
  <c r="K150" i="1"/>
  <c r="K184" i="1"/>
  <c r="K216" i="1"/>
  <c r="K237" i="1"/>
  <c r="K253" i="1"/>
  <c r="K269" i="1"/>
  <c r="K285" i="1"/>
  <c r="K301" i="1"/>
  <c r="K317" i="1"/>
  <c r="K333" i="1"/>
  <c r="K349" i="1"/>
  <c r="K6" i="1"/>
  <c r="K208" i="1"/>
  <c r="K265" i="1"/>
  <c r="K297" i="1"/>
  <c r="K345" i="1"/>
  <c r="K38" i="1"/>
  <c r="K102" i="1"/>
  <c r="K160" i="1"/>
  <c r="K192" i="1"/>
  <c r="K222" i="1"/>
  <c r="K241" i="1"/>
  <c r="K257" i="1"/>
  <c r="K273" i="1"/>
  <c r="K289" i="1"/>
  <c r="K305" i="1"/>
  <c r="K321" i="1"/>
  <c r="K337" i="1"/>
  <c r="K2" i="1"/>
  <c r="K134" i="1"/>
  <c r="K249" i="1"/>
  <c r="K313" i="1"/>
  <c r="K54" i="1"/>
  <c r="K118" i="1"/>
  <c r="K168" i="1"/>
  <c r="K200" i="1"/>
  <c r="K227" i="1"/>
  <c r="K245" i="1"/>
  <c r="K261" i="1"/>
  <c r="K277" i="1"/>
  <c r="K293" i="1"/>
  <c r="K309" i="1"/>
  <c r="K325" i="1"/>
  <c r="K341" i="1"/>
  <c r="K70" i="1"/>
  <c r="K176" i="1"/>
  <c r="K232" i="1"/>
  <c r="K281" i="1"/>
  <c r="K329" i="1"/>
  <c r="L34" i="1"/>
  <c r="L258" i="1"/>
  <c r="L66" i="1"/>
  <c r="L308" i="1"/>
  <c r="L194" i="1"/>
  <c r="L130" i="1"/>
  <c r="L340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1" i="1"/>
  <c r="K226" i="1"/>
  <c r="K220" i="1"/>
  <c r="K214" i="1"/>
  <c r="K206" i="1"/>
  <c r="K198" i="1"/>
  <c r="K190" i="1"/>
  <c r="K182" i="1"/>
  <c r="K174" i="1"/>
  <c r="K166" i="1"/>
  <c r="K158" i="1"/>
  <c r="K146" i="1"/>
  <c r="K130" i="1"/>
  <c r="K114" i="1"/>
  <c r="K98" i="1"/>
  <c r="K82" i="1"/>
  <c r="K66" i="1"/>
  <c r="K50" i="1"/>
  <c r="K34" i="1"/>
  <c r="K18" i="1"/>
  <c r="L2" i="1"/>
  <c r="L332" i="1"/>
  <c r="L300" i="1"/>
  <c r="L242" i="1"/>
  <c r="L178" i="1"/>
  <c r="L114" i="1"/>
  <c r="L50" i="1"/>
  <c r="K351" i="1"/>
  <c r="K347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0" i="1"/>
  <c r="K224" i="1"/>
  <c r="K219" i="1"/>
  <c r="K212" i="1"/>
  <c r="K204" i="1"/>
  <c r="K196" i="1"/>
  <c r="K188" i="1"/>
  <c r="K180" i="1"/>
  <c r="K172" i="1"/>
  <c r="K164" i="1"/>
  <c r="K156" i="1"/>
  <c r="K142" i="1"/>
  <c r="K126" i="1"/>
  <c r="K110" i="1"/>
  <c r="K94" i="1"/>
  <c r="K78" i="1"/>
  <c r="K62" i="1"/>
  <c r="K46" i="1"/>
  <c r="K30" i="1"/>
  <c r="L349" i="1"/>
  <c r="L324" i="1"/>
  <c r="L290" i="1"/>
  <c r="L226" i="1"/>
  <c r="L162" i="1"/>
  <c r="L98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3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6" i="1"/>
  <c r="L22" i="1"/>
  <c r="L38" i="1"/>
  <c r="L54" i="1"/>
  <c r="L70" i="1"/>
  <c r="L86" i="1"/>
  <c r="L102" i="1"/>
  <c r="L118" i="1"/>
  <c r="L134" i="1"/>
  <c r="L150" i="1"/>
  <c r="L166" i="1"/>
  <c r="L182" i="1"/>
  <c r="L198" i="1"/>
  <c r="L214" i="1"/>
  <c r="L230" i="1"/>
  <c r="L246" i="1"/>
  <c r="L262" i="1"/>
  <c r="L278" i="1"/>
  <c r="L294" i="1"/>
  <c r="L302" i="1"/>
  <c r="L310" i="1"/>
  <c r="L318" i="1"/>
  <c r="L326" i="1"/>
  <c r="L334" i="1"/>
  <c r="L342" i="1"/>
  <c r="L346" i="1"/>
  <c r="L350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296" i="1"/>
  <c r="L304" i="1"/>
  <c r="L312" i="1"/>
  <c r="L320" i="1"/>
  <c r="L328" i="1"/>
  <c r="L336" i="1"/>
  <c r="L343" i="1"/>
  <c r="L347" i="1"/>
  <c r="L351" i="1"/>
  <c r="L14" i="1"/>
  <c r="L30" i="1"/>
  <c r="L46" i="1"/>
  <c r="L62" i="1"/>
  <c r="L78" i="1"/>
  <c r="L94" i="1"/>
  <c r="L110" i="1"/>
  <c r="L126" i="1"/>
  <c r="L142" i="1"/>
  <c r="L158" i="1"/>
  <c r="L174" i="1"/>
  <c r="L190" i="1"/>
  <c r="L206" i="1"/>
  <c r="L222" i="1"/>
  <c r="L238" i="1"/>
  <c r="L254" i="1"/>
  <c r="L270" i="1"/>
  <c r="L286" i="1"/>
  <c r="L298" i="1"/>
  <c r="L306" i="1"/>
  <c r="L314" i="1"/>
  <c r="L322" i="1"/>
  <c r="L330" i="1"/>
  <c r="L338" i="1"/>
  <c r="L344" i="1"/>
  <c r="L348" i="1"/>
  <c r="L352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28" i="1"/>
  <c r="K223" i="1"/>
  <c r="K218" i="1"/>
  <c r="K210" i="1"/>
  <c r="K202" i="1"/>
  <c r="K194" i="1"/>
  <c r="K186" i="1"/>
  <c r="K178" i="1"/>
  <c r="K170" i="1"/>
  <c r="K162" i="1"/>
  <c r="K154" i="1"/>
  <c r="K138" i="1"/>
  <c r="K122" i="1"/>
  <c r="K106" i="1"/>
  <c r="K90" i="1"/>
  <c r="K74" i="1"/>
  <c r="K58" i="1"/>
  <c r="K42" i="1"/>
  <c r="K26" i="1"/>
  <c r="K10" i="1"/>
  <c r="L345" i="1"/>
  <c r="L316" i="1"/>
  <c r="L274" i="1"/>
  <c r="L210" i="1"/>
  <c r="L146" i="1"/>
  <c r="L82" i="1"/>
  <c r="L18" i="1"/>
</calcChain>
</file>

<file path=xl/sharedStrings.xml><?xml version="1.0" encoding="utf-8"?>
<sst xmlns="http://schemas.openxmlformats.org/spreadsheetml/2006/main" count="35" uniqueCount="29">
  <si>
    <t>ax</t>
  </si>
  <si>
    <t>ay</t>
  </si>
  <si>
    <t>az</t>
  </si>
  <si>
    <t>gx</t>
  </si>
  <si>
    <t>gy</t>
  </si>
  <si>
    <t>gz</t>
  </si>
  <si>
    <t>mx</t>
  </si>
  <si>
    <t>my</t>
  </si>
  <si>
    <t>mz</t>
  </si>
  <si>
    <t>temp</t>
  </si>
  <si>
    <t>max</t>
  </si>
  <si>
    <t>min</t>
  </si>
  <si>
    <t>cx1</t>
  </si>
  <si>
    <t>cy1</t>
  </si>
  <si>
    <t>c1</t>
  </si>
  <si>
    <t>c2</t>
  </si>
  <si>
    <t>s2</t>
  </si>
  <si>
    <t>cx2</t>
  </si>
  <si>
    <t>cy2</t>
  </si>
  <si>
    <t>r2</t>
  </si>
  <si>
    <t>Trgt</t>
  </si>
  <si>
    <t>mtx</t>
  </si>
  <si>
    <t>mty</t>
  </si>
  <si>
    <t>mtz</t>
  </si>
  <si>
    <t>m2</t>
  </si>
  <si>
    <t>cmx</t>
  </si>
  <si>
    <t>cmy</t>
  </si>
  <si>
    <t>cmz</t>
  </si>
  <si>
    <t>err2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</si>
</sst>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original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Sheet1!$G$2:$G$352</c:f>
              <c:numCache>
                <c:formatCode>General</c:formatCode>
                <c:ptCount val="351"/>
                <c:pt idx="0">
                  <c:v>24.975377999999999</c:v>
                </c:pt>
                <c:pt idx="1">
                  <c:v>23.165566999999999</c:v>
                </c:pt>
                <c:pt idx="2">
                  <c:v>24.251453000000001</c:v>
                </c:pt>
                <c:pt idx="3">
                  <c:v>24.432434000000001</c:v>
                </c:pt>
                <c:pt idx="4">
                  <c:v>24.975377999999999</c:v>
                </c:pt>
                <c:pt idx="5">
                  <c:v>23.708508999999999</c:v>
                </c:pt>
                <c:pt idx="6">
                  <c:v>24.794395000000002</c:v>
                </c:pt>
                <c:pt idx="7">
                  <c:v>25.518319999999999</c:v>
                </c:pt>
                <c:pt idx="8">
                  <c:v>24.794395000000002</c:v>
                </c:pt>
                <c:pt idx="9">
                  <c:v>24.613415</c:v>
                </c:pt>
                <c:pt idx="10">
                  <c:v>25.518319999999999</c:v>
                </c:pt>
                <c:pt idx="11">
                  <c:v>25.699300999999998</c:v>
                </c:pt>
                <c:pt idx="12">
                  <c:v>24.794395000000002</c:v>
                </c:pt>
                <c:pt idx="13">
                  <c:v>24.975377999999999</c:v>
                </c:pt>
                <c:pt idx="14">
                  <c:v>25.156358999999998</c:v>
                </c:pt>
                <c:pt idx="15">
                  <c:v>24.070473</c:v>
                </c:pt>
                <c:pt idx="16">
                  <c:v>23.165566999999999</c:v>
                </c:pt>
                <c:pt idx="17">
                  <c:v>24.251453000000001</c:v>
                </c:pt>
                <c:pt idx="18">
                  <c:v>23.165566999999999</c:v>
                </c:pt>
                <c:pt idx="19">
                  <c:v>23.708508999999999</c:v>
                </c:pt>
                <c:pt idx="20">
                  <c:v>24.070473</c:v>
                </c:pt>
                <c:pt idx="21">
                  <c:v>24.070473</c:v>
                </c:pt>
                <c:pt idx="22">
                  <c:v>24.975377999999999</c:v>
                </c:pt>
                <c:pt idx="23">
                  <c:v>23.708508999999999</c:v>
                </c:pt>
                <c:pt idx="24">
                  <c:v>23.889492000000001</c:v>
                </c:pt>
                <c:pt idx="25">
                  <c:v>24.794395000000002</c:v>
                </c:pt>
                <c:pt idx="26">
                  <c:v>25.699300999999998</c:v>
                </c:pt>
                <c:pt idx="27">
                  <c:v>24.975377999999999</c:v>
                </c:pt>
                <c:pt idx="28">
                  <c:v>24.251453000000001</c:v>
                </c:pt>
                <c:pt idx="29">
                  <c:v>23.527529000000001</c:v>
                </c:pt>
                <c:pt idx="30">
                  <c:v>24.251453000000001</c:v>
                </c:pt>
                <c:pt idx="31">
                  <c:v>25.518319999999999</c:v>
                </c:pt>
                <c:pt idx="32">
                  <c:v>24.975377999999999</c:v>
                </c:pt>
                <c:pt idx="33">
                  <c:v>23.889492000000001</c:v>
                </c:pt>
                <c:pt idx="34">
                  <c:v>24.794395000000002</c:v>
                </c:pt>
                <c:pt idx="35">
                  <c:v>23.889492000000001</c:v>
                </c:pt>
                <c:pt idx="36">
                  <c:v>24.070473</c:v>
                </c:pt>
                <c:pt idx="37">
                  <c:v>24.613415</c:v>
                </c:pt>
                <c:pt idx="38">
                  <c:v>24.613415</c:v>
                </c:pt>
                <c:pt idx="39">
                  <c:v>23.346547999999999</c:v>
                </c:pt>
                <c:pt idx="40">
                  <c:v>24.432434000000001</c:v>
                </c:pt>
                <c:pt idx="41">
                  <c:v>22.984587000000001</c:v>
                </c:pt>
                <c:pt idx="42">
                  <c:v>24.794395000000002</c:v>
                </c:pt>
                <c:pt idx="43">
                  <c:v>23.889492000000001</c:v>
                </c:pt>
                <c:pt idx="44">
                  <c:v>24.251453000000001</c:v>
                </c:pt>
                <c:pt idx="45">
                  <c:v>25.156358999999998</c:v>
                </c:pt>
                <c:pt idx="46">
                  <c:v>24.251453000000001</c:v>
                </c:pt>
                <c:pt idx="47">
                  <c:v>24.432434000000001</c:v>
                </c:pt>
                <c:pt idx="48">
                  <c:v>24.070473</c:v>
                </c:pt>
                <c:pt idx="49">
                  <c:v>24.613415</c:v>
                </c:pt>
                <c:pt idx="50">
                  <c:v>24.251453000000001</c:v>
                </c:pt>
                <c:pt idx="51">
                  <c:v>25.880281</c:v>
                </c:pt>
                <c:pt idx="52">
                  <c:v>24.432434000000001</c:v>
                </c:pt>
                <c:pt idx="53">
                  <c:v>24.432434000000001</c:v>
                </c:pt>
                <c:pt idx="54">
                  <c:v>24.794395000000002</c:v>
                </c:pt>
                <c:pt idx="55">
                  <c:v>25.156358999999998</c:v>
                </c:pt>
                <c:pt idx="56">
                  <c:v>24.070473</c:v>
                </c:pt>
                <c:pt idx="57">
                  <c:v>23.165566999999999</c:v>
                </c:pt>
                <c:pt idx="58">
                  <c:v>24.070473</c:v>
                </c:pt>
                <c:pt idx="59">
                  <c:v>24.613415</c:v>
                </c:pt>
                <c:pt idx="60">
                  <c:v>24.794395000000002</c:v>
                </c:pt>
                <c:pt idx="61">
                  <c:v>25.699300999999998</c:v>
                </c:pt>
                <c:pt idx="62">
                  <c:v>23.708508999999999</c:v>
                </c:pt>
                <c:pt idx="63">
                  <c:v>23.527529000000001</c:v>
                </c:pt>
                <c:pt idx="64">
                  <c:v>24.432434000000001</c:v>
                </c:pt>
                <c:pt idx="65">
                  <c:v>24.251453000000001</c:v>
                </c:pt>
                <c:pt idx="66">
                  <c:v>24.794395000000002</c:v>
                </c:pt>
                <c:pt idx="67">
                  <c:v>24.251453000000001</c:v>
                </c:pt>
                <c:pt idx="68">
                  <c:v>25.518319999999999</c:v>
                </c:pt>
                <c:pt idx="69">
                  <c:v>25.699300999999998</c:v>
                </c:pt>
                <c:pt idx="70">
                  <c:v>23.889492000000001</c:v>
                </c:pt>
                <c:pt idx="71">
                  <c:v>24.794395000000002</c:v>
                </c:pt>
                <c:pt idx="72">
                  <c:v>22.622624999999999</c:v>
                </c:pt>
                <c:pt idx="73">
                  <c:v>23.527529000000001</c:v>
                </c:pt>
                <c:pt idx="74">
                  <c:v>24.794395000000002</c:v>
                </c:pt>
                <c:pt idx="75">
                  <c:v>25.337339</c:v>
                </c:pt>
                <c:pt idx="76">
                  <c:v>25.880281</c:v>
                </c:pt>
                <c:pt idx="77">
                  <c:v>25.880281</c:v>
                </c:pt>
                <c:pt idx="78">
                  <c:v>25.337339</c:v>
                </c:pt>
                <c:pt idx="79">
                  <c:v>24.070473</c:v>
                </c:pt>
                <c:pt idx="80">
                  <c:v>24.794395000000002</c:v>
                </c:pt>
                <c:pt idx="81">
                  <c:v>24.613415</c:v>
                </c:pt>
                <c:pt idx="82">
                  <c:v>24.432434000000001</c:v>
                </c:pt>
                <c:pt idx="83">
                  <c:v>24.975377999999999</c:v>
                </c:pt>
                <c:pt idx="84">
                  <c:v>23.708508999999999</c:v>
                </c:pt>
                <c:pt idx="85">
                  <c:v>23.165566999999999</c:v>
                </c:pt>
                <c:pt idx="86">
                  <c:v>23.889492000000001</c:v>
                </c:pt>
                <c:pt idx="87">
                  <c:v>23.889492000000001</c:v>
                </c:pt>
                <c:pt idx="88">
                  <c:v>25.156358999999998</c:v>
                </c:pt>
                <c:pt idx="89">
                  <c:v>26.061264000000001</c:v>
                </c:pt>
                <c:pt idx="90">
                  <c:v>24.613415</c:v>
                </c:pt>
                <c:pt idx="91">
                  <c:v>24.794395000000002</c:v>
                </c:pt>
                <c:pt idx="92">
                  <c:v>26.242245</c:v>
                </c:pt>
                <c:pt idx="93">
                  <c:v>23.889492000000001</c:v>
                </c:pt>
                <c:pt idx="94">
                  <c:v>24.794395000000002</c:v>
                </c:pt>
                <c:pt idx="95">
                  <c:v>25.156358999999998</c:v>
                </c:pt>
                <c:pt idx="96">
                  <c:v>24.070473</c:v>
                </c:pt>
                <c:pt idx="97">
                  <c:v>24.613415</c:v>
                </c:pt>
                <c:pt idx="98">
                  <c:v>25.337339</c:v>
                </c:pt>
                <c:pt idx="99">
                  <c:v>25.156358999999998</c:v>
                </c:pt>
                <c:pt idx="100">
                  <c:v>24.432434000000001</c:v>
                </c:pt>
                <c:pt idx="101">
                  <c:v>26.061264000000001</c:v>
                </c:pt>
                <c:pt idx="102">
                  <c:v>23.708508999999999</c:v>
                </c:pt>
                <c:pt idx="103">
                  <c:v>23.708508999999999</c:v>
                </c:pt>
                <c:pt idx="104">
                  <c:v>26.061264000000001</c:v>
                </c:pt>
                <c:pt idx="105">
                  <c:v>24.251453000000001</c:v>
                </c:pt>
                <c:pt idx="106">
                  <c:v>25.699300999999998</c:v>
                </c:pt>
                <c:pt idx="107">
                  <c:v>25.156358999999998</c:v>
                </c:pt>
                <c:pt idx="108">
                  <c:v>24.975377999999999</c:v>
                </c:pt>
                <c:pt idx="109">
                  <c:v>24.251453000000001</c:v>
                </c:pt>
                <c:pt idx="110">
                  <c:v>23.346547999999999</c:v>
                </c:pt>
                <c:pt idx="111">
                  <c:v>25.880281</c:v>
                </c:pt>
                <c:pt idx="112">
                  <c:v>23.889492000000001</c:v>
                </c:pt>
                <c:pt idx="113">
                  <c:v>24.613415</c:v>
                </c:pt>
                <c:pt idx="114">
                  <c:v>25.518319999999999</c:v>
                </c:pt>
                <c:pt idx="115">
                  <c:v>25.518319999999999</c:v>
                </c:pt>
                <c:pt idx="116">
                  <c:v>24.432434000000001</c:v>
                </c:pt>
                <c:pt idx="117">
                  <c:v>25.518319999999999</c:v>
                </c:pt>
                <c:pt idx="118">
                  <c:v>22.803605999999998</c:v>
                </c:pt>
                <c:pt idx="119">
                  <c:v>24.613415</c:v>
                </c:pt>
                <c:pt idx="120">
                  <c:v>24.251453000000001</c:v>
                </c:pt>
                <c:pt idx="121">
                  <c:v>21.174776000000001</c:v>
                </c:pt>
                <c:pt idx="122">
                  <c:v>22.984587000000001</c:v>
                </c:pt>
                <c:pt idx="123">
                  <c:v>20.812815000000001</c:v>
                </c:pt>
                <c:pt idx="124">
                  <c:v>20.088889999999999</c:v>
                </c:pt>
                <c:pt idx="125">
                  <c:v>19.545947999999999</c:v>
                </c:pt>
                <c:pt idx="126">
                  <c:v>20.450852999999999</c:v>
                </c:pt>
                <c:pt idx="127">
                  <c:v>19.545947999999999</c:v>
                </c:pt>
                <c:pt idx="128">
                  <c:v>20.088889999999999</c:v>
                </c:pt>
                <c:pt idx="129">
                  <c:v>17.012212999999999</c:v>
                </c:pt>
                <c:pt idx="130">
                  <c:v>15.745347000000001</c:v>
                </c:pt>
                <c:pt idx="131">
                  <c:v>17.736136999999999</c:v>
                </c:pt>
                <c:pt idx="132">
                  <c:v>16.831232</c:v>
                </c:pt>
                <c:pt idx="133">
                  <c:v>17.012212999999999</c:v>
                </c:pt>
                <c:pt idx="134">
                  <c:v>16.650251000000001</c:v>
                </c:pt>
                <c:pt idx="135">
                  <c:v>13.754555999999999</c:v>
                </c:pt>
                <c:pt idx="136">
                  <c:v>14.659461</c:v>
                </c:pt>
                <c:pt idx="137">
                  <c:v>15.745347000000001</c:v>
                </c:pt>
                <c:pt idx="138">
                  <c:v>14.116517999999999</c:v>
                </c:pt>
                <c:pt idx="139">
                  <c:v>15.745347000000001</c:v>
                </c:pt>
                <c:pt idx="140">
                  <c:v>12.84965</c:v>
                </c:pt>
                <c:pt idx="141">
                  <c:v>13.030632000000001</c:v>
                </c:pt>
                <c:pt idx="142">
                  <c:v>13.754555999999999</c:v>
                </c:pt>
                <c:pt idx="143">
                  <c:v>11.763764</c:v>
                </c:pt>
                <c:pt idx="144">
                  <c:v>11.763764</c:v>
                </c:pt>
                <c:pt idx="145">
                  <c:v>11.944746</c:v>
                </c:pt>
                <c:pt idx="146">
                  <c:v>11.944746</c:v>
                </c:pt>
                <c:pt idx="147">
                  <c:v>11.944746</c:v>
                </c:pt>
                <c:pt idx="148">
                  <c:v>12.668670000000001</c:v>
                </c:pt>
                <c:pt idx="149">
                  <c:v>11.582784</c:v>
                </c:pt>
                <c:pt idx="150">
                  <c:v>12.487689</c:v>
                </c:pt>
                <c:pt idx="151">
                  <c:v>11.944746</c:v>
                </c:pt>
                <c:pt idx="152">
                  <c:v>10.677878</c:v>
                </c:pt>
                <c:pt idx="153">
                  <c:v>12.668670000000001</c:v>
                </c:pt>
                <c:pt idx="154">
                  <c:v>12.306706999999999</c:v>
                </c:pt>
                <c:pt idx="155">
                  <c:v>11.763764</c:v>
                </c:pt>
                <c:pt idx="156">
                  <c:v>11.039840999999999</c:v>
                </c:pt>
                <c:pt idx="157">
                  <c:v>10.496898</c:v>
                </c:pt>
                <c:pt idx="158">
                  <c:v>8.8680690000000002</c:v>
                </c:pt>
                <c:pt idx="159">
                  <c:v>8.144145</c:v>
                </c:pt>
                <c:pt idx="160">
                  <c:v>9.4110119999999995</c:v>
                </c:pt>
                <c:pt idx="161">
                  <c:v>7.6012019999999998</c:v>
                </c:pt>
                <c:pt idx="162">
                  <c:v>8.5061060000000008</c:v>
                </c:pt>
                <c:pt idx="163">
                  <c:v>6.5153160000000003</c:v>
                </c:pt>
                <c:pt idx="164">
                  <c:v>7.0582589999999996</c:v>
                </c:pt>
                <c:pt idx="165">
                  <c:v>5.610411</c:v>
                </c:pt>
                <c:pt idx="166">
                  <c:v>6.1533540000000002</c:v>
                </c:pt>
                <c:pt idx="167">
                  <c:v>6.1533540000000002</c:v>
                </c:pt>
                <c:pt idx="168">
                  <c:v>5.42943</c:v>
                </c:pt>
                <c:pt idx="169">
                  <c:v>5.9723730000000002</c:v>
                </c:pt>
                <c:pt idx="170">
                  <c:v>4.8864869999999998</c:v>
                </c:pt>
                <c:pt idx="171">
                  <c:v>6.3343350000000003</c:v>
                </c:pt>
                <c:pt idx="172">
                  <c:v>4.5245249999999997</c:v>
                </c:pt>
                <c:pt idx="173">
                  <c:v>3.8006009999999999</c:v>
                </c:pt>
                <c:pt idx="174">
                  <c:v>4.8864869999999998</c:v>
                </c:pt>
                <c:pt idx="175">
                  <c:v>5.610411</c:v>
                </c:pt>
                <c:pt idx="176">
                  <c:v>6.1533540000000002</c:v>
                </c:pt>
                <c:pt idx="177">
                  <c:v>6.6962970000000004</c:v>
                </c:pt>
                <c:pt idx="178">
                  <c:v>4.5245249999999997</c:v>
                </c:pt>
                <c:pt idx="179">
                  <c:v>3.981582</c:v>
                </c:pt>
                <c:pt idx="180">
                  <c:v>6.1533540000000002</c:v>
                </c:pt>
                <c:pt idx="181">
                  <c:v>5.2484489999999999</c:v>
                </c:pt>
                <c:pt idx="182">
                  <c:v>5.610411</c:v>
                </c:pt>
                <c:pt idx="183">
                  <c:v>5.9723730000000002</c:v>
                </c:pt>
                <c:pt idx="184">
                  <c:v>4.3435439999999996</c:v>
                </c:pt>
                <c:pt idx="185">
                  <c:v>4.8864869999999998</c:v>
                </c:pt>
                <c:pt idx="186">
                  <c:v>4.8864869999999998</c:v>
                </c:pt>
                <c:pt idx="187">
                  <c:v>4.7055059999999997</c:v>
                </c:pt>
                <c:pt idx="188">
                  <c:v>6.3343350000000003</c:v>
                </c:pt>
                <c:pt idx="189">
                  <c:v>5.2484489999999999</c:v>
                </c:pt>
                <c:pt idx="190">
                  <c:v>3.981582</c:v>
                </c:pt>
                <c:pt idx="191">
                  <c:v>4.7055059999999997</c:v>
                </c:pt>
                <c:pt idx="192">
                  <c:v>5.610411</c:v>
                </c:pt>
                <c:pt idx="193">
                  <c:v>5.9723730000000002</c:v>
                </c:pt>
                <c:pt idx="194">
                  <c:v>4.1625629999999996</c:v>
                </c:pt>
                <c:pt idx="195">
                  <c:v>2.3527529999999999</c:v>
                </c:pt>
                <c:pt idx="196">
                  <c:v>3.981582</c:v>
                </c:pt>
                <c:pt idx="197">
                  <c:v>2.714715</c:v>
                </c:pt>
                <c:pt idx="198">
                  <c:v>1.990791</c:v>
                </c:pt>
                <c:pt idx="199">
                  <c:v>1.6288290000000001</c:v>
                </c:pt>
                <c:pt idx="200">
                  <c:v>0.90490499999999996</c:v>
                </c:pt>
                <c:pt idx="201">
                  <c:v>0.54294299999999995</c:v>
                </c:pt>
                <c:pt idx="202">
                  <c:v>0.54294299999999995</c:v>
                </c:pt>
                <c:pt idx="203">
                  <c:v>0.180981</c:v>
                </c:pt>
                <c:pt idx="204">
                  <c:v>0.72392400000000001</c:v>
                </c:pt>
                <c:pt idx="205">
                  <c:v>-0.72392400000000001</c:v>
                </c:pt>
                <c:pt idx="206">
                  <c:v>0.54294299999999995</c:v>
                </c:pt>
                <c:pt idx="207">
                  <c:v>0.36196200000000001</c:v>
                </c:pt>
                <c:pt idx="208">
                  <c:v>0.72392400000000001</c:v>
                </c:pt>
                <c:pt idx="209">
                  <c:v>0.180981</c:v>
                </c:pt>
                <c:pt idx="210">
                  <c:v>0.36196200000000001</c:v>
                </c:pt>
                <c:pt idx="211">
                  <c:v>0.72392400000000001</c:v>
                </c:pt>
                <c:pt idx="212">
                  <c:v>-0.180981</c:v>
                </c:pt>
                <c:pt idx="213">
                  <c:v>0.72392400000000001</c:v>
                </c:pt>
                <c:pt idx="214">
                  <c:v>1.990791</c:v>
                </c:pt>
                <c:pt idx="215">
                  <c:v>0.36196200000000001</c:v>
                </c:pt>
                <c:pt idx="216">
                  <c:v>0.54294299999999995</c:v>
                </c:pt>
                <c:pt idx="217">
                  <c:v>-0.90490499999999996</c:v>
                </c:pt>
                <c:pt idx="218">
                  <c:v>-0.36196200000000001</c:v>
                </c:pt>
                <c:pt idx="219">
                  <c:v>-1.8098099999999999</c:v>
                </c:pt>
                <c:pt idx="220">
                  <c:v>-0.54294299999999995</c:v>
                </c:pt>
                <c:pt idx="221">
                  <c:v>-1.8098099999999999</c:v>
                </c:pt>
                <c:pt idx="222">
                  <c:v>-1.266867</c:v>
                </c:pt>
                <c:pt idx="223">
                  <c:v>-1.990791</c:v>
                </c:pt>
                <c:pt idx="224">
                  <c:v>-2.714715</c:v>
                </c:pt>
                <c:pt idx="225">
                  <c:v>-1.447848</c:v>
                </c:pt>
                <c:pt idx="226">
                  <c:v>-0.180981</c:v>
                </c:pt>
                <c:pt idx="227">
                  <c:v>-1.6288290000000001</c:v>
                </c:pt>
                <c:pt idx="228">
                  <c:v>-0.72392400000000001</c:v>
                </c:pt>
                <c:pt idx="229">
                  <c:v>1.266867</c:v>
                </c:pt>
                <c:pt idx="230">
                  <c:v>0</c:v>
                </c:pt>
                <c:pt idx="231">
                  <c:v>-0.90490499999999996</c:v>
                </c:pt>
                <c:pt idx="232">
                  <c:v>0.36196200000000001</c:v>
                </c:pt>
                <c:pt idx="233">
                  <c:v>-1.0858859999999999</c:v>
                </c:pt>
                <c:pt idx="234">
                  <c:v>2.5337339999999999</c:v>
                </c:pt>
                <c:pt idx="235">
                  <c:v>1.6288290000000001</c:v>
                </c:pt>
                <c:pt idx="236">
                  <c:v>3.981582</c:v>
                </c:pt>
                <c:pt idx="237">
                  <c:v>5.2484489999999999</c:v>
                </c:pt>
                <c:pt idx="238">
                  <c:v>6.6962970000000004</c:v>
                </c:pt>
                <c:pt idx="239">
                  <c:v>8.144145</c:v>
                </c:pt>
                <c:pt idx="240">
                  <c:v>9.0490490000000001</c:v>
                </c:pt>
                <c:pt idx="241">
                  <c:v>11.401802999999999</c:v>
                </c:pt>
                <c:pt idx="242">
                  <c:v>12.125726999999999</c:v>
                </c:pt>
                <c:pt idx="243">
                  <c:v>14.297499</c:v>
                </c:pt>
                <c:pt idx="244">
                  <c:v>15.383385000000001</c:v>
                </c:pt>
                <c:pt idx="245">
                  <c:v>18.279081000000001</c:v>
                </c:pt>
                <c:pt idx="246">
                  <c:v>16.831232</c:v>
                </c:pt>
                <c:pt idx="247">
                  <c:v>19.545947999999999</c:v>
                </c:pt>
                <c:pt idx="248">
                  <c:v>20.993794999999999</c:v>
                </c:pt>
                <c:pt idx="249">
                  <c:v>20.631834000000001</c:v>
                </c:pt>
                <c:pt idx="250">
                  <c:v>21.71772</c:v>
                </c:pt>
                <c:pt idx="251">
                  <c:v>21.71772</c:v>
                </c:pt>
                <c:pt idx="252">
                  <c:v>22.260662</c:v>
                </c:pt>
                <c:pt idx="253">
                  <c:v>23.346547999999999</c:v>
                </c:pt>
                <c:pt idx="254">
                  <c:v>23.346547999999999</c:v>
                </c:pt>
                <c:pt idx="255">
                  <c:v>23.889492000000001</c:v>
                </c:pt>
                <c:pt idx="256">
                  <c:v>22.984587000000001</c:v>
                </c:pt>
                <c:pt idx="257">
                  <c:v>22.079681000000001</c:v>
                </c:pt>
                <c:pt idx="258">
                  <c:v>22.260662</c:v>
                </c:pt>
                <c:pt idx="259">
                  <c:v>21.536739000000001</c:v>
                </c:pt>
                <c:pt idx="260">
                  <c:v>21.536739000000001</c:v>
                </c:pt>
                <c:pt idx="261">
                  <c:v>21.536739000000001</c:v>
                </c:pt>
                <c:pt idx="262">
                  <c:v>17.736136999999999</c:v>
                </c:pt>
                <c:pt idx="263">
                  <c:v>17.555157000000001</c:v>
                </c:pt>
                <c:pt idx="264">
                  <c:v>14.840441999999999</c:v>
                </c:pt>
                <c:pt idx="265">
                  <c:v>15.021421999999999</c:v>
                </c:pt>
                <c:pt idx="266">
                  <c:v>11.039840999999999</c:v>
                </c:pt>
                <c:pt idx="267">
                  <c:v>9.7729739999999996</c:v>
                </c:pt>
                <c:pt idx="268">
                  <c:v>8.5061060000000008</c:v>
                </c:pt>
                <c:pt idx="269">
                  <c:v>5.9723730000000002</c:v>
                </c:pt>
                <c:pt idx="270">
                  <c:v>3.4386389999999998</c:v>
                </c:pt>
                <c:pt idx="271">
                  <c:v>4.7055059999999997</c:v>
                </c:pt>
                <c:pt idx="272">
                  <c:v>4.5245249999999997</c:v>
                </c:pt>
                <c:pt idx="273">
                  <c:v>2.5337339999999999</c:v>
                </c:pt>
                <c:pt idx="274">
                  <c:v>1.990791</c:v>
                </c:pt>
                <c:pt idx="275">
                  <c:v>0.72392400000000001</c:v>
                </c:pt>
                <c:pt idx="276">
                  <c:v>-0.180981</c:v>
                </c:pt>
                <c:pt idx="277">
                  <c:v>0.54294299999999995</c:v>
                </c:pt>
                <c:pt idx="278">
                  <c:v>0</c:v>
                </c:pt>
                <c:pt idx="279">
                  <c:v>-1.266867</c:v>
                </c:pt>
                <c:pt idx="280">
                  <c:v>0.180981</c:v>
                </c:pt>
                <c:pt idx="281">
                  <c:v>-0.180981</c:v>
                </c:pt>
                <c:pt idx="282">
                  <c:v>-0.54294299999999995</c:v>
                </c:pt>
                <c:pt idx="283">
                  <c:v>-2.3527529999999999</c:v>
                </c:pt>
                <c:pt idx="284">
                  <c:v>0.36196200000000001</c:v>
                </c:pt>
                <c:pt idx="285">
                  <c:v>1.6288290000000001</c:v>
                </c:pt>
                <c:pt idx="286">
                  <c:v>3.4386389999999998</c:v>
                </c:pt>
                <c:pt idx="287">
                  <c:v>6.1533540000000002</c:v>
                </c:pt>
                <c:pt idx="288">
                  <c:v>10.134935</c:v>
                </c:pt>
                <c:pt idx="289">
                  <c:v>13.392593</c:v>
                </c:pt>
                <c:pt idx="290">
                  <c:v>18.279081000000001</c:v>
                </c:pt>
                <c:pt idx="291">
                  <c:v>19.726928999999998</c:v>
                </c:pt>
                <c:pt idx="292">
                  <c:v>21.174776000000001</c:v>
                </c:pt>
                <c:pt idx="293">
                  <c:v>22.984587000000001</c:v>
                </c:pt>
                <c:pt idx="294">
                  <c:v>23.165566999999999</c:v>
                </c:pt>
                <c:pt idx="295">
                  <c:v>20.269870999999998</c:v>
                </c:pt>
                <c:pt idx="296">
                  <c:v>18.279081000000001</c:v>
                </c:pt>
                <c:pt idx="297">
                  <c:v>16.107309000000001</c:v>
                </c:pt>
                <c:pt idx="298">
                  <c:v>11.582784</c:v>
                </c:pt>
                <c:pt idx="299">
                  <c:v>8.5061060000000008</c:v>
                </c:pt>
                <c:pt idx="300">
                  <c:v>4.5245249999999997</c:v>
                </c:pt>
                <c:pt idx="301">
                  <c:v>2.714715</c:v>
                </c:pt>
                <c:pt idx="302">
                  <c:v>0.90490499999999996</c:v>
                </c:pt>
                <c:pt idx="303">
                  <c:v>1.8098099999999999</c:v>
                </c:pt>
                <c:pt idx="304">
                  <c:v>0.36196200000000001</c:v>
                </c:pt>
                <c:pt idx="305">
                  <c:v>0</c:v>
                </c:pt>
                <c:pt idx="306">
                  <c:v>1.0858859999999999</c:v>
                </c:pt>
                <c:pt idx="307">
                  <c:v>-0.36196200000000001</c:v>
                </c:pt>
                <c:pt idx="308">
                  <c:v>0.180981</c:v>
                </c:pt>
                <c:pt idx="309">
                  <c:v>0</c:v>
                </c:pt>
                <c:pt idx="310">
                  <c:v>-0.72392400000000001</c:v>
                </c:pt>
                <c:pt idx="311">
                  <c:v>-0.72392400000000001</c:v>
                </c:pt>
                <c:pt idx="312">
                  <c:v>-0.36196200000000001</c:v>
                </c:pt>
                <c:pt idx="313">
                  <c:v>0.36196200000000001</c:v>
                </c:pt>
                <c:pt idx="314">
                  <c:v>-0.180981</c:v>
                </c:pt>
                <c:pt idx="315">
                  <c:v>0.180981</c:v>
                </c:pt>
                <c:pt idx="316">
                  <c:v>0.36196200000000001</c:v>
                </c:pt>
                <c:pt idx="317">
                  <c:v>1.0858859999999999</c:v>
                </c:pt>
                <c:pt idx="318">
                  <c:v>0.36196200000000001</c:v>
                </c:pt>
                <c:pt idx="319">
                  <c:v>-0.180981</c:v>
                </c:pt>
                <c:pt idx="320">
                  <c:v>0.54294299999999995</c:v>
                </c:pt>
                <c:pt idx="321">
                  <c:v>-0.72392400000000001</c:v>
                </c:pt>
                <c:pt idx="322">
                  <c:v>-0.90490499999999996</c:v>
                </c:pt>
                <c:pt idx="323">
                  <c:v>0.36196200000000001</c:v>
                </c:pt>
                <c:pt idx="324">
                  <c:v>0.36196200000000001</c:v>
                </c:pt>
                <c:pt idx="325">
                  <c:v>0.54294299999999995</c:v>
                </c:pt>
                <c:pt idx="326">
                  <c:v>2.3527529999999999</c:v>
                </c:pt>
                <c:pt idx="327">
                  <c:v>6.3343350000000003</c:v>
                </c:pt>
                <c:pt idx="328">
                  <c:v>8.6870879999999993</c:v>
                </c:pt>
                <c:pt idx="329">
                  <c:v>9.7729739999999996</c:v>
                </c:pt>
                <c:pt idx="330">
                  <c:v>11.944746</c:v>
                </c:pt>
                <c:pt idx="331">
                  <c:v>11.401802999999999</c:v>
                </c:pt>
                <c:pt idx="332">
                  <c:v>12.125726999999999</c:v>
                </c:pt>
                <c:pt idx="333">
                  <c:v>16.107309000000001</c:v>
                </c:pt>
                <c:pt idx="334">
                  <c:v>15.926328</c:v>
                </c:pt>
                <c:pt idx="335">
                  <c:v>18.098099000000001</c:v>
                </c:pt>
                <c:pt idx="336">
                  <c:v>20.812815000000001</c:v>
                </c:pt>
                <c:pt idx="337">
                  <c:v>20.993794999999999</c:v>
                </c:pt>
                <c:pt idx="338">
                  <c:v>22.803605999999998</c:v>
                </c:pt>
                <c:pt idx="339">
                  <c:v>21.71772</c:v>
                </c:pt>
                <c:pt idx="340">
                  <c:v>17.736136999999999</c:v>
                </c:pt>
                <c:pt idx="341">
                  <c:v>12.668670000000001</c:v>
                </c:pt>
                <c:pt idx="342">
                  <c:v>9.7729739999999996</c:v>
                </c:pt>
                <c:pt idx="343">
                  <c:v>6.1533540000000002</c:v>
                </c:pt>
                <c:pt idx="344">
                  <c:v>1.6288290000000001</c:v>
                </c:pt>
                <c:pt idx="345">
                  <c:v>-1.990791</c:v>
                </c:pt>
                <c:pt idx="346">
                  <c:v>-0.90490499999999996</c:v>
                </c:pt>
                <c:pt idx="347">
                  <c:v>0.54294299999999995</c:v>
                </c:pt>
                <c:pt idx="348">
                  <c:v>0.72392400000000001</c:v>
                </c:pt>
                <c:pt idx="349">
                  <c:v>3.2576580000000002</c:v>
                </c:pt>
                <c:pt idx="350">
                  <c:v>2.895696</c:v>
                </c:pt>
              </c:numCache>
            </c:numRef>
          </c:xVal>
          <c:yVal>
            <c:numRef>
              <c:f>Sheet1!$H$2:$H$352</c:f>
              <c:numCache>
                <c:formatCode>General</c:formatCode>
                <c:ptCount val="351"/>
                <c:pt idx="0">
                  <c:v>11.906090000000001</c:v>
                </c:pt>
                <c:pt idx="1">
                  <c:v>8.2981839999999991</c:v>
                </c:pt>
                <c:pt idx="2">
                  <c:v>11.184509</c:v>
                </c:pt>
                <c:pt idx="3">
                  <c:v>10.282533000000001</c:v>
                </c:pt>
                <c:pt idx="4">
                  <c:v>9.3805560000000003</c:v>
                </c:pt>
                <c:pt idx="5">
                  <c:v>9.2001609999999996</c:v>
                </c:pt>
                <c:pt idx="6">
                  <c:v>9.9217410000000008</c:v>
                </c:pt>
                <c:pt idx="7">
                  <c:v>10.282533000000001</c:v>
                </c:pt>
                <c:pt idx="8">
                  <c:v>10.282533000000001</c:v>
                </c:pt>
                <c:pt idx="9">
                  <c:v>9.0197649999999996</c:v>
                </c:pt>
                <c:pt idx="10">
                  <c:v>9.9217410000000008</c:v>
                </c:pt>
                <c:pt idx="11">
                  <c:v>10.462928</c:v>
                </c:pt>
                <c:pt idx="12">
                  <c:v>8.4785799999999991</c:v>
                </c:pt>
                <c:pt idx="13">
                  <c:v>9.3805560000000003</c:v>
                </c:pt>
                <c:pt idx="14">
                  <c:v>9.2001609999999996</c:v>
                </c:pt>
                <c:pt idx="15">
                  <c:v>10.643323000000001</c:v>
                </c:pt>
                <c:pt idx="16">
                  <c:v>9.7413460000000001</c:v>
                </c:pt>
                <c:pt idx="17">
                  <c:v>9.3805560000000003</c:v>
                </c:pt>
                <c:pt idx="18">
                  <c:v>9.7413460000000001</c:v>
                </c:pt>
                <c:pt idx="19">
                  <c:v>9.2001609999999996</c:v>
                </c:pt>
                <c:pt idx="20">
                  <c:v>9.5609509999999993</c:v>
                </c:pt>
                <c:pt idx="21">
                  <c:v>9.5609509999999993</c:v>
                </c:pt>
                <c:pt idx="22">
                  <c:v>10.102137000000001</c:v>
                </c:pt>
                <c:pt idx="23">
                  <c:v>10.643323000000001</c:v>
                </c:pt>
                <c:pt idx="24">
                  <c:v>10.462928</c:v>
                </c:pt>
                <c:pt idx="25">
                  <c:v>9.9217410000000008</c:v>
                </c:pt>
                <c:pt idx="26">
                  <c:v>11.184509</c:v>
                </c:pt>
                <c:pt idx="27">
                  <c:v>10.102137000000001</c:v>
                </c:pt>
                <c:pt idx="28">
                  <c:v>10.823718</c:v>
                </c:pt>
                <c:pt idx="29">
                  <c:v>10.823718</c:v>
                </c:pt>
                <c:pt idx="30">
                  <c:v>9.3805560000000003</c:v>
                </c:pt>
                <c:pt idx="31">
                  <c:v>10.282533000000001</c:v>
                </c:pt>
                <c:pt idx="32">
                  <c:v>11.184509</c:v>
                </c:pt>
                <c:pt idx="33">
                  <c:v>9.3805560000000003</c:v>
                </c:pt>
                <c:pt idx="34">
                  <c:v>11.004113</c:v>
                </c:pt>
                <c:pt idx="35">
                  <c:v>9.0197649999999996</c:v>
                </c:pt>
                <c:pt idx="36">
                  <c:v>8.4785799999999991</c:v>
                </c:pt>
                <c:pt idx="37">
                  <c:v>9.7413460000000001</c:v>
                </c:pt>
                <c:pt idx="38">
                  <c:v>10.102137000000001</c:v>
                </c:pt>
                <c:pt idx="39">
                  <c:v>9.9217410000000008</c:v>
                </c:pt>
                <c:pt idx="40">
                  <c:v>8.1177879999999991</c:v>
                </c:pt>
                <c:pt idx="41">
                  <c:v>9.2001609999999996</c:v>
                </c:pt>
                <c:pt idx="42">
                  <c:v>8.4785799999999991</c:v>
                </c:pt>
                <c:pt idx="43">
                  <c:v>11.184509</c:v>
                </c:pt>
                <c:pt idx="44">
                  <c:v>9.7413460000000001</c:v>
                </c:pt>
                <c:pt idx="45">
                  <c:v>10.282533000000001</c:v>
                </c:pt>
                <c:pt idx="46">
                  <c:v>9.0197649999999996</c:v>
                </c:pt>
                <c:pt idx="47">
                  <c:v>10.282533000000001</c:v>
                </c:pt>
                <c:pt idx="48">
                  <c:v>9.5609509999999993</c:v>
                </c:pt>
                <c:pt idx="49">
                  <c:v>10.102137000000001</c:v>
                </c:pt>
                <c:pt idx="50">
                  <c:v>10.102137000000001</c:v>
                </c:pt>
                <c:pt idx="51">
                  <c:v>9.9217410000000008</c:v>
                </c:pt>
                <c:pt idx="52">
                  <c:v>10.282533000000001</c:v>
                </c:pt>
                <c:pt idx="53">
                  <c:v>11.725695</c:v>
                </c:pt>
                <c:pt idx="54">
                  <c:v>8.8393700000000006</c:v>
                </c:pt>
                <c:pt idx="55">
                  <c:v>9.9217410000000008</c:v>
                </c:pt>
                <c:pt idx="56">
                  <c:v>10.643323000000001</c:v>
                </c:pt>
                <c:pt idx="57">
                  <c:v>9.0197649999999996</c:v>
                </c:pt>
                <c:pt idx="58">
                  <c:v>9.2001609999999996</c:v>
                </c:pt>
                <c:pt idx="59">
                  <c:v>9.3805560000000003</c:v>
                </c:pt>
                <c:pt idx="60">
                  <c:v>9.5609509999999993</c:v>
                </c:pt>
                <c:pt idx="61">
                  <c:v>9.7413460000000001</c:v>
                </c:pt>
                <c:pt idx="62">
                  <c:v>10.282533000000001</c:v>
                </c:pt>
                <c:pt idx="63">
                  <c:v>9.7413460000000001</c:v>
                </c:pt>
                <c:pt idx="64">
                  <c:v>8.4785799999999991</c:v>
                </c:pt>
                <c:pt idx="65">
                  <c:v>10.823718</c:v>
                </c:pt>
                <c:pt idx="66">
                  <c:v>10.282533000000001</c:v>
                </c:pt>
                <c:pt idx="67">
                  <c:v>9.3805560000000003</c:v>
                </c:pt>
                <c:pt idx="68">
                  <c:v>10.282533000000001</c:v>
                </c:pt>
                <c:pt idx="69">
                  <c:v>8.6589749999999999</c:v>
                </c:pt>
                <c:pt idx="70">
                  <c:v>9.0197649999999996</c:v>
                </c:pt>
                <c:pt idx="71">
                  <c:v>9.2001609999999996</c:v>
                </c:pt>
                <c:pt idx="72">
                  <c:v>9.5609509999999993</c:v>
                </c:pt>
                <c:pt idx="73">
                  <c:v>9.3805560000000003</c:v>
                </c:pt>
                <c:pt idx="74">
                  <c:v>9.9217410000000008</c:v>
                </c:pt>
                <c:pt idx="75">
                  <c:v>8.6589749999999999</c:v>
                </c:pt>
                <c:pt idx="76">
                  <c:v>9.9217410000000008</c:v>
                </c:pt>
                <c:pt idx="77">
                  <c:v>9.2001609999999996</c:v>
                </c:pt>
                <c:pt idx="78">
                  <c:v>8.2981839999999991</c:v>
                </c:pt>
                <c:pt idx="79">
                  <c:v>7.3962070000000004</c:v>
                </c:pt>
                <c:pt idx="80">
                  <c:v>10.643323000000001</c:v>
                </c:pt>
                <c:pt idx="81">
                  <c:v>8.2981839999999991</c:v>
                </c:pt>
                <c:pt idx="82">
                  <c:v>8.4785799999999991</c:v>
                </c:pt>
                <c:pt idx="83">
                  <c:v>9.0197649999999996</c:v>
                </c:pt>
                <c:pt idx="84">
                  <c:v>7.3962070000000004</c:v>
                </c:pt>
                <c:pt idx="85">
                  <c:v>9.7413460000000001</c:v>
                </c:pt>
                <c:pt idx="86">
                  <c:v>8.2981839999999991</c:v>
                </c:pt>
                <c:pt idx="87">
                  <c:v>7.9373930000000001</c:v>
                </c:pt>
                <c:pt idx="88">
                  <c:v>8.1177879999999991</c:v>
                </c:pt>
                <c:pt idx="89">
                  <c:v>7.5766030000000004</c:v>
                </c:pt>
                <c:pt idx="90">
                  <c:v>8.6589749999999999</c:v>
                </c:pt>
                <c:pt idx="91">
                  <c:v>9.5609509999999993</c:v>
                </c:pt>
                <c:pt idx="92">
                  <c:v>7.3962070000000004</c:v>
                </c:pt>
                <c:pt idx="93">
                  <c:v>9.0197649999999996</c:v>
                </c:pt>
                <c:pt idx="94">
                  <c:v>8.1177879999999991</c:v>
                </c:pt>
                <c:pt idx="95">
                  <c:v>8.8393700000000006</c:v>
                </c:pt>
                <c:pt idx="96">
                  <c:v>8.4785799999999991</c:v>
                </c:pt>
                <c:pt idx="97">
                  <c:v>7.2158119999999997</c:v>
                </c:pt>
                <c:pt idx="98">
                  <c:v>7.5766030000000004</c:v>
                </c:pt>
                <c:pt idx="99">
                  <c:v>8.1177879999999991</c:v>
                </c:pt>
                <c:pt idx="100">
                  <c:v>9.2001609999999996</c:v>
                </c:pt>
                <c:pt idx="101">
                  <c:v>9.0197649999999996</c:v>
                </c:pt>
                <c:pt idx="102">
                  <c:v>7.7569980000000003</c:v>
                </c:pt>
                <c:pt idx="103">
                  <c:v>7.7569980000000003</c:v>
                </c:pt>
                <c:pt idx="104">
                  <c:v>7.5766030000000004</c:v>
                </c:pt>
                <c:pt idx="105">
                  <c:v>9.0197649999999996</c:v>
                </c:pt>
                <c:pt idx="106">
                  <c:v>8.2981839999999991</c:v>
                </c:pt>
                <c:pt idx="107">
                  <c:v>9.2001609999999996</c:v>
                </c:pt>
                <c:pt idx="108">
                  <c:v>8.6589749999999999</c:v>
                </c:pt>
                <c:pt idx="109">
                  <c:v>8.2981839999999991</c:v>
                </c:pt>
                <c:pt idx="110">
                  <c:v>8.8393700000000006</c:v>
                </c:pt>
                <c:pt idx="111">
                  <c:v>7.3962070000000004</c:v>
                </c:pt>
                <c:pt idx="112">
                  <c:v>8.6589749999999999</c:v>
                </c:pt>
                <c:pt idx="113">
                  <c:v>9.0197649999999996</c:v>
                </c:pt>
                <c:pt idx="114">
                  <c:v>8.8393700000000006</c:v>
                </c:pt>
                <c:pt idx="115">
                  <c:v>7.7569980000000003</c:v>
                </c:pt>
                <c:pt idx="116">
                  <c:v>7.3962070000000004</c:v>
                </c:pt>
                <c:pt idx="117">
                  <c:v>6.6746259999999999</c:v>
                </c:pt>
                <c:pt idx="118">
                  <c:v>5.7726499999999996</c:v>
                </c:pt>
                <c:pt idx="119">
                  <c:v>5.0510679999999999</c:v>
                </c:pt>
                <c:pt idx="120">
                  <c:v>3.6079059999999998</c:v>
                </c:pt>
                <c:pt idx="121">
                  <c:v>3.0667200000000001</c:v>
                </c:pt>
                <c:pt idx="122">
                  <c:v>1.984348</c:v>
                </c:pt>
                <c:pt idx="123">
                  <c:v>0.90197700000000003</c:v>
                </c:pt>
                <c:pt idx="124">
                  <c:v>-1.262767</c:v>
                </c:pt>
                <c:pt idx="125">
                  <c:v>0.36079099999999997</c:v>
                </c:pt>
                <c:pt idx="126">
                  <c:v>-1.262767</c:v>
                </c:pt>
                <c:pt idx="127">
                  <c:v>0</c:v>
                </c:pt>
                <c:pt idx="128">
                  <c:v>-2.7059299999999999</c:v>
                </c:pt>
                <c:pt idx="129">
                  <c:v>-2.5255339999999999</c:v>
                </c:pt>
                <c:pt idx="130">
                  <c:v>-1.984348</c:v>
                </c:pt>
                <c:pt idx="131">
                  <c:v>-0.72158100000000003</c:v>
                </c:pt>
                <c:pt idx="132">
                  <c:v>-2.3451390000000001</c:v>
                </c:pt>
                <c:pt idx="133">
                  <c:v>-2.8863249999999998</c:v>
                </c:pt>
                <c:pt idx="134">
                  <c:v>-1.8039529999999999</c:v>
                </c:pt>
                <c:pt idx="135">
                  <c:v>-2.5255339999999999</c:v>
                </c:pt>
                <c:pt idx="136">
                  <c:v>-3.0667200000000001</c:v>
                </c:pt>
                <c:pt idx="137">
                  <c:v>-3.0667200000000001</c:v>
                </c:pt>
                <c:pt idx="138">
                  <c:v>-2.5255339999999999</c:v>
                </c:pt>
                <c:pt idx="139">
                  <c:v>-1.984348</c:v>
                </c:pt>
                <c:pt idx="140">
                  <c:v>-2.3451390000000001</c:v>
                </c:pt>
                <c:pt idx="141">
                  <c:v>-2.1647439999999998</c:v>
                </c:pt>
                <c:pt idx="142">
                  <c:v>-3.2471160000000001</c:v>
                </c:pt>
                <c:pt idx="143">
                  <c:v>-3.7883010000000001</c:v>
                </c:pt>
                <c:pt idx="144">
                  <c:v>-4.870673</c:v>
                </c:pt>
                <c:pt idx="145">
                  <c:v>-2.5255339999999999</c:v>
                </c:pt>
                <c:pt idx="146">
                  <c:v>-3.2471160000000001</c:v>
                </c:pt>
                <c:pt idx="147">
                  <c:v>-3.9686970000000001</c:v>
                </c:pt>
                <c:pt idx="148">
                  <c:v>-2.8863249999999998</c:v>
                </c:pt>
                <c:pt idx="149">
                  <c:v>-2.1647439999999998</c:v>
                </c:pt>
                <c:pt idx="150">
                  <c:v>-3.0667200000000001</c:v>
                </c:pt>
                <c:pt idx="151">
                  <c:v>-3.9686970000000001</c:v>
                </c:pt>
                <c:pt idx="152">
                  <c:v>-3.427511</c:v>
                </c:pt>
                <c:pt idx="153">
                  <c:v>-2.5255339999999999</c:v>
                </c:pt>
                <c:pt idx="154">
                  <c:v>-4.3294870000000003</c:v>
                </c:pt>
                <c:pt idx="155">
                  <c:v>-3.0667200000000001</c:v>
                </c:pt>
                <c:pt idx="156">
                  <c:v>-1.984348</c:v>
                </c:pt>
                <c:pt idx="157">
                  <c:v>-3.2471160000000001</c:v>
                </c:pt>
                <c:pt idx="158">
                  <c:v>-4.870673</c:v>
                </c:pt>
                <c:pt idx="159">
                  <c:v>-3.7883010000000001</c:v>
                </c:pt>
                <c:pt idx="160">
                  <c:v>-1.8039529999999999</c:v>
                </c:pt>
                <c:pt idx="161">
                  <c:v>-2.1647439999999998</c:v>
                </c:pt>
                <c:pt idx="162">
                  <c:v>-3.427511</c:v>
                </c:pt>
                <c:pt idx="163">
                  <c:v>-2.5255339999999999</c:v>
                </c:pt>
                <c:pt idx="164">
                  <c:v>-2.7059299999999999</c:v>
                </c:pt>
                <c:pt idx="165">
                  <c:v>-3.0667200000000001</c:v>
                </c:pt>
                <c:pt idx="166">
                  <c:v>-2.1647439999999998</c:v>
                </c:pt>
                <c:pt idx="167">
                  <c:v>-2.5255339999999999</c:v>
                </c:pt>
                <c:pt idx="168">
                  <c:v>-1.0823719999999999</c:v>
                </c:pt>
                <c:pt idx="169">
                  <c:v>-2.3451390000000001</c:v>
                </c:pt>
                <c:pt idx="170">
                  <c:v>-1.6235580000000001</c:v>
                </c:pt>
                <c:pt idx="171">
                  <c:v>-2.3451390000000001</c:v>
                </c:pt>
                <c:pt idx="172">
                  <c:v>-0.90197700000000003</c:v>
                </c:pt>
                <c:pt idx="173">
                  <c:v>-2.7059299999999999</c:v>
                </c:pt>
                <c:pt idx="174">
                  <c:v>-1.262767</c:v>
                </c:pt>
                <c:pt idx="175">
                  <c:v>-1.984348</c:v>
                </c:pt>
                <c:pt idx="176">
                  <c:v>-3.2471160000000001</c:v>
                </c:pt>
                <c:pt idx="177">
                  <c:v>-3.0667200000000001</c:v>
                </c:pt>
                <c:pt idx="178">
                  <c:v>-1.262767</c:v>
                </c:pt>
                <c:pt idx="179">
                  <c:v>-1.0823719999999999</c:v>
                </c:pt>
                <c:pt idx="180">
                  <c:v>-1.4431620000000001</c:v>
                </c:pt>
                <c:pt idx="181">
                  <c:v>-2.3451390000000001</c:v>
                </c:pt>
                <c:pt idx="182">
                  <c:v>-2.3451390000000001</c:v>
                </c:pt>
                <c:pt idx="183">
                  <c:v>-2.3451390000000001</c:v>
                </c:pt>
                <c:pt idx="184">
                  <c:v>-1.0823719999999999</c:v>
                </c:pt>
                <c:pt idx="185">
                  <c:v>-1.262767</c:v>
                </c:pt>
                <c:pt idx="186">
                  <c:v>-1.6235580000000001</c:v>
                </c:pt>
                <c:pt idx="187">
                  <c:v>-1.8039529999999999</c:v>
                </c:pt>
                <c:pt idx="188">
                  <c:v>-1.262767</c:v>
                </c:pt>
                <c:pt idx="189">
                  <c:v>-1.984348</c:v>
                </c:pt>
                <c:pt idx="190">
                  <c:v>-3.2471160000000001</c:v>
                </c:pt>
                <c:pt idx="191">
                  <c:v>-2.5255339999999999</c:v>
                </c:pt>
                <c:pt idx="192">
                  <c:v>-1.6235580000000001</c:v>
                </c:pt>
                <c:pt idx="193">
                  <c:v>-2.3451390000000001</c:v>
                </c:pt>
                <c:pt idx="194">
                  <c:v>-1.6235580000000001</c:v>
                </c:pt>
                <c:pt idx="195">
                  <c:v>-0.54118599999999994</c:v>
                </c:pt>
                <c:pt idx="196">
                  <c:v>-2.1647439999999998</c:v>
                </c:pt>
                <c:pt idx="197">
                  <c:v>-0.180395</c:v>
                </c:pt>
                <c:pt idx="198">
                  <c:v>0.180395</c:v>
                </c:pt>
                <c:pt idx="199">
                  <c:v>0.180395</c:v>
                </c:pt>
                <c:pt idx="200">
                  <c:v>0.54118599999999994</c:v>
                </c:pt>
                <c:pt idx="201">
                  <c:v>-0.54118599999999994</c:v>
                </c:pt>
                <c:pt idx="202">
                  <c:v>0.90197700000000003</c:v>
                </c:pt>
                <c:pt idx="203">
                  <c:v>1.262767</c:v>
                </c:pt>
                <c:pt idx="204">
                  <c:v>1.0823719999999999</c:v>
                </c:pt>
                <c:pt idx="205">
                  <c:v>1.0823719999999999</c:v>
                </c:pt>
                <c:pt idx="206">
                  <c:v>0.54118599999999994</c:v>
                </c:pt>
                <c:pt idx="207">
                  <c:v>0.72158100000000003</c:v>
                </c:pt>
                <c:pt idx="208">
                  <c:v>0.36079099999999997</c:v>
                </c:pt>
                <c:pt idx="209">
                  <c:v>2.3451390000000001</c:v>
                </c:pt>
                <c:pt idx="210">
                  <c:v>1.4431620000000001</c:v>
                </c:pt>
                <c:pt idx="211">
                  <c:v>0.36079099999999997</c:v>
                </c:pt>
                <c:pt idx="212">
                  <c:v>1.262767</c:v>
                </c:pt>
                <c:pt idx="213">
                  <c:v>1.4431620000000001</c:v>
                </c:pt>
                <c:pt idx="214">
                  <c:v>1.6235580000000001</c:v>
                </c:pt>
                <c:pt idx="215">
                  <c:v>1.8039529999999999</c:v>
                </c:pt>
                <c:pt idx="216">
                  <c:v>1.984348</c:v>
                </c:pt>
                <c:pt idx="217">
                  <c:v>1.262767</c:v>
                </c:pt>
                <c:pt idx="218">
                  <c:v>3.2471160000000001</c:v>
                </c:pt>
                <c:pt idx="219">
                  <c:v>4.3294870000000003</c:v>
                </c:pt>
                <c:pt idx="220">
                  <c:v>5.9530450000000004</c:v>
                </c:pt>
                <c:pt idx="221">
                  <c:v>7.2158119999999997</c:v>
                </c:pt>
                <c:pt idx="222">
                  <c:v>8.4785799999999991</c:v>
                </c:pt>
                <c:pt idx="223">
                  <c:v>8.4785799999999991</c:v>
                </c:pt>
                <c:pt idx="224">
                  <c:v>9.5609509999999993</c:v>
                </c:pt>
                <c:pt idx="225">
                  <c:v>9.0197649999999996</c:v>
                </c:pt>
                <c:pt idx="226">
                  <c:v>9.5609509999999993</c:v>
                </c:pt>
                <c:pt idx="227">
                  <c:v>9.2001609999999996</c:v>
                </c:pt>
                <c:pt idx="228">
                  <c:v>9.3805560000000003</c:v>
                </c:pt>
                <c:pt idx="229">
                  <c:v>10.643323000000001</c:v>
                </c:pt>
                <c:pt idx="230">
                  <c:v>11.545299999999999</c:v>
                </c:pt>
                <c:pt idx="231">
                  <c:v>13.890438</c:v>
                </c:pt>
                <c:pt idx="232">
                  <c:v>13.710043000000001</c:v>
                </c:pt>
                <c:pt idx="233">
                  <c:v>14.431623999999999</c:v>
                </c:pt>
                <c:pt idx="234">
                  <c:v>16.596368999999999</c:v>
                </c:pt>
                <c:pt idx="235">
                  <c:v>17.859134999999998</c:v>
                </c:pt>
                <c:pt idx="236">
                  <c:v>19.482693000000001</c:v>
                </c:pt>
                <c:pt idx="237">
                  <c:v>20.745460999999999</c:v>
                </c:pt>
                <c:pt idx="238">
                  <c:v>21.467040999999998</c:v>
                </c:pt>
                <c:pt idx="239">
                  <c:v>20.023878</c:v>
                </c:pt>
                <c:pt idx="240">
                  <c:v>21.647435999999999</c:v>
                </c:pt>
                <c:pt idx="241">
                  <c:v>22.549413999999999</c:v>
                </c:pt>
                <c:pt idx="242">
                  <c:v>20.745460999999999</c:v>
                </c:pt>
                <c:pt idx="243">
                  <c:v>20.745460999999999</c:v>
                </c:pt>
                <c:pt idx="244">
                  <c:v>20.745460999999999</c:v>
                </c:pt>
                <c:pt idx="245">
                  <c:v>21.106251</c:v>
                </c:pt>
                <c:pt idx="246">
                  <c:v>19.663087999999998</c:v>
                </c:pt>
                <c:pt idx="247">
                  <c:v>18.761112000000001</c:v>
                </c:pt>
                <c:pt idx="248">
                  <c:v>19.121901999999999</c:v>
                </c:pt>
                <c:pt idx="249">
                  <c:v>18.761112000000001</c:v>
                </c:pt>
                <c:pt idx="250">
                  <c:v>17.317948999999999</c:v>
                </c:pt>
                <c:pt idx="251">
                  <c:v>16.235576999999999</c:v>
                </c:pt>
                <c:pt idx="252">
                  <c:v>14.972811</c:v>
                </c:pt>
                <c:pt idx="253">
                  <c:v>13.890438</c:v>
                </c:pt>
                <c:pt idx="254">
                  <c:v>11.364903999999999</c:v>
                </c:pt>
                <c:pt idx="255">
                  <c:v>9.0197649999999996</c:v>
                </c:pt>
                <c:pt idx="256">
                  <c:v>6.6746259999999999</c:v>
                </c:pt>
                <c:pt idx="257">
                  <c:v>5.4118589999999998</c:v>
                </c:pt>
                <c:pt idx="258">
                  <c:v>4.1490919999999996</c:v>
                </c:pt>
                <c:pt idx="259">
                  <c:v>3.0667200000000001</c:v>
                </c:pt>
                <c:pt idx="260">
                  <c:v>1.984348</c:v>
                </c:pt>
                <c:pt idx="261">
                  <c:v>-0.54118599999999994</c:v>
                </c:pt>
                <c:pt idx="262">
                  <c:v>-1.0823719999999999</c:v>
                </c:pt>
                <c:pt idx="263">
                  <c:v>-3.0667200000000001</c:v>
                </c:pt>
                <c:pt idx="264">
                  <c:v>-1.8039529999999999</c:v>
                </c:pt>
                <c:pt idx="265">
                  <c:v>-1.984348</c:v>
                </c:pt>
                <c:pt idx="266">
                  <c:v>-3.427511</c:v>
                </c:pt>
                <c:pt idx="267">
                  <c:v>-4.6902780000000002</c:v>
                </c:pt>
                <c:pt idx="268">
                  <c:v>-3.7883010000000001</c:v>
                </c:pt>
                <c:pt idx="269">
                  <c:v>-2.3451390000000001</c:v>
                </c:pt>
                <c:pt idx="270">
                  <c:v>-1.6235580000000001</c:v>
                </c:pt>
                <c:pt idx="271">
                  <c:v>-0.36079099999999997</c:v>
                </c:pt>
                <c:pt idx="272">
                  <c:v>-1.262767</c:v>
                </c:pt>
                <c:pt idx="273">
                  <c:v>-0.36079099999999997</c:v>
                </c:pt>
                <c:pt idx="274">
                  <c:v>0.54118599999999994</c:v>
                </c:pt>
                <c:pt idx="275">
                  <c:v>1.0823719999999999</c:v>
                </c:pt>
                <c:pt idx="276">
                  <c:v>0.90197700000000003</c:v>
                </c:pt>
                <c:pt idx="277">
                  <c:v>3.427511</c:v>
                </c:pt>
                <c:pt idx="278">
                  <c:v>2.5255339999999999</c:v>
                </c:pt>
                <c:pt idx="279">
                  <c:v>5.2314639999999999</c:v>
                </c:pt>
                <c:pt idx="280">
                  <c:v>5.2314639999999999</c:v>
                </c:pt>
                <c:pt idx="281">
                  <c:v>6.6746259999999999</c:v>
                </c:pt>
                <c:pt idx="282">
                  <c:v>9.9217410000000008</c:v>
                </c:pt>
                <c:pt idx="283">
                  <c:v>13.168858</c:v>
                </c:pt>
                <c:pt idx="284">
                  <c:v>16.235576999999999</c:v>
                </c:pt>
                <c:pt idx="285">
                  <c:v>18.219925</c:v>
                </c:pt>
                <c:pt idx="286">
                  <c:v>18.580717</c:v>
                </c:pt>
                <c:pt idx="287">
                  <c:v>21.286646000000001</c:v>
                </c:pt>
                <c:pt idx="288">
                  <c:v>21.286646000000001</c:v>
                </c:pt>
                <c:pt idx="289">
                  <c:v>20.925856</c:v>
                </c:pt>
                <c:pt idx="290">
                  <c:v>19.302298</c:v>
                </c:pt>
                <c:pt idx="291">
                  <c:v>17.859134999999998</c:v>
                </c:pt>
                <c:pt idx="292">
                  <c:v>13.890438</c:v>
                </c:pt>
                <c:pt idx="293">
                  <c:v>12.447276</c:v>
                </c:pt>
                <c:pt idx="294">
                  <c:v>7.2158119999999997</c:v>
                </c:pt>
                <c:pt idx="295">
                  <c:v>1.8039529999999999</c:v>
                </c:pt>
                <c:pt idx="296">
                  <c:v>-0.54118599999999994</c:v>
                </c:pt>
                <c:pt idx="297">
                  <c:v>-2.7059299999999999</c:v>
                </c:pt>
                <c:pt idx="298">
                  <c:v>-3.9686970000000001</c:v>
                </c:pt>
                <c:pt idx="299">
                  <c:v>-1.984348</c:v>
                </c:pt>
                <c:pt idx="300">
                  <c:v>-3.427511</c:v>
                </c:pt>
                <c:pt idx="301">
                  <c:v>-0.180395</c:v>
                </c:pt>
                <c:pt idx="302">
                  <c:v>0.180395</c:v>
                </c:pt>
                <c:pt idx="303">
                  <c:v>1.4431620000000001</c:v>
                </c:pt>
                <c:pt idx="304">
                  <c:v>3.6079059999999998</c:v>
                </c:pt>
                <c:pt idx="305">
                  <c:v>2.1647439999999998</c:v>
                </c:pt>
                <c:pt idx="306">
                  <c:v>3.2471160000000001</c:v>
                </c:pt>
                <c:pt idx="307">
                  <c:v>2.5255339999999999</c:v>
                </c:pt>
                <c:pt idx="308">
                  <c:v>3.0667200000000001</c:v>
                </c:pt>
                <c:pt idx="309">
                  <c:v>2.8863249999999998</c:v>
                </c:pt>
                <c:pt idx="310">
                  <c:v>1.8039529999999999</c:v>
                </c:pt>
                <c:pt idx="311">
                  <c:v>0.72158100000000003</c:v>
                </c:pt>
                <c:pt idx="312">
                  <c:v>2.8863249999999998</c:v>
                </c:pt>
                <c:pt idx="313">
                  <c:v>2.1647439999999998</c:v>
                </c:pt>
                <c:pt idx="314">
                  <c:v>1.984348</c:v>
                </c:pt>
                <c:pt idx="315">
                  <c:v>1.984348</c:v>
                </c:pt>
                <c:pt idx="316">
                  <c:v>2.5255339999999999</c:v>
                </c:pt>
                <c:pt idx="317">
                  <c:v>2.5255339999999999</c:v>
                </c:pt>
                <c:pt idx="318">
                  <c:v>1.8039529999999999</c:v>
                </c:pt>
                <c:pt idx="319">
                  <c:v>1.6235580000000001</c:v>
                </c:pt>
                <c:pt idx="320">
                  <c:v>2.3451390000000001</c:v>
                </c:pt>
                <c:pt idx="321">
                  <c:v>1.4431620000000001</c:v>
                </c:pt>
                <c:pt idx="322">
                  <c:v>1.6235580000000001</c:v>
                </c:pt>
                <c:pt idx="323">
                  <c:v>1.4431620000000001</c:v>
                </c:pt>
                <c:pt idx="324">
                  <c:v>1.0823719999999999</c:v>
                </c:pt>
                <c:pt idx="325">
                  <c:v>1.984348</c:v>
                </c:pt>
                <c:pt idx="326">
                  <c:v>-2.3451390000000001</c:v>
                </c:pt>
                <c:pt idx="327">
                  <c:v>-1.262767</c:v>
                </c:pt>
                <c:pt idx="328">
                  <c:v>-3.6079059999999998</c:v>
                </c:pt>
                <c:pt idx="329">
                  <c:v>-3.2471160000000001</c:v>
                </c:pt>
                <c:pt idx="330">
                  <c:v>-3.9686970000000001</c:v>
                </c:pt>
                <c:pt idx="331">
                  <c:v>-3.0667200000000001</c:v>
                </c:pt>
                <c:pt idx="332">
                  <c:v>-1.6235580000000001</c:v>
                </c:pt>
                <c:pt idx="333">
                  <c:v>-3.7883010000000001</c:v>
                </c:pt>
                <c:pt idx="334">
                  <c:v>-3.2471160000000001</c:v>
                </c:pt>
                <c:pt idx="335">
                  <c:v>-1.4431620000000001</c:v>
                </c:pt>
                <c:pt idx="336">
                  <c:v>1.984348</c:v>
                </c:pt>
                <c:pt idx="337">
                  <c:v>3.9686970000000001</c:v>
                </c:pt>
                <c:pt idx="338">
                  <c:v>9.7413460000000001</c:v>
                </c:pt>
                <c:pt idx="339">
                  <c:v>15.513996000000001</c:v>
                </c:pt>
                <c:pt idx="340">
                  <c:v>20.204273000000001</c:v>
                </c:pt>
                <c:pt idx="341">
                  <c:v>20.565065000000001</c:v>
                </c:pt>
                <c:pt idx="342">
                  <c:v>22.369019000000002</c:v>
                </c:pt>
                <c:pt idx="343">
                  <c:v>20.925856</c:v>
                </c:pt>
                <c:pt idx="344">
                  <c:v>14.972811</c:v>
                </c:pt>
                <c:pt idx="345">
                  <c:v>10.282533000000001</c:v>
                </c:pt>
                <c:pt idx="346">
                  <c:v>6.3138360000000002</c:v>
                </c:pt>
                <c:pt idx="347">
                  <c:v>3.427511</c:v>
                </c:pt>
                <c:pt idx="348">
                  <c:v>1.0823719999999999</c:v>
                </c:pt>
                <c:pt idx="349">
                  <c:v>-2.1647439999999998</c:v>
                </c:pt>
                <c:pt idx="350">
                  <c:v>-2.5255339999999999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50880"/>
        <c:axId val="1090343264"/>
      </c:scatterChart>
      <c:valAx>
        <c:axId val="10903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43264"/>
        <c:crosses val="autoZero"/>
        <c:crossBetween val="midCat"/>
      </c:valAx>
      <c:valAx>
        <c:axId val="10903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5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centered v1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Sheet1!$K$2:$K$352</c:f>
              <c:numCache>
                <c:formatCode>General</c:formatCode>
                <c:ptCount val="351"/>
                <c:pt idx="0">
                  <c:v>10.496897999999998</c:v>
                </c:pt>
                <c:pt idx="1">
                  <c:v>8.6870869999999982</c:v>
                </c:pt>
                <c:pt idx="2">
                  <c:v>9.7729730000000004</c:v>
                </c:pt>
                <c:pt idx="3">
                  <c:v>9.9539539999999995</c:v>
                </c:pt>
                <c:pt idx="4">
                  <c:v>10.496897999999998</c:v>
                </c:pt>
                <c:pt idx="5">
                  <c:v>9.2300289999999983</c:v>
                </c:pt>
                <c:pt idx="6">
                  <c:v>10.315915</c:v>
                </c:pt>
                <c:pt idx="7">
                  <c:v>11.039839999999998</c:v>
                </c:pt>
                <c:pt idx="8">
                  <c:v>10.315915</c:v>
                </c:pt>
                <c:pt idx="9">
                  <c:v>10.134934999999999</c:v>
                </c:pt>
                <c:pt idx="10">
                  <c:v>11.039839999999998</c:v>
                </c:pt>
                <c:pt idx="11">
                  <c:v>11.220820999999997</c:v>
                </c:pt>
                <c:pt idx="12">
                  <c:v>10.315915</c:v>
                </c:pt>
                <c:pt idx="13">
                  <c:v>10.496897999999998</c:v>
                </c:pt>
                <c:pt idx="14">
                  <c:v>10.677878999999997</c:v>
                </c:pt>
                <c:pt idx="15">
                  <c:v>9.5919929999999987</c:v>
                </c:pt>
                <c:pt idx="16">
                  <c:v>8.6870869999999982</c:v>
                </c:pt>
                <c:pt idx="17">
                  <c:v>9.7729730000000004</c:v>
                </c:pt>
                <c:pt idx="18">
                  <c:v>8.6870869999999982</c:v>
                </c:pt>
                <c:pt idx="19">
                  <c:v>9.2300289999999983</c:v>
                </c:pt>
                <c:pt idx="20">
                  <c:v>9.5919929999999987</c:v>
                </c:pt>
                <c:pt idx="21">
                  <c:v>9.5919929999999987</c:v>
                </c:pt>
                <c:pt idx="22">
                  <c:v>10.496897999999998</c:v>
                </c:pt>
                <c:pt idx="23">
                  <c:v>9.2300289999999983</c:v>
                </c:pt>
                <c:pt idx="24">
                  <c:v>9.4110119999999995</c:v>
                </c:pt>
                <c:pt idx="25">
                  <c:v>10.315915</c:v>
                </c:pt>
                <c:pt idx="26">
                  <c:v>11.220820999999997</c:v>
                </c:pt>
                <c:pt idx="27">
                  <c:v>10.496897999999998</c:v>
                </c:pt>
                <c:pt idx="28">
                  <c:v>9.7729730000000004</c:v>
                </c:pt>
                <c:pt idx="29">
                  <c:v>9.0490490000000001</c:v>
                </c:pt>
                <c:pt idx="30">
                  <c:v>9.7729730000000004</c:v>
                </c:pt>
                <c:pt idx="31">
                  <c:v>11.039839999999998</c:v>
                </c:pt>
                <c:pt idx="32">
                  <c:v>10.496897999999998</c:v>
                </c:pt>
                <c:pt idx="33">
                  <c:v>9.4110119999999995</c:v>
                </c:pt>
                <c:pt idx="34">
                  <c:v>10.315915</c:v>
                </c:pt>
                <c:pt idx="35">
                  <c:v>9.4110119999999995</c:v>
                </c:pt>
                <c:pt idx="36">
                  <c:v>9.5919929999999987</c:v>
                </c:pt>
                <c:pt idx="37">
                  <c:v>10.134934999999999</c:v>
                </c:pt>
                <c:pt idx="38">
                  <c:v>10.134934999999999</c:v>
                </c:pt>
                <c:pt idx="39">
                  <c:v>8.8680679999999974</c:v>
                </c:pt>
                <c:pt idx="40">
                  <c:v>9.9539539999999995</c:v>
                </c:pt>
                <c:pt idx="41">
                  <c:v>8.5061070000000001</c:v>
                </c:pt>
                <c:pt idx="42">
                  <c:v>10.315915</c:v>
                </c:pt>
                <c:pt idx="43">
                  <c:v>9.4110119999999995</c:v>
                </c:pt>
                <c:pt idx="44">
                  <c:v>9.7729730000000004</c:v>
                </c:pt>
                <c:pt idx="45">
                  <c:v>10.677878999999997</c:v>
                </c:pt>
                <c:pt idx="46">
                  <c:v>9.7729730000000004</c:v>
                </c:pt>
                <c:pt idx="47">
                  <c:v>9.9539539999999995</c:v>
                </c:pt>
                <c:pt idx="48">
                  <c:v>9.5919929999999987</c:v>
                </c:pt>
                <c:pt idx="49">
                  <c:v>10.134934999999999</c:v>
                </c:pt>
                <c:pt idx="50">
                  <c:v>9.7729730000000004</c:v>
                </c:pt>
                <c:pt idx="51">
                  <c:v>11.401800999999999</c:v>
                </c:pt>
                <c:pt idx="52">
                  <c:v>9.9539539999999995</c:v>
                </c:pt>
                <c:pt idx="53">
                  <c:v>9.9539539999999995</c:v>
                </c:pt>
                <c:pt idx="54">
                  <c:v>10.315915</c:v>
                </c:pt>
                <c:pt idx="55">
                  <c:v>10.677878999999997</c:v>
                </c:pt>
                <c:pt idx="56">
                  <c:v>9.5919929999999987</c:v>
                </c:pt>
                <c:pt idx="57">
                  <c:v>8.6870869999999982</c:v>
                </c:pt>
                <c:pt idx="58">
                  <c:v>9.5919929999999987</c:v>
                </c:pt>
                <c:pt idx="59">
                  <c:v>10.134934999999999</c:v>
                </c:pt>
                <c:pt idx="60">
                  <c:v>10.315915</c:v>
                </c:pt>
                <c:pt idx="61">
                  <c:v>11.220820999999997</c:v>
                </c:pt>
                <c:pt idx="62">
                  <c:v>9.2300289999999983</c:v>
                </c:pt>
                <c:pt idx="63">
                  <c:v>9.0490490000000001</c:v>
                </c:pt>
                <c:pt idx="64">
                  <c:v>9.9539539999999995</c:v>
                </c:pt>
                <c:pt idx="65">
                  <c:v>9.7729730000000004</c:v>
                </c:pt>
                <c:pt idx="66">
                  <c:v>10.315915</c:v>
                </c:pt>
                <c:pt idx="67">
                  <c:v>9.7729730000000004</c:v>
                </c:pt>
                <c:pt idx="68">
                  <c:v>11.039839999999998</c:v>
                </c:pt>
                <c:pt idx="69">
                  <c:v>11.220820999999997</c:v>
                </c:pt>
                <c:pt idx="70">
                  <c:v>9.4110119999999995</c:v>
                </c:pt>
                <c:pt idx="71">
                  <c:v>10.315915</c:v>
                </c:pt>
                <c:pt idx="72">
                  <c:v>8.1441449999999982</c:v>
                </c:pt>
                <c:pt idx="73">
                  <c:v>9.0490490000000001</c:v>
                </c:pt>
                <c:pt idx="74">
                  <c:v>10.315915</c:v>
                </c:pt>
                <c:pt idx="75">
                  <c:v>10.858858999999999</c:v>
                </c:pt>
                <c:pt idx="76">
                  <c:v>11.401800999999999</c:v>
                </c:pt>
                <c:pt idx="77">
                  <c:v>11.401800999999999</c:v>
                </c:pt>
                <c:pt idx="78">
                  <c:v>10.858858999999999</c:v>
                </c:pt>
                <c:pt idx="79">
                  <c:v>9.5919929999999987</c:v>
                </c:pt>
                <c:pt idx="80">
                  <c:v>10.315915</c:v>
                </c:pt>
                <c:pt idx="81">
                  <c:v>10.134934999999999</c:v>
                </c:pt>
                <c:pt idx="82">
                  <c:v>9.9539539999999995</c:v>
                </c:pt>
                <c:pt idx="83">
                  <c:v>10.496897999999998</c:v>
                </c:pt>
                <c:pt idx="84">
                  <c:v>9.2300289999999983</c:v>
                </c:pt>
                <c:pt idx="85">
                  <c:v>8.6870869999999982</c:v>
                </c:pt>
                <c:pt idx="86">
                  <c:v>9.4110119999999995</c:v>
                </c:pt>
                <c:pt idx="87">
                  <c:v>9.4110119999999995</c:v>
                </c:pt>
                <c:pt idx="88">
                  <c:v>10.677878999999997</c:v>
                </c:pt>
                <c:pt idx="89">
                  <c:v>11.582784</c:v>
                </c:pt>
                <c:pt idx="90">
                  <c:v>10.134934999999999</c:v>
                </c:pt>
                <c:pt idx="91">
                  <c:v>10.315915</c:v>
                </c:pt>
                <c:pt idx="92">
                  <c:v>11.763764999999999</c:v>
                </c:pt>
                <c:pt idx="93">
                  <c:v>9.4110119999999995</c:v>
                </c:pt>
                <c:pt idx="94">
                  <c:v>10.315915</c:v>
                </c:pt>
                <c:pt idx="95">
                  <c:v>10.677878999999997</c:v>
                </c:pt>
                <c:pt idx="96">
                  <c:v>9.5919929999999987</c:v>
                </c:pt>
                <c:pt idx="97">
                  <c:v>10.134934999999999</c:v>
                </c:pt>
                <c:pt idx="98">
                  <c:v>10.858858999999999</c:v>
                </c:pt>
                <c:pt idx="99">
                  <c:v>10.677878999999997</c:v>
                </c:pt>
                <c:pt idx="100">
                  <c:v>9.9539539999999995</c:v>
                </c:pt>
                <c:pt idx="101">
                  <c:v>11.582784</c:v>
                </c:pt>
                <c:pt idx="102">
                  <c:v>9.2300289999999983</c:v>
                </c:pt>
                <c:pt idx="103">
                  <c:v>9.2300289999999983</c:v>
                </c:pt>
                <c:pt idx="104">
                  <c:v>11.582784</c:v>
                </c:pt>
                <c:pt idx="105">
                  <c:v>9.7729730000000004</c:v>
                </c:pt>
                <c:pt idx="106">
                  <c:v>11.220820999999997</c:v>
                </c:pt>
                <c:pt idx="107">
                  <c:v>10.677878999999997</c:v>
                </c:pt>
                <c:pt idx="108">
                  <c:v>10.496897999999998</c:v>
                </c:pt>
                <c:pt idx="109">
                  <c:v>9.7729730000000004</c:v>
                </c:pt>
                <c:pt idx="110">
                  <c:v>8.8680679999999974</c:v>
                </c:pt>
                <c:pt idx="111">
                  <c:v>11.401800999999999</c:v>
                </c:pt>
                <c:pt idx="112">
                  <c:v>9.4110119999999995</c:v>
                </c:pt>
                <c:pt idx="113">
                  <c:v>10.134934999999999</c:v>
                </c:pt>
                <c:pt idx="114">
                  <c:v>11.039839999999998</c:v>
                </c:pt>
                <c:pt idx="115">
                  <c:v>11.039839999999998</c:v>
                </c:pt>
                <c:pt idx="116">
                  <c:v>9.9539539999999995</c:v>
                </c:pt>
                <c:pt idx="117">
                  <c:v>11.039839999999998</c:v>
                </c:pt>
                <c:pt idx="118">
                  <c:v>8.3251259999999974</c:v>
                </c:pt>
                <c:pt idx="119">
                  <c:v>10.134934999999999</c:v>
                </c:pt>
                <c:pt idx="120">
                  <c:v>9.7729730000000004</c:v>
                </c:pt>
                <c:pt idx="121">
                  <c:v>6.6962960000000002</c:v>
                </c:pt>
                <c:pt idx="122">
                  <c:v>8.5061070000000001</c:v>
                </c:pt>
                <c:pt idx="123">
                  <c:v>6.3343349999999994</c:v>
                </c:pt>
                <c:pt idx="124">
                  <c:v>5.6104099999999981</c:v>
                </c:pt>
                <c:pt idx="125">
                  <c:v>5.0674679999999981</c:v>
                </c:pt>
                <c:pt idx="126">
                  <c:v>5.9723729999999975</c:v>
                </c:pt>
                <c:pt idx="127">
                  <c:v>5.0674679999999981</c:v>
                </c:pt>
                <c:pt idx="128">
                  <c:v>5.6104099999999981</c:v>
                </c:pt>
                <c:pt idx="129">
                  <c:v>2.533732999999998</c:v>
                </c:pt>
                <c:pt idx="130">
                  <c:v>1.2668669999999995</c:v>
                </c:pt>
                <c:pt idx="131">
                  <c:v>3.2576569999999982</c:v>
                </c:pt>
                <c:pt idx="132">
                  <c:v>2.3527519999999988</c:v>
                </c:pt>
                <c:pt idx="133">
                  <c:v>2.533732999999998</c:v>
                </c:pt>
                <c:pt idx="134">
                  <c:v>2.1717709999999997</c:v>
                </c:pt>
                <c:pt idx="135">
                  <c:v>-0.72392400000000201</c:v>
                </c:pt>
                <c:pt idx="136">
                  <c:v>0.18098099999999917</c:v>
                </c:pt>
                <c:pt idx="137">
                  <c:v>1.2668669999999995</c:v>
                </c:pt>
                <c:pt idx="138">
                  <c:v>-0.36196200000000189</c:v>
                </c:pt>
                <c:pt idx="139">
                  <c:v>1.2668669999999995</c:v>
                </c:pt>
                <c:pt idx="140">
                  <c:v>-1.6288300000000007</c:v>
                </c:pt>
                <c:pt idx="141">
                  <c:v>-1.4478480000000005</c:v>
                </c:pt>
                <c:pt idx="142">
                  <c:v>-0.72392400000000201</c:v>
                </c:pt>
                <c:pt idx="143">
                  <c:v>-2.714716000000001</c:v>
                </c:pt>
                <c:pt idx="144">
                  <c:v>-2.714716000000001</c:v>
                </c:pt>
                <c:pt idx="145">
                  <c:v>-2.5337340000000008</c:v>
                </c:pt>
                <c:pt idx="146">
                  <c:v>-2.5337340000000008</c:v>
                </c:pt>
                <c:pt idx="147">
                  <c:v>-2.5337340000000008</c:v>
                </c:pt>
                <c:pt idx="148">
                  <c:v>-1.8098100000000006</c:v>
                </c:pt>
                <c:pt idx="149">
                  <c:v>-2.8956960000000009</c:v>
                </c:pt>
                <c:pt idx="150">
                  <c:v>-1.9907910000000015</c:v>
                </c:pt>
                <c:pt idx="151">
                  <c:v>-2.5337340000000008</c:v>
                </c:pt>
                <c:pt idx="152">
                  <c:v>-3.8006020000000014</c:v>
                </c:pt>
                <c:pt idx="153">
                  <c:v>-1.8098100000000006</c:v>
                </c:pt>
                <c:pt idx="154">
                  <c:v>-2.1717730000000017</c:v>
                </c:pt>
                <c:pt idx="155">
                  <c:v>-2.714716000000001</c:v>
                </c:pt>
                <c:pt idx="156">
                  <c:v>-3.438639000000002</c:v>
                </c:pt>
                <c:pt idx="157">
                  <c:v>-3.9815820000000013</c:v>
                </c:pt>
                <c:pt idx="158">
                  <c:v>-5.6104110000000009</c:v>
                </c:pt>
                <c:pt idx="159">
                  <c:v>-6.3343350000000012</c:v>
                </c:pt>
                <c:pt idx="160">
                  <c:v>-5.0674680000000016</c:v>
                </c:pt>
                <c:pt idx="161">
                  <c:v>-6.8772780000000013</c:v>
                </c:pt>
                <c:pt idx="162">
                  <c:v>-5.9723740000000003</c:v>
                </c:pt>
                <c:pt idx="163">
                  <c:v>-7.9631640000000008</c:v>
                </c:pt>
                <c:pt idx="164">
                  <c:v>-7.4202210000000015</c:v>
                </c:pt>
                <c:pt idx="165">
                  <c:v>-8.868069000000002</c:v>
                </c:pt>
                <c:pt idx="166">
                  <c:v>-8.3251260000000009</c:v>
                </c:pt>
                <c:pt idx="167">
                  <c:v>-8.3251260000000009</c:v>
                </c:pt>
                <c:pt idx="168">
                  <c:v>-9.0490500000000011</c:v>
                </c:pt>
                <c:pt idx="169">
                  <c:v>-8.5061070000000001</c:v>
                </c:pt>
                <c:pt idx="170">
                  <c:v>-9.5919930000000022</c:v>
                </c:pt>
                <c:pt idx="171">
                  <c:v>-8.1441450000000017</c:v>
                </c:pt>
                <c:pt idx="172">
                  <c:v>-9.9539550000000006</c:v>
                </c:pt>
                <c:pt idx="173">
                  <c:v>-10.677879000000001</c:v>
                </c:pt>
                <c:pt idx="174">
                  <c:v>-9.5919930000000022</c:v>
                </c:pt>
                <c:pt idx="175">
                  <c:v>-8.868069000000002</c:v>
                </c:pt>
                <c:pt idx="176">
                  <c:v>-8.3251260000000009</c:v>
                </c:pt>
                <c:pt idx="177">
                  <c:v>-7.7821830000000007</c:v>
                </c:pt>
                <c:pt idx="178">
                  <c:v>-9.9539550000000006</c:v>
                </c:pt>
                <c:pt idx="179">
                  <c:v>-10.496898000000002</c:v>
                </c:pt>
                <c:pt idx="180">
                  <c:v>-8.3251260000000009</c:v>
                </c:pt>
                <c:pt idx="181">
                  <c:v>-9.2300310000000003</c:v>
                </c:pt>
                <c:pt idx="182">
                  <c:v>-8.868069000000002</c:v>
                </c:pt>
                <c:pt idx="183">
                  <c:v>-8.5061070000000001</c:v>
                </c:pt>
                <c:pt idx="184">
                  <c:v>-10.134936000000001</c:v>
                </c:pt>
                <c:pt idx="185">
                  <c:v>-9.5919930000000022</c:v>
                </c:pt>
                <c:pt idx="186">
                  <c:v>-9.5919930000000022</c:v>
                </c:pt>
                <c:pt idx="187">
                  <c:v>-9.7729740000000014</c:v>
                </c:pt>
                <c:pt idx="188">
                  <c:v>-8.1441450000000017</c:v>
                </c:pt>
                <c:pt idx="189">
                  <c:v>-9.2300310000000003</c:v>
                </c:pt>
                <c:pt idx="190">
                  <c:v>-10.496898000000002</c:v>
                </c:pt>
                <c:pt idx="191">
                  <c:v>-9.7729740000000014</c:v>
                </c:pt>
                <c:pt idx="192">
                  <c:v>-8.868069000000002</c:v>
                </c:pt>
                <c:pt idx="193">
                  <c:v>-8.5061070000000001</c:v>
                </c:pt>
                <c:pt idx="194">
                  <c:v>-10.315917000000002</c:v>
                </c:pt>
                <c:pt idx="195">
                  <c:v>-12.125727000000001</c:v>
                </c:pt>
                <c:pt idx="196">
                  <c:v>-10.496898000000002</c:v>
                </c:pt>
                <c:pt idx="197">
                  <c:v>-11.763765000000001</c:v>
                </c:pt>
                <c:pt idx="198">
                  <c:v>-12.487689000000001</c:v>
                </c:pt>
                <c:pt idx="199">
                  <c:v>-12.849651000000001</c:v>
                </c:pt>
                <c:pt idx="200">
                  <c:v>-13.573575000000002</c:v>
                </c:pt>
                <c:pt idx="201">
                  <c:v>-13.935537000000002</c:v>
                </c:pt>
                <c:pt idx="202">
                  <c:v>-13.935537000000002</c:v>
                </c:pt>
                <c:pt idx="203">
                  <c:v>-14.297499000000002</c:v>
                </c:pt>
                <c:pt idx="204">
                  <c:v>-13.754556000000001</c:v>
                </c:pt>
                <c:pt idx="205">
                  <c:v>-15.202404000000001</c:v>
                </c:pt>
                <c:pt idx="206">
                  <c:v>-13.935537000000002</c:v>
                </c:pt>
                <c:pt idx="207">
                  <c:v>-14.116518000000001</c:v>
                </c:pt>
                <c:pt idx="208">
                  <c:v>-13.754556000000001</c:v>
                </c:pt>
                <c:pt idx="209">
                  <c:v>-14.297499000000002</c:v>
                </c:pt>
                <c:pt idx="210">
                  <c:v>-14.116518000000001</c:v>
                </c:pt>
                <c:pt idx="211">
                  <c:v>-13.754556000000001</c:v>
                </c:pt>
                <c:pt idx="212">
                  <c:v>-14.659461</c:v>
                </c:pt>
                <c:pt idx="213">
                  <c:v>-13.754556000000001</c:v>
                </c:pt>
                <c:pt idx="214">
                  <c:v>-12.487689000000001</c:v>
                </c:pt>
                <c:pt idx="215">
                  <c:v>-14.116518000000001</c:v>
                </c:pt>
                <c:pt idx="216">
                  <c:v>-13.935537000000002</c:v>
                </c:pt>
                <c:pt idx="217">
                  <c:v>-15.383385000000001</c:v>
                </c:pt>
                <c:pt idx="218">
                  <c:v>-14.840442000000001</c:v>
                </c:pt>
                <c:pt idx="219">
                  <c:v>-16.28829</c:v>
                </c:pt>
                <c:pt idx="220">
                  <c:v>-15.021423</c:v>
                </c:pt>
                <c:pt idx="221">
                  <c:v>-16.28829</c:v>
                </c:pt>
                <c:pt idx="222">
                  <c:v>-15.745347000000001</c:v>
                </c:pt>
                <c:pt idx="223">
                  <c:v>-16.469271000000003</c:v>
                </c:pt>
                <c:pt idx="224">
                  <c:v>-17.193195000000003</c:v>
                </c:pt>
                <c:pt idx="225">
                  <c:v>-15.926328000000002</c:v>
                </c:pt>
                <c:pt idx="226">
                  <c:v>-14.659461</c:v>
                </c:pt>
                <c:pt idx="227">
                  <c:v>-16.107309000000001</c:v>
                </c:pt>
                <c:pt idx="228">
                  <c:v>-15.202404000000001</c:v>
                </c:pt>
                <c:pt idx="229">
                  <c:v>-13.211613000000002</c:v>
                </c:pt>
                <c:pt idx="230">
                  <c:v>-14.478480000000001</c:v>
                </c:pt>
                <c:pt idx="231">
                  <c:v>-15.383385000000001</c:v>
                </c:pt>
                <c:pt idx="232">
                  <c:v>-14.116518000000001</c:v>
                </c:pt>
                <c:pt idx="233">
                  <c:v>-15.564366000000001</c:v>
                </c:pt>
                <c:pt idx="234">
                  <c:v>-11.944746000000002</c:v>
                </c:pt>
                <c:pt idx="235">
                  <c:v>-12.849651000000001</c:v>
                </c:pt>
                <c:pt idx="236">
                  <c:v>-10.496898000000002</c:v>
                </c:pt>
                <c:pt idx="237">
                  <c:v>-9.2300310000000003</c:v>
                </c:pt>
                <c:pt idx="238">
                  <c:v>-7.7821830000000007</c:v>
                </c:pt>
                <c:pt idx="239">
                  <c:v>-6.3343350000000012</c:v>
                </c:pt>
                <c:pt idx="240">
                  <c:v>-5.429431000000001</c:v>
                </c:pt>
                <c:pt idx="241">
                  <c:v>-3.0766770000000019</c:v>
                </c:pt>
                <c:pt idx="242">
                  <c:v>-2.3527530000000016</c:v>
                </c:pt>
                <c:pt idx="243">
                  <c:v>-0.18098100000000095</c:v>
                </c:pt>
                <c:pt idx="244">
                  <c:v>0.9049049999999994</c:v>
                </c:pt>
                <c:pt idx="245">
                  <c:v>3.8006010000000003</c:v>
                </c:pt>
                <c:pt idx="246">
                  <c:v>2.3527519999999988</c:v>
                </c:pt>
                <c:pt idx="247">
                  <c:v>5.0674679999999981</c:v>
                </c:pt>
                <c:pt idx="248">
                  <c:v>6.5153149999999975</c:v>
                </c:pt>
                <c:pt idx="249">
                  <c:v>6.1533540000000002</c:v>
                </c:pt>
                <c:pt idx="250">
                  <c:v>7.2392399999999988</c:v>
                </c:pt>
                <c:pt idx="251">
                  <c:v>7.2392399999999988</c:v>
                </c:pt>
                <c:pt idx="252">
                  <c:v>7.7821819999999988</c:v>
                </c:pt>
                <c:pt idx="253">
                  <c:v>8.8680679999999974</c:v>
                </c:pt>
                <c:pt idx="254">
                  <c:v>8.8680679999999974</c:v>
                </c:pt>
                <c:pt idx="255">
                  <c:v>9.4110119999999995</c:v>
                </c:pt>
                <c:pt idx="256">
                  <c:v>8.5061070000000001</c:v>
                </c:pt>
                <c:pt idx="257">
                  <c:v>7.6012009999999997</c:v>
                </c:pt>
                <c:pt idx="258">
                  <c:v>7.7821819999999988</c:v>
                </c:pt>
                <c:pt idx="259">
                  <c:v>7.0582589999999996</c:v>
                </c:pt>
                <c:pt idx="260">
                  <c:v>7.0582589999999996</c:v>
                </c:pt>
                <c:pt idx="261">
                  <c:v>7.0582589999999996</c:v>
                </c:pt>
                <c:pt idx="262">
                  <c:v>3.2576569999999982</c:v>
                </c:pt>
                <c:pt idx="263">
                  <c:v>3.0766770000000001</c:v>
                </c:pt>
                <c:pt idx="264">
                  <c:v>0.36196199999999834</c:v>
                </c:pt>
                <c:pt idx="265">
                  <c:v>0.54294199999999826</c:v>
                </c:pt>
                <c:pt idx="266">
                  <c:v>-3.438639000000002</c:v>
                </c:pt>
                <c:pt idx="267">
                  <c:v>-4.7055060000000015</c:v>
                </c:pt>
                <c:pt idx="268">
                  <c:v>-5.9723740000000003</c:v>
                </c:pt>
                <c:pt idx="269">
                  <c:v>-8.5061070000000001</c:v>
                </c:pt>
                <c:pt idx="270">
                  <c:v>-11.039841000000001</c:v>
                </c:pt>
                <c:pt idx="271">
                  <c:v>-9.7729740000000014</c:v>
                </c:pt>
                <c:pt idx="272">
                  <c:v>-9.9539550000000006</c:v>
                </c:pt>
                <c:pt idx="273">
                  <c:v>-11.944746000000002</c:v>
                </c:pt>
                <c:pt idx="274">
                  <c:v>-12.487689000000001</c:v>
                </c:pt>
                <c:pt idx="275">
                  <c:v>-13.754556000000001</c:v>
                </c:pt>
                <c:pt idx="276">
                  <c:v>-14.659461</c:v>
                </c:pt>
                <c:pt idx="277">
                  <c:v>-13.935537000000002</c:v>
                </c:pt>
                <c:pt idx="278">
                  <c:v>-14.478480000000001</c:v>
                </c:pt>
                <c:pt idx="279">
                  <c:v>-15.745347000000001</c:v>
                </c:pt>
                <c:pt idx="280">
                  <c:v>-14.297499000000002</c:v>
                </c:pt>
                <c:pt idx="281">
                  <c:v>-14.659461</c:v>
                </c:pt>
                <c:pt idx="282">
                  <c:v>-15.021423</c:v>
                </c:pt>
                <c:pt idx="283">
                  <c:v>-16.831233000000001</c:v>
                </c:pt>
                <c:pt idx="284">
                  <c:v>-14.116518000000001</c:v>
                </c:pt>
                <c:pt idx="285">
                  <c:v>-12.849651000000001</c:v>
                </c:pt>
                <c:pt idx="286">
                  <c:v>-11.039841000000001</c:v>
                </c:pt>
                <c:pt idx="287">
                  <c:v>-8.3251260000000009</c:v>
                </c:pt>
                <c:pt idx="288">
                  <c:v>-4.3435450000000007</c:v>
                </c:pt>
                <c:pt idx="289">
                  <c:v>-1.0858870000000014</c:v>
                </c:pt>
                <c:pt idx="290">
                  <c:v>3.8006010000000003</c:v>
                </c:pt>
                <c:pt idx="291">
                  <c:v>5.2484489999999973</c:v>
                </c:pt>
                <c:pt idx="292">
                  <c:v>6.6962960000000002</c:v>
                </c:pt>
                <c:pt idx="293">
                  <c:v>8.5061070000000001</c:v>
                </c:pt>
                <c:pt idx="294">
                  <c:v>8.6870869999999982</c:v>
                </c:pt>
                <c:pt idx="295">
                  <c:v>5.7913909999999973</c:v>
                </c:pt>
                <c:pt idx="296">
                  <c:v>3.8006010000000003</c:v>
                </c:pt>
                <c:pt idx="297">
                  <c:v>1.6288289999999996</c:v>
                </c:pt>
                <c:pt idx="298">
                  <c:v>-2.8956960000000009</c:v>
                </c:pt>
                <c:pt idx="299">
                  <c:v>-5.9723740000000003</c:v>
                </c:pt>
                <c:pt idx="300">
                  <c:v>-9.9539550000000006</c:v>
                </c:pt>
                <c:pt idx="301">
                  <c:v>-11.763765000000001</c:v>
                </c:pt>
                <c:pt idx="302">
                  <c:v>-13.573575000000002</c:v>
                </c:pt>
                <c:pt idx="303">
                  <c:v>-12.668670000000001</c:v>
                </c:pt>
                <c:pt idx="304">
                  <c:v>-14.116518000000001</c:v>
                </c:pt>
                <c:pt idx="305">
                  <c:v>-14.478480000000001</c:v>
                </c:pt>
                <c:pt idx="306">
                  <c:v>-13.392594000000001</c:v>
                </c:pt>
                <c:pt idx="307">
                  <c:v>-14.840442000000001</c:v>
                </c:pt>
                <c:pt idx="308">
                  <c:v>-14.297499000000002</c:v>
                </c:pt>
                <c:pt idx="309">
                  <c:v>-14.478480000000001</c:v>
                </c:pt>
                <c:pt idx="310">
                  <c:v>-15.202404000000001</c:v>
                </c:pt>
                <c:pt idx="311">
                  <c:v>-15.202404000000001</c:v>
                </c:pt>
                <c:pt idx="312">
                  <c:v>-14.840442000000001</c:v>
                </c:pt>
                <c:pt idx="313">
                  <c:v>-14.116518000000001</c:v>
                </c:pt>
                <c:pt idx="314">
                  <c:v>-14.659461</c:v>
                </c:pt>
                <c:pt idx="315">
                  <c:v>-14.297499000000002</c:v>
                </c:pt>
                <c:pt idx="316">
                  <c:v>-14.116518000000001</c:v>
                </c:pt>
                <c:pt idx="317">
                  <c:v>-13.392594000000001</c:v>
                </c:pt>
                <c:pt idx="318">
                  <c:v>-14.116518000000001</c:v>
                </c:pt>
                <c:pt idx="319">
                  <c:v>-14.659461</c:v>
                </c:pt>
                <c:pt idx="320">
                  <c:v>-13.935537000000002</c:v>
                </c:pt>
                <c:pt idx="321">
                  <c:v>-15.202404000000001</c:v>
                </c:pt>
                <c:pt idx="322">
                  <c:v>-15.383385000000001</c:v>
                </c:pt>
                <c:pt idx="323">
                  <c:v>-14.116518000000001</c:v>
                </c:pt>
                <c:pt idx="324">
                  <c:v>-14.116518000000001</c:v>
                </c:pt>
                <c:pt idx="325">
                  <c:v>-13.935537000000002</c:v>
                </c:pt>
                <c:pt idx="326">
                  <c:v>-12.125727000000001</c:v>
                </c:pt>
                <c:pt idx="327">
                  <c:v>-8.1441450000000017</c:v>
                </c:pt>
                <c:pt idx="328">
                  <c:v>-5.7913920000000019</c:v>
                </c:pt>
                <c:pt idx="329">
                  <c:v>-4.7055060000000015</c:v>
                </c:pt>
                <c:pt idx="330">
                  <c:v>-2.5337340000000008</c:v>
                </c:pt>
                <c:pt idx="331">
                  <c:v>-3.0766770000000019</c:v>
                </c:pt>
                <c:pt idx="332">
                  <c:v>-2.3527530000000016</c:v>
                </c:pt>
                <c:pt idx="333">
                  <c:v>1.6288289999999996</c:v>
                </c:pt>
                <c:pt idx="334">
                  <c:v>1.4478479999999987</c:v>
                </c:pt>
                <c:pt idx="335">
                  <c:v>3.6196190000000001</c:v>
                </c:pt>
                <c:pt idx="336">
                  <c:v>6.3343349999999994</c:v>
                </c:pt>
                <c:pt idx="337">
                  <c:v>6.5153149999999975</c:v>
                </c:pt>
                <c:pt idx="338">
                  <c:v>8.3251259999999974</c:v>
                </c:pt>
                <c:pt idx="339">
                  <c:v>7.2392399999999988</c:v>
                </c:pt>
                <c:pt idx="340">
                  <c:v>3.2576569999999982</c:v>
                </c:pt>
                <c:pt idx="341">
                  <c:v>-1.8098100000000006</c:v>
                </c:pt>
                <c:pt idx="342">
                  <c:v>-4.7055060000000015</c:v>
                </c:pt>
                <c:pt idx="343">
                  <c:v>-8.3251260000000009</c:v>
                </c:pt>
                <c:pt idx="344">
                  <c:v>-12.849651000000001</c:v>
                </c:pt>
                <c:pt idx="345">
                  <c:v>-16.469271000000003</c:v>
                </c:pt>
                <c:pt idx="346">
                  <c:v>-15.383385000000001</c:v>
                </c:pt>
                <c:pt idx="347">
                  <c:v>-13.935537000000002</c:v>
                </c:pt>
                <c:pt idx="348">
                  <c:v>-13.754556000000001</c:v>
                </c:pt>
                <c:pt idx="349">
                  <c:v>-11.220822000000002</c:v>
                </c:pt>
                <c:pt idx="350">
                  <c:v>-11.582784</c:v>
                </c:pt>
              </c:numCache>
            </c:numRef>
          </c:xVal>
          <c:yVal>
            <c:numRef>
              <c:f>Sheet1!$L$2:$L$352</c:f>
              <c:numCache>
                <c:formatCode>General</c:formatCode>
                <c:ptCount val="351"/>
                <c:pt idx="0">
                  <c:v>-1.8039534999999987</c:v>
                </c:pt>
                <c:pt idx="1">
                  <c:v>-5.4118595000000003</c:v>
                </c:pt>
                <c:pt idx="2">
                  <c:v>-2.5255344999999991</c:v>
                </c:pt>
                <c:pt idx="3">
                  <c:v>-3.4275104999999986</c:v>
                </c:pt>
                <c:pt idx="4">
                  <c:v>-4.329487499999999</c:v>
                </c:pt>
                <c:pt idx="5">
                  <c:v>-4.5098824999999998</c:v>
                </c:pt>
                <c:pt idx="6">
                  <c:v>-3.7883024999999986</c:v>
                </c:pt>
                <c:pt idx="7">
                  <c:v>-3.4275104999999986</c:v>
                </c:pt>
                <c:pt idx="8">
                  <c:v>-3.4275104999999986</c:v>
                </c:pt>
                <c:pt idx="9">
                  <c:v>-4.6902784999999998</c:v>
                </c:pt>
                <c:pt idx="10">
                  <c:v>-3.7883024999999986</c:v>
                </c:pt>
                <c:pt idx="11">
                  <c:v>-3.2471154999999996</c:v>
                </c:pt>
                <c:pt idx="12">
                  <c:v>-5.2314635000000003</c:v>
                </c:pt>
                <c:pt idx="13">
                  <c:v>-4.329487499999999</c:v>
                </c:pt>
                <c:pt idx="14">
                  <c:v>-4.5098824999999998</c:v>
                </c:pt>
                <c:pt idx="15">
                  <c:v>-3.0667204999999989</c:v>
                </c:pt>
                <c:pt idx="16">
                  <c:v>-3.9686974999999993</c:v>
                </c:pt>
                <c:pt idx="17">
                  <c:v>-4.329487499999999</c:v>
                </c:pt>
                <c:pt idx="18">
                  <c:v>-3.9686974999999993</c:v>
                </c:pt>
                <c:pt idx="19">
                  <c:v>-4.5098824999999998</c:v>
                </c:pt>
                <c:pt idx="20">
                  <c:v>-4.1490925000000001</c:v>
                </c:pt>
                <c:pt idx="21">
                  <c:v>-4.1490925000000001</c:v>
                </c:pt>
                <c:pt idx="22">
                  <c:v>-3.6079064999999986</c:v>
                </c:pt>
                <c:pt idx="23">
                  <c:v>-3.0667204999999989</c:v>
                </c:pt>
                <c:pt idx="24">
                  <c:v>-3.2471154999999996</c:v>
                </c:pt>
                <c:pt idx="25">
                  <c:v>-3.7883024999999986</c:v>
                </c:pt>
                <c:pt idx="26">
                  <c:v>-2.5255344999999991</c:v>
                </c:pt>
                <c:pt idx="27">
                  <c:v>-3.6079064999999986</c:v>
                </c:pt>
                <c:pt idx="28">
                  <c:v>-2.8863254999999999</c:v>
                </c:pt>
                <c:pt idx="29">
                  <c:v>-2.8863254999999999</c:v>
                </c:pt>
                <c:pt idx="30">
                  <c:v>-4.329487499999999</c:v>
                </c:pt>
                <c:pt idx="31">
                  <c:v>-3.4275104999999986</c:v>
                </c:pt>
                <c:pt idx="32">
                  <c:v>-2.5255344999999991</c:v>
                </c:pt>
                <c:pt idx="33">
                  <c:v>-4.329487499999999</c:v>
                </c:pt>
                <c:pt idx="34">
                  <c:v>-2.7059304999999991</c:v>
                </c:pt>
                <c:pt idx="35">
                  <c:v>-4.6902784999999998</c:v>
                </c:pt>
                <c:pt idx="36">
                  <c:v>-5.2314635000000003</c:v>
                </c:pt>
                <c:pt idx="37">
                  <c:v>-3.9686974999999993</c:v>
                </c:pt>
                <c:pt idx="38">
                  <c:v>-3.6079064999999986</c:v>
                </c:pt>
                <c:pt idx="39">
                  <c:v>-3.7883024999999986</c:v>
                </c:pt>
                <c:pt idx="40">
                  <c:v>-5.5922555000000003</c:v>
                </c:pt>
                <c:pt idx="41">
                  <c:v>-4.5098824999999998</c:v>
                </c:pt>
                <c:pt idx="42">
                  <c:v>-5.2314635000000003</c:v>
                </c:pt>
                <c:pt idx="43">
                  <c:v>-2.5255344999999991</c:v>
                </c:pt>
                <c:pt idx="44">
                  <c:v>-3.9686974999999993</c:v>
                </c:pt>
                <c:pt idx="45">
                  <c:v>-3.4275104999999986</c:v>
                </c:pt>
                <c:pt idx="46">
                  <c:v>-4.6902784999999998</c:v>
                </c:pt>
                <c:pt idx="47">
                  <c:v>-3.4275104999999986</c:v>
                </c:pt>
                <c:pt idx="48">
                  <c:v>-4.1490925000000001</c:v>
                </c:pt>
                <c:pt idx="49">
                  <c:v>-3.6079064999999986</c:v>
                </c:pt>
                <c:pt idx="50">
                  <c:v>-3.6079064999999986</c:v>
                </c:pt>
                <c:pt idx="51">
                  <c:v>-3.7883024999999986</c:v>
                </c:pt>
                <c:pt idx="52">
                  <c:v>-3.4275104999999986</c:v>
                </c:pt>
                <c:pt idx="53">
                  <c:v>-1.9843484999999994</c:v>
                </c:pt>
                <c:pt idx="54">
                  <c:v>-4.8706734999999988</c:v>
                </c:pt>
                <c:pt idx="55">
                  <c:v>-3.7883024999999986</c:v>
                </c:pt>
                <c:pt idx="56">
                  <c:v>-3.0667204999999989</c:v>
                </c:pt>
                <c:pt idx="57">
                  <c:v>-4.6902784999999998</c:v>
                </c:pt>
                <c:pt idx="58">
                  <c:v>-4.5098824999999998</c:v>
                </c:pt>
                <c:pt idx="59">
                  <c:v>-4.329487499999999</c:v>
                </c:pt>
                <c:pt idx="60">
                  <c:v>-4.1490925000000001</c:v>
                </c:pt>
                <c:pt idx="61">
                  <c:v>-3.9686974999999993</c:v>
                </c:pt>
                <c:pt idx="62">
                  <c:v>-3.4275104999999986</c:v>
                </c:pt>
                <c:pt idx="63">
                  <c:v>-3.9686974999999993</c:v>
                </c:pt>
                <c:pt idx="64">
                  <c:v>-5.2314635000000003</c:v>
                </c:pt>
                <c:pt idx="65">
                  <c:v>-2.8863254999999999</c:v>
                </c:pt>
                <c:pt idx="66">
                  <c:v>-3.4275104999999986</c:v>
                </c:pt>
                <c:pt idx="67">
                  <c:v>-4.329487499999999</c:v>
                </c:pt>
                <c:pt idx="68">
                  <c:v>-3.4275104999999986</c:v>
                </c:pt>
                <c:pt idx="69">
                  <c:v>-5.0510684999999995</c:v>
                </c:pt>
                <c:pt idx="70">
                  <c:v>-4.6902784999999998</c:v>
                </c:pt>
                <c:pt idx="71">
                  <c:v>-4.5098824999999998</c:v>
                </c:pt>
                <c:pt idx="72">
                  <c:v>-4.1490925000000001</c:v>
                </c:pt>
                <c:pt idx="73">
                  <c:v>-4.329487499999999</c:v>
                </c:pt>
                <c:pt idx="74">
                  <c:v>-3.7883024999999986</c:v>
                </c:pt>
                <c:pt idx="75">
                  <c:v>-5.0510684999999995</c:v>
                </c:pt>
                <c:pt idx="76">
                  <c:v>-3.7883024999999986</c:v>
                </c:pt>
                <c:pt idx="77">
                  <c:v>-4.5098824999999998</c:v>
                </c:pt>
                <c:pt idx="78">
                  <c:v>-5.4118595000000003</c:v>
                </c:pt>
                <c:pt idx="79">
                  <c:v>-6.313836499999999</c:v>
                </c:pt>
                <c:pt idx="80">
                  <c:v>-3.0667204999999989</c:v>
                </c:pt>
                <c:pt idx="81">
                  <c:v>-5.4118595000000003</c:v>
                </c:pt>
                <c:pt idx="82">
                  <c:v>-5.2314635000000003</c:v>
                </c:pt>
                <c:pt idx="83">
                  <c:v>-4.6902784999999998</c:v>
                </c:pt>
                <c:pt idx="84">
                  <c:v>-6.313836499999999</c:v>
                </c:pt>
                <c:pt idx="85">
                  <c:v>-3.9686974999999993</c:v>
                </c:pt>
                <c:pt idx="86">
                  <c:v>-5.4118595000000003</c:v>
                </c:pt>
                <c:pt idx="87">
                  <c:v>-5.7726504999999992</c:v>
                </c:pt>
                <c:pt idx="88">
                  <c:v>-5.5922555000000003</c:v>
                </c:pt>
                <c:pt idx="89">
                  <c:v>-6.133440499999999</c:v>
                </c:pt>
                <c:pt idx="90">
                  <c:v>-5.0510684999999995</c:v>
                </c:pt>
                <c:pt idx="91">
                  <c:v>-4.1490925000000001</c:v>
                </c:pt>
                <c:pt idx="92">
                  <c:v>-6.313836499999999</c:v>
                </c:pt>
                <c:pt idx="93">
                  <c:v>-4.6902784999999998</c:v>
                </c:pt>
                <c:pt idx="94">
                  <c:v>-5.5922555000000003</c:v>
                </c:pt>
                <c:pt idx="95">
                  <c:v>-4.8706734999999988</c:v>
                </c:pt>
                <c:pt idx="96">
                  <c:v>-5.2314635000000003</c:v>
                </c:pt>
                <c:pt idx="97">
                  <c:v>-6.4942314999999997</c:v>
                </c:pt>
                <c:pt idx="98">
                  <c:v>-6.133440499999999</c:v>
                </c:pt>
                <c:pt idx="99">
                  <c:v>-5.5922555000000003</c:v>
                </c:pt>
                <c:pt idx="100">
                  <c:v>-4.5098824999999998</c:v>
                </c:pt>
                <c:pt idx="101">
                  <c:v>-4.6902784999999998</c:v>
                </c:pt>
                <c:pt idx="102">
                  <c:v>-5.9530454999999991</c:v>
                </c:pt>
                <c:pt idx="103">
                  <c:v>-5.9530454999999991</c:v>
                </c:pt>
                <c:pt idx="104">
                  <c:v>-6.133440499999999</c:v>
                </c:pt>
                <c:pt idx="105">
                  <c:v>-4.6902784999999998</c:v>
                </c:pt>
                <c:pt idx="106">
                  <c:v>-5.4118595000000003</c:v>
                </c:pt>
                <c:pt idx="107">
                  <c:v>-4.5098824999999998</c:v>
                </c:pt>
                <c:pt idx="108">
                  <c:v>-5.0510684999999995</c:v>
                </c:pt>
                <c:pt idx="109">
                  <c:v>-5.4118595000000003</c:v>
                </c:pt>
                <c:pt idx="110">
                  <c:v>-4.8706734999999988</c:v>
                </c:pt>
                <c:pt idx="111">
                  <c:v>-6.313836499999999</c:v>
                </c:pt>
                <c:pt idx="112">
                  <c:v>-5.0510684999999995</c:v>
                </c:pt>
                <c:pt idx="113">
                  <c:v>-4.6902784999999998</c:v>
                </c:pt>
                <c:pt idx="114">
                  <c:v>-4.8706734999999988</c:v>
                </c:pt>
                <c:pt idx="115">
                  <c:v>-5.9530454999999991</c:v>
                </c:pt>
                <c:pt idx="116">
                  <c:v>-6.313836499999999</c:v>
                </c:pt>
                <c:pt idx="117">
                  <c:v>-7.0354174999999994</c:v>
                </c:pt>
                <c:pt idx="118">
                  <c:v>-7.9373934999999998</c:v>
                </c:pt>
                <c:pt idx="119">
                  <c:v>-8.6589755000000004</c:v>
                </c:pt>
                <c:pt idx="120">
                  <c:v>-10.1021375</c:v>
                </c:pt>
                <c:pt idx="121">
                  <c:v>-10.643323499999999</c:v>
                </c:pt>
                <c:pt idx="122">
                  <c:v>-11.725695499999999</c:v>
                </c:pt>
                <c:pt idx="123">
                  <c:v>-12.808066499999999</c:v>
                </c:pt>
                <c:pt idx="124">
                  <c:v>-14.9728105</c:v>
                </c:pt>
                <c:pt idx="125">
                  <c:v>-13.349252499999999</c:v>
                </c:pt>
                <c:pt idx="126">
                  <c:v>-14.9728105</c:v>
                </c:pt>
                <c:pt idx="127">
                  <c:v>-13.710043499999999</c:v>
                </c:pt>
                <c:pt idx="128">
                  <c:v>-16.4159735</c:v>
                </c:pt>
                <c:pt idx="129">
                  <c:v>-16.235577499999998</c:v>
                </c:pt>
                <c:pt idx="130">
                  <c:v>-15.6943915</c:v>
                </c:pt>
                <c:pt idx="131">
                  <c:v>-14.4316245</c:v>
                </c:pt>
                <c:pt idx="132">
                  <c:v>-16.055182500000001</c:v>
                </c:pt>
                <c:pt idx="133">
                  <c:v>-16.596368500000001</c:v>
                </c:pt>
                <c:pt idx="134">
                  <c:v>-15.513996499999999</c:v>
                </c:pt>
                <c:pt idx="135">
                  <c:v>-16.235577499999998</c:v>
                </c:pt>
                <c:pt idx="136">
                  <c:v>-16.776763500000001</c:v>
                </c:pt>
                <c:pt idx="137">
                  <c:v>-16.776763500000001</c:v>
                </c:pt>
                <c:pt idx="138">
                  <c:v>-16.235577499999998</c:v>
                </c:pt>
                <c:pt idx="139">
                  <c:v>-15.6943915</c:v>
                </c:pt>
                <c:pt idx="140">
                  <c:v>-16.055182500000001</c:v>
                </c:pt>
                <c:pt idx="141">
                  <c:v>-15.8747875</c:v>
                </c:pt>
                <c:pt idx="142">
                  <c:v>-16.957159499999999</c:v>
                </c:pt>
                <c:pt idx="143">
                  <c:v>-17.498344499999998</c:v>
                </c:pt>
                <c:pt idx="144">
                  <c:v>-18.580716500000001</c:v>
                </c:pt>
                <c:pt idx="145">
                  <c:v>-16.235577499999998</c:v>
                </c:pt>
                <c:pt idx="146">
                  <c:v>-16.957159499999999</c:v>
                </c:pt>
                <c:pt idx="147">
                  <c:v>-17.6787405</c:v>
                </c:pt>
                <c:pt idx="148">
                  <c:v>-16.596368500000001</c:v>
                </c:pt>
                <c:pt idx="149">
                  <c:v>-15.8747875</c:v>
                </c:pt>
                <c:pt idx="150">
                  <c:v>-16.776763500000001</c:v>
                </c:pt>
                <c:pt idx="151">
                  <c:v>-17.6787405</c:v>
                </c:pt>
                <c:pt idx="152">
                  <c:v>-17.1375545</c:v>
                </c:pt>
                <c:pt idx="153">
                  <c:v>-16.235577499999998</c:v>
                </c:pt>
                <c:pt idx="154">
                  <c:v>-18.039530499999998</c:v>
                </c:pt>
                <c:pt idx="155">
                  <c:v>-16.776763500000001</c:v>
                </c:pt>
                <c:pt idx="156">
                  <c:v>-15.6943915</c:v>
                </c:pt>
                <c:pt idx="157">
                  <c:v>-16.957159499999999</c:v>
                </c:pt>
                <c:pt idx="158">
                  <c:v>-18.580716500000001</c:v>
                </c:pt>
                <c:pt idx="159">
                  <c:v>-17.498344499999998</c:v>
                </c:pt>
                <c:pt idx="160">
                  <c:v>-15.513996499999999</c:v>
                </c:pt>
                <c:pt idx="161">
                  <c:v>-15.8747875</c:v>
                </c:pt>
                <c:pt idx="162">
                  <c:v>-17.1375545</c:v>
                </c:pt>
                <c:pt idx="163">
                  <c:v>-16.235577499999998</c:v>
                </c:pt>
                <c:pt idx="164">
                  <c:v>-16.4159735</c:v>
                </c:pt>
                <c:pt idx="165">
                  <c:v>-16.776763500000001</c:v>
                </c:pt>
                <c:pt idx="166">
                  <c:v>-15.8747875</c:v>
                </c:pt>
                <c:pt idx="167">
                  <c:v>-16.235577499999998</c:v>
                </c:pt>
                <c:pt idx="168">
                  <c:v>-14.792415499999999</c:v>
                </c:pt>
                <c:pt idx="169">
                  <c:v>-16.055182500000001</c:v>
                </c:pt>
                <c:pt idx="170">
                  <c:v>-15.3336015</c:v>
                </c:pt>
                <c:pt idx="171">
                  <c:v>-16.055182500000001</c:v>
                </c:pt>
                <c:pt idx="172">
                  <c:v>-14.6120205</c:v>
                </c:pt>
                <c:pt idx="173">
                  <c:v>-16.4159735</c:v>
                </c:pt>
                <c:pt idx="174">
                  <c:v>-14.9728105</c:v>
                </c:pt>
                <c:pt idx="175">
                  <c:v>-15.6943915</c:v>
                </c:pt>
                <c:pt idx="176">
                  <c:v>-16.957159499999999</c:v>
                </c:pt>
                <c:pt idx="177">
                  <c:v>-16.776763500000001</c:v>
                </c:pt>
                <c:pt idx="178">
                  <c:v>-14.9728105</c:v>
                </c:pt>
                <c:pt idx="179">
                  <c:v>-14.792415499999999</c:v>
                </c:pt>
                <c:pt idx="180">
                  <c:v>-15.153205499999999</c:v>
                </c:pt>
                <c:pt idx="181">
                  <c:v>-16.055182500000001</c:v>
                </c:pt>
                <c:pt idx="182">
                  <c:v>-16.055182500000001</c:v>
                </c:pt>
                <c:pt idx="183">
                  <c:v>-16.055182500000001</c:v>
                </c:pt>
                <c:pt idx="184">
                  <c:v>-14.792415499999999</c:v>
                </c:pt>
                <c:pt idx="185">
                  <c:v>-14.9728105</c:v>
                </c:pt>
                <c:pt idx="186">
                  <c:v>-15.3336015</c:v>
                </c:pt>
                <c:pt idx="187">
                  <c:v>-15.513996499999999</c:v>
                </c:pt>
                <c:pt idx="188">
                  <c:v>-14.9728105</c:v>
                </c:pt>
                <c:pt idx="189">
                  <c:v>-15.6943915</c:v>
                </c:pt>
                <c:pt idx="190">
                  <c:v>-16.957159499999999</c:v>
                </c:pt>
                <c:pt idx="191">
                  <c:v>-16.235577499999998</c:v>
                </c:pt>
                <c:pt idx="192">
                  <c:v>-15.3336015</c:v>
                </c:pt>
                <c:pt idx="193">
                  <c:v>-16.055182500000001</c:v>
                </c:pt>
                <c:pt idx="194">
                  <c:v>-15.3336015</c:v>
                </c:pt>
                <c:pt idx="195">
                  <c:v>-14.251229499999999</c:v>
                </c:pt>
                <c:pt idx="196">
                  <c:v>-15.8747875</c:v>
                </c:pt>
                <c:pt idx="197">
                  <c:v>-13.8904385</c:v>
                </c:pt>
                <c:pt idx="198">
                  <c:v>-13.529648499999999</c:v>
                </c:pt>
                <c:pt idx="199">
                  <c:v>-13.529648499999999</c:v>
                </c:pt>
                <c:pt idx="200">
                  <c:v>-13.1688575</c:v>
                </c:pt>
                <c:pt idx="201">
                  <c:v>-14.251229499999999</c:v>
                </c:pt>
                <c:pt idx="202">
                  <c:v>-12.808066499999999</c:v>
                </c:pt>
                <c:pt idx="203">
                  <c:v>-12.447276499999999</c:v>
                </c:pt>
                <c:pt idx="204">
                  <c:v>-12.6276715</c:v>
                </c:pt>
                <c:pt idx="205">
                  <c:v>-12.6276715</c:v>
                </c:pt>
                <c:pt idx="206">
                  <c:v>-13.1688575</c:v>
                </c:pt>
                <c:pt idx="207">
                  <c:v>-12.988462499999999</c:v>
                </c:pt>
                <c:pt idx="208">
                  <c:v>-13.349252499999999</c:v>
                </c:pt>
                <c:pt idx="209">
                  <c:v>-11.3649045</c:v>
                </c:pt>
                <c:pt idx="210">
                  <c:v>-12.2668815</c:v>
                </c:pt>
                <c:pt idx="211">
                  <c:v>-13.349252499999999</c:v>
                </c:pt>
                <c:pt idx="212">
                  <c:v>-12.447276499999999</c:v>
                </c:pt>
                <c:pt idx="213">
                  <c:v>-12.2668815</c:v>
                </c:pt>
                <c:pt idx="214">
                  <c:v>-12.086485499999998</c:v>
                </c:pt>
                <c:pt idx="215">
                  <c:v>-11.906090499999999</c:v>
                </c:pt>
                <c:pt idx="216">
                  <c:v>-11.725695499999999</c:v>
                </c:pt>
                <c:pt idx="217">
                  <c:v>-12.447276499999999</c:v>
                </c:pt>
                <c:pt idx="218">
                  <c:v>-10.462927499999999</c:v>
                </c:pt>
                <c:pt idx="219">
                  <c:v>-9.3805564999999991</c:v>
                </c:pt>
                <c:pt idx="220">
                  <c:v>-7.756998499999999</c:v>
                </c:pt>
                <c:pt idx="221">
                  <c:v>-6.4942314999999997</c:v>
                </c:pt>
                <c:pt idx="222">
                  <c:v>-5.2314635000000003</c:v>
                </c:pt>
                <c:pt idx="223">
                  <c:v>-5.2314635000000003</c:v>
                </c:pt>
                <c:pt idx="224">
                  <c:v>-4.1490925000000001</c:v>
                </c:pt>
                <c:pt idx="225">
                  <c:v>-4.6902784999999998</c:v>
                </c:pt>
                <c:pt idx="226">
                  <c:v>-4.1490925000000001</c:v>
                </c:pt>
                <c:pt idx="227">
                  <c:v>-4.5098824999999998</c:v>
                </c:pt>
                <c:pt idx="228">
                  <c:v>-4.329487499999999</c:v>
                </c:pt>
                <c:pt idx="229">
                  <c:v>-3.0667204999999989</c:v>
                </c:pt>
                <c:pt idx="230">
                  <c:v>-2.1647435000000002</c:v>
                </c:pt>
                <c:pt idx="231">
                  <c:v>0.18039450000000024</c:v>
                </c:pt>
                <c:pt idx="232">
                  <c:v>-4.9999999873762135E-7</c:v>
                </c:pt>
                <c:pt idx="233">
                  <c:v>0.72158049999999996</c:v>
                </c:pt>
                <c:pt idx="234">
                  <c:v>2.8863254999999999</c:v>
                </c:pt>
                <c:pt idx="235">
                  <c:v>4.149091499999999</c:v>
                </c:pt>
                <c:pt idx="236">
                  <c:v>5.7726495000000018</c:v>
                </c:pt>
                <c:pt idx="237">
                  <c:v>7.0354174999999994</c:v>
                </c:pt>
                <c:pt idx="238">
                  <c:v>7.7569974999999989</c:v>
                </c:pt>
                <c:pt idx="239">
                  <c:v>6.3138345000000005</c:v>
                </c:pt>
                <c:pt idx="240">
                  <c:v>7.9373924999999996</c:v>
                </c:pt>
                <c:pt idx="241">
                  <c:v>8.8393704999999994</c:v>
                </c:pt>
                <c:pt idx="242">
                  <c:v>7.0354174999999994</c:v>
                </c:pt>
                <c:pt idx="243">
                  <c:v>7.0354174999999994</c:v>
                </c:pt>
                <c:pt idx="244">
                  <c:v>7.0354174999999994</c:v>
                </c:pt>
                <c:pt idx="245">
                  <c:v>7.3962075000000009</c:v>
                </c:pt>
                <c:pt idx="246">
                  <c:v>5.953044499999999</c:v>
                </c:pt>
                <c:pt idx="247">
                  <c:v>5.0510685000000013</c:v>
                </c:pt>
                <c:pt idx="248">
                  <c:v>5.4118584999999992</c:v>
                </c:pt>
                <c:pt idx="249">
                  <c:v>5.0510685000000013</c:v>
                </c:pt>
                <c:pt idx="250">
                  <c:v>3.6079054999999993</c:v>
                </c:pt>
                <c:pt idx="251">
                  <c:v>2.5255334999999999</c:v>
                </c:pt>
                <c:pt idx="252">
                  <c:v>1.2627675000000007</c:v>
                </c:pt>
                <c:pt idx="253">
                  <c:v>0.18039450000000024</c:v>
                </c:pt>
                <c:pt idx="254">
                  <c:v>-2.3451395000000002</c:v>
                </c:pt>
                <c:pt idx="255">
                  <c:v>-4.6902784999999998</c:v>
                </c:pt>
                <c:pt idx="256">
                  <c:v>-7.0354174999999994</c:v>
                </c:pt>
                <c:pt idx="257">
                  <c:v>-8.2981844999999996</c:v>
                </c:pt>
                <c:pt idx="258">
                  <c:v>-9.5609514999999998</c:v>
                </c:pt>
                <c:pt idx="259">
                  <c:v>-10.643323499999999</c:v>
                </c:pt>
                <c:pt idx="260">
                  <c:v>-11.725695499999999</c:v>
                </c:pt>
                <c:pt idx="261">
                  <c:v>-14.251229499999999</c:v>
                </c:pt>
                <c:pt idx="262">
                  <c:v>-14.792415499999999</c:v>
                </c:pt>
                <c:pt idx="263">
                  <c:v>-16.776763500000001</c:v>
                </c:pt>
                <c:pt idx="264">
                  <c:v>-15.513996499999999</c:v>
                </c:pt>
                <c:pt idx="265">
                  <c:v>-15.6943915</c:v>
                </c:pt>
                <c:pt idx="266">
                  <c:v>-17.1375545</c:v>
                </c:pt>
                <c:pt idx="267">
                  <c:v>-18.4003215</c:v>
                </c:pt>
                <c:pt idx="268">
                  <c:v>-17.498344499999998</c:v>
                </c:pt>
                <c:pt idx="269">
                  <c:v>-16.055182500000001</c:v>
                </c:pt>
                <c:pt idx="270">
                  <c:v>-15.3336015</c:v>
                </c:pt>
                <c:pt idx="271">
                  <c:v>-14.0708345</c:v>
                </c:pt>
                <c:pt idx="272">
                  <c:v>-14.9728105</c:v>
                </c:pt>
                <c:pt idx="273">
                  <c:v>-14.0708345</c:v>
                </c:pt>
                <c:pt idx="274">
                  <c:v>-13.1688575</c:v>
                </c:pt>
                <c:pt idx="275">
                  <c:v>-12.6276715</c:v>
                </c:pt>
                <c:pt idx="276">
                  <c:v>-12.808066499999999</c:v>
                </c:pt>
                <c:pt idx="277">
                  <c:v>-10.282532499999999</c:v>
                </c:pt>
                <c:pt idx="278">
                  <c:v>-11.184509499999999</c:v>
                </c:pt>
                <c:pt idx="279">
                  <c:v>-8.4785794999999986</c:v>
                </c:pt>
                <c:pt idx="280">
                  <c:v>-8.4785794999999986</c:v>
                </c:pt>
                <c:pt idx="281">
                  <c:v>-7.0354174999999994</c:v>
                </c:pt>
                <c:pt idx="282">
                  <c:v>-3.7883024999999986</c:v>
                </c:pt>
                <c:pt idx="283">
                  <c:v>-0.54118549999999921</c:v>
                </c:pt>
                <c:pt idx="284">
                  <c:v>2.5255334999999999</c:v>
                </c:pt>
                <c:pt idx="285">
                  <c:v>4.5098815000000005</c:v>
                </c:pt>
                <c:pt idx="286">
                  <c:v>4.8706735000000005</c:v>
                </c:pt>
                <c:pt idx="287">
                  <c:v>7.5766025000000017</c:v>
                </c:pt>
                <c:pt idx="288">
                  <c:v>7.5766025000000017</c:v>
                </c:pt>
                <c:pt idx="289">
                  <c:v>7.2158125000000002</c:v>
                </c:pt>
                <c:pt idx="290">
                  <c:v>5.592254500000001</c:v>
                </c:pt>
                <c:pt idx="291">
                  <c:v>4.149091499999999</c:v>
                </c:pt>
                <c:pt idx="292">
                  <c:v>0.18039450000000024</c:v>
                </c:pt>
                <c:pt idx="293">
                  <c:v>-1.2627674999999989</c:v>
                </c:pt>
                <c:pt idx="294">
                  <c:v>-6.4942314999999997</c:v>
                </c:pt>
                <c:pt idx="295">
                  <c:v>-11.906090499999999</c:v>
                </c:pt>
                <c:pt idx="296">
                  <c:v>-14.251229499999999</c:v>
                </c:pt>
                <c:pt idx="297">
                  <c:v>-16.4159735</c:v>
                </c:pt>
                <c:pt idx="298">
                  <c:v>-17.6787405</c:v>
                </c:pt>
                <c:pt idx="299">
                  <c:v>-15.6943915</c:v>
                </c:pt>
                <c:pt idx="300">
                  <c:v>-17.1375545</c:v>
                </c:pt>
                <c:pt idx="301">
                  <c:v>-13.8904385</c:v>
                </c:pt>
                <c:pt idx="302">
                  <c:v>-13.529648499999999</c:v>
                </c:pt>
                <c:pt idx="303">
                  <c:v>-12.2668815</c:v>
                </c:pt>
                <c:pt idx="304">
                  <c:v>-10.1021375</c:v>
                </c:pt>
                <c:pt idx="305">
                  <c:v>-11.545299499999999</c:v>
                </c:pt>
                <c:pt idx="306">
                  <c:v>-10.462927499999999</c:v>
                </c:pt>
                <c:pt idx="307">
                  <c:v>-11.184509499999999</c:v>
                </c:pt>
                <c:pt idx="308">
                  <c:v>-10.643323499999999</c:v>
                </c:pt>
                <c:pt idx="309">
                  <c:v>-10.8237185</c:v>
                </c:pt>
                <c:pt idx="310">
                  <c:v>-11.906090499999999</c:v>
                </c:pt>
                <c:pt idx="311">
                  <c:v>-12.988462499999999</c:v>
                </c:pt>
                <c:pt idx="312">
                  <c:v>-10.8237185</c:v>
                </c:pt>
                <c:pt idx="313">
                  <c:v>-11.545299499999999</c:v>
                </c:pt>
                <c:pt idx="314">
                  <c:v>-11.725695499999999</c:v>
                </c:pt>
                <c:pt idx="315">
                  <c:v>-11.725695499999999</c:v>
                </c:pt>
                <c:pt idx="316">
                  <c:v>-11.184509499999999</c:v>
                </c:pt>
                <c:pt idx="317">
                  <c:v>-11.184509499999999</c:v>
                </c:pt>
                <c:pt idx="318">
                  <c:v>-11.906090499999999</c:v>
                </c:pt>
                <c:pt idx="319">
                  <c:v>-12.086485499999998</c:v>
                </c:pt>
                <c:pt idx="320">
                  <c:v>-11.3649045</c:v>
                </c:pt>
                <c:pt idx="321">
                  <c:v>-12.2668815</c:v>
                </c:pt>
                <c:pt idx="322">
                  <c:v>-12.086485499999998</c:v>
                </c:pt>
                <c:pt idx="323">
                  <c:v>-12.2668815</c:v>
                </c:pt>
                <c:pt idx="324">
                  <c:v>-12.6276715</c:v>
                </c:pt>
                <c:pt idx="325">
                  <c:v>-11.725695499999999</c:v>
                </c:pt>
                <c:pt idx="326">
                  <c:v>-16.055182500000001</c:v>
                </c:pt>
                <c:pt idx="327">
                  <c:v>-14.9728105</c:v>
                </c:pt>
                <c:pt idx="328">
                  <c:v>-17.317949499999997</c:v>
                </c:pt>
                <c:pt idx="329">
                  <c:v>-16.957159499999999</c:v>
                </c:pt>
                <c:pt idx="330">
                  <c:v>-17.6787405</c:v>
                </c:pt>
                <c:pt idx="331">
                  <c:v>-16.776763500000001</c:v>
                </c:pt>
                <c:pt idx="332">
                  <c:v>-15.3336015</c:v>
                </c:pt>
                <c:pt idx="333">
                  <c:v>-17.498344499999998</c:v>
                </c:pt>
                <c:pt idx="334">
                  <c:v>-16.957159499999999</c:v>
                </c:pt>
                <c:pt idx="335">
                  <c:v>-15.153205499999999</c:v>
                </c:pt>
                <c:pt idx="336">
                  <c:v>-11.725695499999999</c:v>
                </c:pt>
                <c:pt idx="337">
                  <c:v>-9.7413464999999988</c:v>
                </c:pt>
                <c:pt idx="338">
                  <c:v>-3.9686974999999993</c:v>
                </c:pt>
                <c:pt idx="339">
                  <c:v>1.8039525000000012</c:v>
                </c:pt>
                <c:pt idx="340">
                  <c:v>6.4942295000000012</c:v>
                </c:pt>
                <c:pt idx="341">
                  <c:v>6.8550215000000012</c:v>
                </c:pt>
                <c:pt idx="342">
                  <c:v>8.6589755000000022</c:v>
                </c:pt>
                <c:pt idx="343">
                  <c:v>7.2158125000000002</c:v>
                </c:pt>
                <c:pt idx="344">
                  <c:v>1.2627675000000007</c:v>
                </c:pt>
                <c:pt idx="345">
                  <c:v>-3.4275104999999986</c:v>
                </c:pt>
                <c:pt idx="346">
                  <c:v>-7.3962074999999992</c:v>
                </c:pt>
                <c:pt idx="347">
                  <c:v>-10.282532499999999</c:v>
                </c:pt>
                <c:pt idx="348">
                  <c:v>-12.6276715</c:v>
                </c:pt>
                <c:pt idx="349">
                  <c:v>-15.8747875</c:v>
                </c:pt>
                <c:pt idx="350">
                  <c:v>-16.235577499999998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49792"/>
        <c:axId val="632287424"/>
      </c:scatterChart>
      <c:valAx>
        <c:axId val="10903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87424"/>
        <c:crosses val="autoZero"/>
        <c:crossBetween val="midCat"/>
      </c:valAx>
      <c:valAx>
        <c:axId val="632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solution 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Sheet1!$M$2:$M$352</c:f>
              <c:numCache>
                <c:formatCode>General</c:formatCode>
                <c:ptCount val="351"/>
                <c:pt idx="0">
                  <c:v>1.0281788433324828</c:v>
                </c:pt>
                <c:pt idx="1">
                  <c:v>0.89247808576229715</c:v>
                </c:pt>
                <c:pt idx="2">
                  <c:v>0.97389849531603445</c:v>
                </c:pt>
                <c:pt idx="3">
                  <c:v>0.98746856357499058</c:v>
                </c:pt>
                <c:pt idx="4">
                  <c:v>1.0281788433324828</c:v>
                </c:pt>
                <c:pt idx="5">
                  <c:v>0.93318821555854203</c:v>
                </c:pt>
                <c:pt idx="6">
                  <c:v>1.0146086251122792</c:v>
                </c:pt>
                <c:pt idx="7">
                  <c:v>1.0688889731287277</c:v>
                </c:pt>
                <c:pt idx="8">
                  <c:v>1.0146086251122792</c:v>
                </c:pt>
                <c:pt idx="9">
                  <c:v>1.0010386318339466</c:v>
                </c:pt>
                <c:pt idx="10">
                  <c:v>1.0688889731287277</c:v>
                </c:pt>
                <c:pt idx="11">
                  <c:v>1.0824590413876838</c:v>
                </c:pt>
                <c:pt idx="12">
                  <c:v>1.0146086251122792</c:v>
                </c:pt>
                <c:pt idx="13">
                  <c:v>1.0281788433324828</c:v>
                </c:pt>
                <c:pt idx="14">
                  <c:v>1.0417489115914389</c:v>
                </c:pt>
                <c:pt idx="15">
                  <c:v>0.96032850203770181</c:v>
                </c:pt>
                <c:pt idx="16">
                  <c:v>0.89247808576229715</c:v>
                </c:pt>
                <c:pt idx="17">
                  <c:v>0.97389849531603445</c:v>
                </c:pt>
                <c:pt idx="18">
                  <c:v>0.89247808576229715</c:v>
                </c:pt>
                <c:pt idx="19">
                  <c:v>0.93318821555854203</c:v>
                </c:pt>
                <c:pt idx="20">
                  <c:v>0.96032850203770181</c:v>
                </c:pt>
                <c:pt idx="21">
                  <c:v>0.96032850203770181</c:v>
                </c:pt>
                <c:pt idx="22">
                  <c:v>1.0281788433324828</c:v>
                </c:pt>
                <c:pt idx="23">
                  <c:v>0.93318821555854203</c:v>
                </c:pt>
                <c:pt idx="24">
                  <c:v>0.94675843377874569</c:v>
                </c:pt>
                <c:pt idx="25">
                  <c:v>1.0146086251122792</c:v>
                </c:pt>
                <c:pt idx="26">
                  <c:v>1.0824590413876838</c:v>
                </c:pt>
                <c:pt idx="27">
                  <c:v>1.0281788433324828</c:v>
                </c:pt>
                <c:pt idx="28">
                  <c:v>0.97389849531603445</c:v>
                </c:pt>
                <c:pt idx="29">
                  <c:v>0.91961822228020962</c:v>
                </c:pt>
                <c:pt idx="30">
                  <c:v>0.97389849531603445</c:v>
                </c:pt>
                <c:pt idx="31">
                  <c:v>1.0688889731287277</c:v>
                </c:pt>
                <c:pt idx="32">
                  <c:v>1.0281788433324828</c:v>
                </c:pt>
                <c:pt idx="33">
                  <c:v>0.94675843377874569</c:v>
                </c:pt>
                <c:pt idx="34">
                  <c:v>1.0146086251122792</c:v>
                </c:pt>
                <c:pt idx="35">
                  <c:v>0.94675843377874569</c:v>
                </c:pt>
                <c:pt idx="36">
                  <c:v>0.96032850203770181</c:v>
                </c:pt>
                <c:pt idx="37">
                  <c:v>1.0010386318339466</c:v>
                </c:pt>
                <c:pt idx="38">
                  <c:v>1.0010386318339466</c:v>
                </c:pt>
                <c:pt idx="39">
                  <c:v>0.90604815402125327</c:v>
                </c:pt>
                <c:pt idx="40">
                  <c:v>0.98746856357499058</c:v>
                </c:pt>
                <c:pt idx="41">
                  <c:v>0.87890809248396473</c:v>
                </c:pt>
                <c:pt idx="42">
                  <c:v>1.0146086251122792</c:v>
                </c:pt>
                <c:pt idx="43">
                  <c:v>0.94675843377874569</c:v>
                </c:pt>
                <c:pt idx="44">
                  <c:v>0.97389849531603445</c:v>
                </c:pt>
                <c:pt idx="45">
                  <c:v>1.0417489115914389</c:v>
                </c:pt>
                <c:pt idx="46">
                  <c:v>0.97389849531603445</c:v>
                </c:pt>
                <c:pt idx="47">
                  <c:v>0.98746856357499058</c:v>
                </c:pt>
                <c:pt idx="48">
                  <c:v>0.96032850203770181</c:v>
                </c:pt>
                <c:pt idx="49">
                  <c:v>1.0010386318339466</c:v>
                </c:pt>
                <c:pt idx="50">
                  <c:v>0.97389849531603445</c:v>
                </c:pt>
                <c:pt idx="51">
                  <c:v>1.0960290346660164</c:v>
                </c:pt>
                <c:pt idx="52">
                  <c:v>0.98746856357499058</c:v>
                </c:pt>
                <c:pt idx="53">
                  <c:v>0.98746856357499058</c:v>
                </c:pt>
                <c:pt idx="54">
                  <c:v>1.0146086251122792</c:v>
                </c:pt>
                <c:pt idx="55">
                  <c:v>1.0417489115914389</c:v>
                </c:pt>
                <c:pt idx="56">
                  <c:v>0.96032850203770181</c:v>
                </c:pt>
                <c:pt idx="57">
                  <c:v>0.89247808576229715</c:v>
                </c:pt>
                <c:pt idx="58">
                  <c:v>0.96032850203770181</c:v>
                </c:pt>
                <c:pt idx="59">
                  <c:v>1.0010386318339466</c:v>
                </c:pt>
                <c:pt idx="60">
                  <c:v>1.0146086251122792</c:v>
                </c:pt>
                <c:pt idx="61">
                  <c:v>1.0824590413876838</c:v>
                </c:pt>
                <c:pt idx="62">
                  <c:v>0.93318821555854203</c:v>
                </c:pt>
                <c:pt idx="63">
                  <c:v>0.91961822228020962</c:v>
                </c:pt>
                <c:pt idx="64">
                  <c:v>0.98746856357499058</c:v>
                </c:pt>
                <c:pt idx="65">
                  <c:v>0.97389849531603445</c:v>
                </c:pt>
                <c:pt idx="66">
                  <c:v>1.0146086251122792</c:v>
                </c:pt>
                <c:pt idx="67">
                  <c:v>0.97389849531603445</c:v>
                </c:pt>
                <c:pt idx="68">
                  <c:v>1.0688889731287277</c:v>
                </c:pt>
                <c:pt idx="69">
                  <c:v>1.0824590413876838</c:v>
                </c:pt>
                <c:pt idx="70">
                  <c:v>0.94675843377874569</c:v>
                </c:pt>
                <c:pt idx="71">
                  <c:v>1.0146086251122792</c:v>
                </c:pt>
                <c:pt idx="72">
                  <c:v>0.85176795596605226</c:v>
                </c:pt>
                <c:pt idx="73">
                  <c:v>0.91961822228020962</c:v>
                </c:pt>
                <c:pt idx="74">
                  <c:v>1.0146086251122792</c:v>
                </c:pt>
                <c:pt idx="75">
                  <c:v>1.0553189048697715</c:v>
                </c:pt>
                <c:pt idx="76">
                  <c:v>1.0960290346660164</c:v>
                </c:pt>
                <c:pt idx="77">
                  <c:v>1.0960290346660164</c:v>
                </c:pt>
                <c:pt idx="78">
                  <c:v>1.0553189048697715</c:v>
                </c:pt>
                <c:pt idx="79">
                  <c:v>0.96032850203770181</c:v>
                </c:pt>
                <c:pt idx="80">
                  <c:v>1.0146086251122792</c:v>
                </c:pt>
                <c:pt idx="81">
                  <c:v>1.0010386318339466</c:v>
                </c:pt>
                <c:pt idx="82">
                  <c:v>0.98746856357499058</c:v>
                </c:pt>
                <c:pt idx="83">
                  <c:v>1.0281788433324828</c:v>
                </c:pt>
                <c:pt idx="84">
                  <c:v>0.93318821555854203</c:v>
                </c:pt>
                <c:pt idx="85">
                  <c:v>0.89247808576229715</c:v>
                </c:pt>
                <c:pt idx="86">
                  <c:v>0.94675843377874569</c:v>
                </c:pt>
                <c:pt idx="87">
                  <c:v>0.94675843377874569</c:v>
                </c:pt>
                <c:pt idx="88">
                  <c:v>1.0417489115914389</c:v>
                </c:pt>
                <c:pt idx="89">
                  <c:v>1.10959925288622</c:v>
                </c:pt>
                <c:pt idx="90">
                  <c:v>1.0010386318339466</c:v>
                </c:pt>
                <c:pt idx="91">
                  <c:v>1.0146086251122792</c:v>
                </c:pt>
                <c:pt idx="92">
                  <c:v>1.1231693211451761</c:v>
                </c:pt>
                <c:pt idx="93">
                  <c:v>0.94675843377874569</c:v>
                </c:pt>
                <c:pt idx="94">
                  <c:v>1.0146086251122792</c:v>
                </c:pt>
                <c:pt idx="95">
                  <c:v>1.0417489115914389</c:v>
                </c:pt>
                <c:pt idx="96">
                  <c:v>0.96032850203770181</c:v>
                </c:pt>
                <c:pt idx="97">
                  <c:v>1.0010386318339466</c:v>
                </c:pt>
                <c:pt idx="98">
                  <c:v>1.0553189048697715</c:v>
                </c:pt>
                <c:pt idx="99">
                  <c:v>1.0417489115914389</c:v>
                </c:pt>
                <c:pt idx="100">
                  <c:v>0.98746856357499058</c:v>
                </c:pt>
                <c:pt idx="101">
                  <c:v>1.10959925288622</c:v>
                </c:pt>
                <c:pt idx="102">
                  <c:v>0.93318821555854203</c:v>
                </c:pt>
                <c:pt idx="103">
                  <c:v>0.93318821555854203</c:v>
                </c:pt>
                <c:pt idx="104">
                  <c:v>1.10959925288622</c:v>
                </c:pt>
                <c:pt idx="105">
                  <c:v>0.97389849531603445</c:v>
                </c:pt>
                <c:pt idx="106">
                  <c:v>1.0824590413876838</c:v>
                </c:pt>
                <c:pt idx="107">
                  <c:v>1.0417489115914389</c:v>
                </c:pt>
                <c:pt idx="108">
                  <c:v>1.0281788433324828</c:v>
                </c:pt>
                <c:pt idx="109">
                  <c:v>0.97389849531603445</c:v>
                </c:pt>
                <c:pt idx="110">
                  <c:v>0.90604815402125327</c:v>
                </c:pt>
                <c:pt idx="111">
                  <c:v>1.0960290346660164</c:v>
                </c:pt>
                <c:pt idx="112">
                  <c:v>0.94675843377874569</c:v>
                </c:pt>
                <c:pt idx="113">
                  <c:v>1.0010386318339466</c:v>
                </c:pt>
                <c:pt idx="114">
                  <c:v>1.0688889731287277</c:v>
                </c:pt>
                <c:pt idx="115">
                  <c:v>1.0688889731287277</c:v>
                </c:pt>
                <c:pt idx="116">
                  <c:v>0.98746856357499058</c:v>
                </c:pt>
                <c:pt idx="117">
                  <c:v>1.0688889731287277</c:v>
                </c:pt>
                <c:pt idx="118">
                  <c:v>0.86533802422500838</c:v>
                </c:pt>
                <c:pt idx="119">
                  <c:v>1.0010386318339466</c:v>
                </c:pt>
                <c:pt idx="120">
                  <c:v>0.97389849531603445</c:v>
                </c:pt>
                <c:pt idx="121">
                  <c:v>0.74320733491377911</c:v>
                </c:pt>
                <c:pt idx="122">
                  <c:v>0.87890809248396473</c:v>
                </c:pt>
                <c:pt idx="123">
                  <c:v>0.71606727337649045</c:v>
                </c:pt>
                <c:pt idx="124">
                  <c:v>0.6617869253600418</c:v>
                </c:pt>
                <c:pt idx="125">
                  <c:v>0.62107679556379691</c:v>
                </c:pt>
                <c:pt idx="126">
                  <c:v>0.68892713685857787</c:v>
                </c:pt>
                <c:pt idx="127">
                  <c:v>0.62107679556379691</c:v>
                </c:pt>
                <c:pt idx="128">
                  <c:v>0.6617869253600418</c:v>
                </c:pt>
                <c:pt idx="129">
                  <c:v>0.43109576495778656</c:v>
                </c:pt>
                <c:pt idx="130">
                  <c:v>0.33610536212571701</c:v>
                </c:pt>
                <c:pt idx="131">
                  <c:v>0.48537603799361134</c:v>
                </c:pt>
                <c:pt idx="132">
                  <c:v>0.41752569669883044</c:v>
                </c:pt>
                <c:pt idx="133">
                  <c:v>0.43109576495778656</c:v>
                </c:pt>
                <c:pt idx="134">
                  <c:v>0.40395562843987431</c:v>
                </c:pt>
                <c:pt idx="135">
                  <c:v>0.1868346112771988</c:v>
                </c:pt>
                <c:pt idx="136">
                  <c:v>0.25468495257197987</c:v>
                </c:pt>
                <c:pt idx="137">
                  <c:v>0.33610536212571701</c:v>
                </c:pt>
                <c:pt idx="138">
                  <c:v>0.21397474779511119</c:v>
                </c:pt>
                <c:pt idx="139">
                  <c:v>0.33610536212571701</c:v>
                </c:pt>
                <c:pt idx="140">
                  <c:v>0.11898419500179423</c:v>
                </c:pt>
                <c:pt idx="141">
                  <c:v>0.13255433824137414</c:v>
                </c:pt>
                <c:pt idx="142">
                  <c:v>0.1868346112771988</c:v>
                </c:pt>
                <c:pt idx="143">
                  <c:v>3.7563785448057059E-2</c:v>
                </c:pt>
                <c:pt idx="144">
                  <c:v>3.7563785448057059E-2</c:v>
                </c:pt>
                <c:pt idx="145">
                  <c:v>5.113392868763697E-2</c:v>
                </c:pt>
                <c:pt idx="146">
                  <c:v>5.113392868763697E-2</c:v>
                </c:pt>
                <c:pt idx="147">
                  <c:v>5.113392868763697E-2</c:v>
                </c:pt>
                <c:pt idx="148">
                  <c:v>0.10541420172346176</c:v>
                </c:pt>
                <c:pt idx="149">
                  <c:v>2.3993792169724578E-2</c:v>
                </c:pt>
                <c:pt idx="150">
                  <c:v>9.1844133464505498E-2</c:v>
                </c:pt>
                <c:pt idx="151">
                  <c:v>5.113392868763697E-2</c:v>
                </c:pt>
                <c:pt idx="152">
                  <c:v>-4.3856624105680121E-2</c:v>
                </c:pt>
                <c:pt idx="153">
                  <c:v>0.10541420172346176</c:v>
                </c:pt>
                <c:pt idx="154">
                  <c:v>7.827399022492558E-2</c:v>
                </c:pt>
                <c:pt idx="155">
                  <c:v>3.7563785448057059E-2</c:v>
                </c:pt>
                <c:pt idx="156">
                  <c:v>-1.6716412607144078E-2</c:v>
                </c:pt>
                <c:pt idx="157">
                  <c:v>-5.7426617384012606E-2</c:v>
                </c:pt>
                <c:pt idx="158">
                  <c:v>-0.17955723171461829</c:v>
                </c:pt>
                <c:pt idx="159">
                  <c:v>-0.2338375047504431</c:v>
                </c:pt>
                <c:pt idx="160">
                  <c:v>-0.13884702693774978</c:v>
                </c:pt>
                <c:pt idx="161">
                  <c:v>-0.27454770952731167</c:v>
                </c:pt>
                <c:pt idx="162">
                  <c:v>-0.20669744321315434</c:v>
                </c:pt>
                <c:pt idx="163">
                  <c:v>-0.35596811908104881</c:v>
                </c:pt>
                <c:pt idx="164">
                  <c:v>-0.31525791430418026</c:v>
                </c:pt>
                <c:pt idx="165">
                  <c:v>-0.42381846037582976</c:v>
                </c:pt>
                <c:pt idx="166">
                  <c:v>-0.38310825559896117</c:v>
                </c:pt>
                <c:pt idx="167">
                  <c:v>-0.38310825559896117</c:v>
                </c:pt>
                <c:pt idx="168">
                  <c:v>-0.43738852863478594</c:v>
                </c:pt>
                <c:pt idx="169">
                  <c:v>-0.3966783238579174</c:v>
                </c:pt>
                <c:pt idx="170">
                  <c:v>-0.47809873341165454</c:v>
                </c:pt>
                <c:pt idx="171">
                  <c:v>-0.36953818734000499</c:v>
                </c:pt>
                <c:pt idx="172">
                  <c:v>-0.5052388699295669</c:v>
                </c:pt>
                <c:pt idx="173">
                  <c:v>-0.55951914296539162</c:v>
                </c:pt>
                <c:pt idx="174">
                  <c:v>-0.47809873341165454</c:v>
                </c:pt>
                <c:pt idx="175">
                  <c:v>-0.42381846037582976</c:v>
                </c:pt>
                <c:pt idx="176">
                  <c:v>-0.38310825559896117</c:v>
                </c:pt>
                <c:pt idx="177">
                  <c:v>-0.34239805082209257</c:v>
                </c:pt>
                <c:pt idx="178">
                  <c:v>-0.5052388699295669</c:v>
                </c:pt>
                <c:pt idx="179">
                  <c:v>-0.5459490747064355</c:v>
                </c:pt>
                <c:pt idx="180">
                  <c:v>-0.38310825559896117</c:v>
                </c:pt>
                <c:pt idx="181">
                  <c:v>-0.45095859689374218</c:v>
                </c:pt>
                <c:pt idx="182">
                  <c:v>-0.42381846037582976</c:v>
                </c:pt>
                <c:pt idx="183">
                  <c:v>-0.3966783238579174</c:v>
                </c:pt>
                <c:pt idx="184">
                  <c:v>-0.51880893818852314</c:v>
                </c:pt>
                <c:pt idx="185">
                  <c:v>-0.47809873341165454</c:v>
                </c:pt>
                <c:pt idx="186">
                  <c:v>-0.47809873341165454</c:v>
                </c:pt>
                <c:pt idx="187">
                  <c:v>-0.49166880167061078</c:v>
                </c:pt>
                <c:pt idx="188">
                  <c:v>-0.36953818734000499</c:v>
                </c:pt>
                <c:pt idx="189">
                  <c:v>-0.45095859689374218</c:v>
                </c:pt>
                <c:pt idx="190">
                  <c:v>-0.5459490747064355</c:v>
                </c:pt>
                <c:pt idx="191">
                  <c:v>-0.49166880167061078</c:v>
                </c:pt>
                <c:pt idx="192">
                  <c:v>-0.42381846037582976</c:v>
                </c:pt>
                <c:pt idx="193">
                  <c:v>-0.3966783238579174</c:v>
                </c:pt>
                <c:pt idx="194">
                  <c:v>-0.53237900644747937</c:v>
                </c:pt>
                <c:pt idx="195">
                  <c:v>-0.66807968903704129</c:v>
                </c:pt>
                <c:pt idx="196">
                  <c:v>-0.5459490747064355</c:v>
                </c:pt>
                <c:pt idx="197">
                  <c:v>-0.64093955251912882</c:v>
                </c:pt>
                <c:pt idx="198">
                  <c:v>-0.69521982555495365</c:v>
                </c:pt>
                <c:pt idx="199">
                  <c:v>-0.72235996207286601</c:v>
                </c:pt>
                <c:pt idx="200">
                  <c:v>-0.77664023510869085</c:v>
                </c:pt>
                <c:pt idx="201">
                  <c:v>-0.80378037162660321</c:v>
                </c:pt>
                <c:pt idx="202">
                  <c:v>-0.80378037162660321</c:v>
                </c:pt>
                <c:pt idx="203">
                  <c:v>-0.83092050814451557</c:v>
                </c:pt>
                <c:pt idx="204">
                  <c:v>-0.79021030336764697</c:v>
                </c:pt>
                <c:pt idx="205">
                  <c:v>-0.89877084943929653</c:v>
                </c:pt>
                <c:pt idx="206">
                  <c:v>-0.80378037162660321</c:v>
                </c:pt>
                <c:pt idx="207">
                  <c:v>-0.81735043988555933</c:v>
                </c:pt>
                <c:pt idx="208">
                  <c:v>-0.79021030336764697</c:v>
                </c:pt>
                <c:pt idx="209">
                  <c:v>-0.83092050814451557</c:v>
                </c:pt>
                <c:pt idx="210">
                  <c:v>-0.81735043988555933</c:v>
                </c:pt>
                <c:pt idx="211">
                  <c:v>-0.79021030336764697</c:v>
                </c:pt>
                <c:pt idx="212">
                  <c:v>-0.85806064466242782</c:v>
                </c:pt>
                <c:pt idx="213">
                  <c:v>-0.79021030336764697</c:v>
                </c:pt>
                <c:pt idx="214">
                  <c:v>-0.69521982555495365</c:v>
                </c:pt>
                <c:pt idx="215">
                  <c:v>-0.81735043988555933</c:v>
                </c:pt>
                <c:pt idx="216">
                  <c:v>-0.80378037162660321</c:v>
                </c:pt>
                <c:pt idx="217">
                  <c:v>-0.91234091769825265</c:v>
                </c:pt>
                <c:pt idx="218">
                  <c:v>-0.87163071292138417</c:v>
                </c:pt>
                <c:pt idx="219">
                  <c:v>-0.98019125899303372</c:v>
                </c:pt>
                <c:pt idx="220">
                  <c:v>-0.88520078118034029</c:v>
                </c:pt>
                <c:pt idx="221">
                  <c:v>-0.98019125899303372</c:v>
                </c:pt>
                <c:pt idx="222">
                  <c:v>-0.93948105421616501</c:v>
                </c:pt>
                <c:pt idx="223">
                  <c:v>-0.99376132725198985</c:v>
                </c:pt>
                <c:pt idx="224">
                  <c:v>-1.0480416002878146</c:v>
                </c:pt>
                <c:pt idx="225">
                  <c:v>-0.95305112247512136</c:v>
                </c:pt>
                <c:pt idx="226">
                  <c:v>-0.85806064466242782</c:v>
                </c:pt>
                <c:pt idx="227">
                  <c:v>-0.96662119073407748</c:v>
                </c:pt>
                <c:pt idx="228">
                  <c:v>-0.89877084943929653</c:v>
                </c:pt>
                <c:pt idx="229">
                  <c:v>-0.74950009859077837</c:v>
                </c:pt>
                <c:pt idx="230">
                  <c:v>-0.84449057640347169</c:v>
                </c:pt>
                <c:pt idx="231">
                  <c:v>-0.91234091769825265</c:v>
                </c:pt>
                <c:pt idx="232">
                  <c:v>-0.81735043988555933</c:v>
                </c:pt>
                <c:pt idx="233">
                  <c:v>-0.92591098595720889</c:v>
                </c:pt>
                <c:pt idx="234">
                  <c:v>-0.65450962077808494</c:v>
                </c:pt>
                <c:pt idx="235">
                  <c:v>-0.72235996207286601</c:v>
                </c:pt>
                <c:pt idx="236">
                  <c:v>-0.5459490747064355</c:v>
                </c:pt>
                <c:pt idx="237">
                  <c:v>-0.45095859689374218</c:v>
                </c:pt>
                <c:pt idx="238">
                  <c:v>-0.34239805082209257</c:v>
                </c:pt>
                <c:pt idx="239">
                  <c:v>-0.2338375047504431</c:v>
                </c:pt>
                <c:pt idx="240">
                  <c:v>-0.16598723843628582</c:v>
                </c:pt>
                <c:pt idx="241">
                  <c:v>1.0423723910768314E-2</c:v>
                </c:pt>
                <c:pt idx="242">
                  <c:v>6.4703996946593095E-2</c:v>
                </c:pt>
                <c:pt idx="243">
                  <c:v>0.22754481605406746</c:v>
                </c:pt>
                <c:pt idx="244">
                  <c:v>0.30896522560780465</c:v>
                </c:pt>
                <c:pt idx="245">
                  <c:v>0.52608631775110382</c:v>
                </c:pt>
                <c:pt idx="246">
                  <c:v>0.41752569669883044</c:v>
                </c:pt>
                <c:pt idx="247">
                  <c:v>0.62107679556379691</c:v>
                </c:pt>
                <c:pt idx="248">
                  <c:v>0.72963726665482276</c:v>
                </c:pt>
                <c:pt idx="249">
                  <c:v>0.70249720511753422</c:v>
                </c:pt>
                <c:pt idx="250">
                  <c:v>0.7839176146712713</c:v>
                </c:pt>
                <c:pt idx="251">
                  <c:v>0.7839176146712713</c:v>
                </c:pt>
                <c:pt idx="252">
                  <c:v>0.82462774446751619</c:v>
                </c:pt>
                <c:pt idx="253">
                  <c:v>0.90604815402125327</c:v>
                </c:pt>
                <c:pt idx="254">
                  <c:v>0.90604815402125327</c:v>
                </c:pt>
                <c:pt idx="255">
                  <c:v>0.94675843377874569</c:v>
                </c:pt>
                <c:pt idx="256">
                  <c:v>0.87890809248396473</c:v>
                </c:pt>
                <c:pt idx="257">
                  <c:v>0.81105767620856006</c:v>
                </c:pt>
                <c:pt idx="258">
                  <c:v>0.82462774446751619</c:v>
                </c:pt>
                <c:pt idx="259">
                  <c:v>0.77034754641231518</c:v>
                </c:pt>
                <c:pt idx="260">
                  <c:v>0.77034754641231518</c:v>
                </c:pt>
                <c:pt idx="261">
                  <c:v>0.77034754641231518</c:v>
                </c:pt>
                <c:pt idx="262">
                  <c:v>0.48537603799361134</c:v>
                </c:pt>
                <c:pt idx="263">
                  <c:v>0.47180604471527898</c:v>
                </c:pt>
                <c:pt idx="264">
                  <c:v>0.268255020830936</c:v>
                </c:pt>
                <c:pt idx="265">
                  <c:v>0.28182501410926847</c:v>
                </c:pt>
                <c:pt idx="266">
                  <c:v>-1.6716412607144078E-2</c:v>
                </c:pt>
                <c:pt idx="267">
                  <c:v>-0.11170689041983739</c:v>
                </c:pt>
                <c:pt idx="268">
                  <c:v>-0.20669744321315434</c:v>
                </c:pt>
                <c:pt idx="269">
                  <c:v>-0.3966783238579174</c:v>
                </c:pt>
                <c:pt idx="270">
                  <c:v>-0.5866592794833041</c:v>
                </c:pt>
                <c:pt idx="271">
                  <c:v>-0.49166880167061078</c:v>
                </c:pt>
                <c:pt idx="272">
                  <c:v>-0.5052388699295669</c:v>
                </c:pt>
                <c:pt idx="273">
                  <c:v>-0.65450962077808494</c:v>
                </c:pt>
                <c:pt idx="274">
                  <c:v>-0.69521982555495365</c:v>
                </c:pt>
                <c:pt idx="275">
                  <c:v>-0.79021030336764697</c:v>
                </c:pt>
                <c:pt idx="276">
                  <c:v>-0.85806064466242782</c:v>
                </c:pt>
                <c:pt idx="277">
                  <c:v>-0.80378037162660321</c:v>
                </c:pt>
                <c:pt idx="278">
                  <c:v>-0.84449057640347169</c:v>
                </c:pt>
                <c:pt idx="279">
                  <c:v>-0.93948105421616501</c:v>
                </c:pt>
                <c:pt idx="280">
                  <c:v>-0.83092050814451557</c:v>
                </c:pt>
                <c:pt idx="281">
                  <c:v>-0.85806064466242782</c:v>
                </c:pt>
                <c:pt idx="282">
                  <c:v>-0.88520078118034029</c:v>
                </c:pt>
                <c:pt idx="283">
                  <c:v>-1.0209014637699023</c:v>
                </c:pt>
                <c:pt idx="284">
                  <c:v>-0.81735043988555933</c:v>
                </c:pt>
                <c:pt idx="285">
                  <c:v>-0.72235996207286601</c:v>
                </c:pt>
                <c:pt idx="286">
                  <c:v>-0.5866592794833041</c:v>
                </c:pt>
                <c:pt idx="287">
                  <c:v>-0.38310825559896117</c:v>
                </c:pt>
                <c:pt idx="288">
                  <c:v>-8.4566828882548642E-2</c:v>
                </c:pt>
                <c:pt idx="289">
                  <c:v>0.15969439977866276</c:v>
                </c:pt>
                <c:pt idx="290">
                  <c:v>0.52608631775110382</c:v>
                </c:pt>
                <c:pt idx="291">
                  <c:v>0.63464686382275304</c:v>
                </c:pt>
                <c:pt idx="292">
                  <c:v>0.74320733491377911</c:v>
                </c:pt>
                <c:pt idx="293">
                  <c:v>0.87890809248396473</c:v>
                </c:pt>
                <c:pt idx="294">
                  <c:v>0.89247808576229715</c:v>
                </c:pt>
                <c:pt idx="295">
                  <c:v>0.67535699361899793</c:v>
                </c:pt>
                <c:pt idx="296">
                  <c:v>0.52608631775110382</c:v>
                </c:pt>
                <c:pt idx="297">
                  <c:v>0.36324549864362943</c:v>
                </c:pt>
                <c:pt idx="298">
                  <c:v>2.3993792169724578E-2</c:v>
                </c:pt>
                <c:pt idx="299">
                  <c:v>-0.20669744321315434</c:v>
                </c:pt>
                <c:pt idx="300">
                  <c:v>-0.5052388699295669</c:v>
                </c:pt>
                <c:pt idx="301">
                  <c:v>-0.64093955251912882</c:v>
                </c:pt>
                <c:pt idx="302">
                  <c:v>-0.77664023510869085</c:v>
                </c:pt>
                <c:pt idx="303">
                  <c:v>-0.70878989381390978</c:v>
                </c:pt>
                <c:pt idx="304">
                  <c:v>-0.81735043988555933</c:v>
                </c:pt>
                <c:pt idx="305">
                  <c:v>-0.84449057640347169</c:v>
                </c:pt>
                <c:pt idx="306">
                  <c:v>-0.76307016684973461</c:v>
                </c:pt>
                <c:pt idx="307">
                  <c:v>-0.87163071292138417</c:v>
                </c:pt>
                <c:pt idx="308">
                  <c:v>-0.83092050814451557</c:v>
                </c:pt>
                <c:pt idx="309">
                  <c:v>-0.84449057640347169</c:v>
                </c:pt>
                <c:pt idx="310">
                  <c:v>-0.89877084943929653</c:v>
                </c:pt>
                <c:pt idx="311">
                  <c:v>-0.89877084943929653</c:v>
                </c:pt>
                <c:pt idx="312">
                  <c:v>-0.87163071292138417</c:v>
                </c:pt>
                <c:pt idx="313">
                  <c:v>-0.81735043988555933</c:v>
                </c:pt>
                <c:pt idx="314">
                  <c:v>-0.85806064466242782</c:v>
                </c:pt>
                <c:pt idx="315">
                  <c:v>-0.83092050814451557</c:v>
                </c:pt>
                <c:pt idx="316">
                  <c:v>-0.81735043988555933</c:v>
                </c:pt>
                <c:pt idx="317">
                  <c:v>-0.76307016684973461</c:v>
                </c:pt>
                <c:pt idx="318">
                  <c:v>-0.81735043988555933</c:v>
                </c:pt>
                <c:pt idx="319">
                  <c:v>-0.85806064466242782</c:v>
                </c:pt>
                <c:pt idx="320">
                  <c:v>-0.80378037162660321</c:v>
                </c:pt>
                <c:pt idx="321">
                  <c:v>-0.89877084943929653</c:v>
                </c:pt>
                <c:pt idx="322">
                  <c:v>-0.91234091769825265</c:v>
                </c:pt>
                <c:pt idx="323">
                  <c:v>-0.81735043988555933</c:v>
                </c:pt>
                <c:pt idx="324">
                  <c:v>-0.81735043988555933</c:v>
                </c:pt>
                <c:pt idx="325">
                  <c:v>-0.80378037162660321</c:v>
                </c:pt>
                <c:pt idx="326">
                  <c:v>-0.66807968903704129</c:v>
                </c:pt>
                <c:pt idx="327">
                  <c:v>-0.36953818734000499</c:v>
                </c:pt>
                <c:pt idx="328">
                  <c:v>-0.19312729997357456</c:v>
                </c:pt>
                <c:pt idx="329">
                  <c:v>-0.11170689041983739</c:v>
                </c:pt>
                <c:pt idx="330">
                  <c:v>5.113392868763697E-2</c:v>
                </c:pt>
                <c:pt idx="331">
                  <c:v>1.0423723910768314E-2</c:v>
                </c:pt>
                <c:pt idx="332">
                  <c:v>6.4703996946593095E-2</c:v>
                </c:pt>
                <c:pt idx="333">
                  <c:v>0.36324549864362943</c:v>
                </c:pt>
                <c:pt idx="334">
                  <c:v>0.34967543038467314</c:v>
                </c:pt>
                <c:pt idx="335">
                  <c:v>0.51251617451152387</c:v>
                </c:pt>
                <c:pt idx="336">
                  <c:v>0.71606727337649045</c:v>
                </c:pt>
                <c:pt idx="337">
                  <c:v>0.72963726665482276</c:v>
                </c:pt>
                <c:pt idx="338">
                  <c:v>0.86533802422500838</c:v>
                </c:pt>
                <c:pt idx="339">
                  <c:v>0.7839176146712713</c:v>
                </c:pt>
                <c:pt idx="340">
                  <c:v>0.48537603799361134</c:v>
                </c:pt>
                <c:pt idx="341">
                  <c:v>0.10541420172346176</c:v>
                </c:pt>
                <c:pt idx="342">
                  <c:v>-0.11170689041983739</c:v>
                </c:pt>
                <c:pt idx="343">
                  <c:v>-0.38310825559896117</c:v>
                </c:pt>
                <c:pt idx="344">
                  <c:v>-0.72235996207286601</c:v>
                </c:pt>
                <c:pt idx="345">
                  <c:v>-0.99376132725198985</c:v>
                </c:pt>
                <c:pt idx="346">
                  <c:v>-0.91234091769825265</c:v>
                </c:pt>
                <c:pt idx="347">
                  <c:v>-0.80378037162660321</c:v>
                </c:pt>
                <c:pt idx="348">
                  <c:v>-0.79021030336764697</c:v>
                </c:pt>
                <c:pt idx="349">
                  <c:v>-0.60022934774226022</c:v>
                </c:pt>
                <c:pt idx="350">
                  <c:v>-0.62736948426017269</c:v>
                </c:pt>
              </c:numCache>
            </c:numRef>
          </c:xVal>
          <c:yVal>
            <c:numRef>
              <c:f>Sheet1!$N$2:$N$352</c:f>
              <c:numCache>
                <c:formatCode>General</c:formatCode>
                <c:ptCount val="351"/>
                <c:pt idx="0">
                  <c:v>0.22603664270479182</c:v>
                </c:pt>
                <c:pt idx="1">
                  <c:v>-6.0370015591936783E-2</c:v>
                </c:pt>
                <c:pt idx="2">
                  <c:v>0.1687553269220603</c:v>
                </c:pt>
                <c:pt idx="3">
                  <c:v>9.7153702039413731E-2</c:v>
                </c:pt>
                <c:pt idx="4">
                  <c:v>2.5551997773696059E-2</c:v>
                </c:pt>
                <c:pt idx="5">
                  <c:v>1.1231688673780889E-2</c:v>
                </c:pt>
                <c:pt idx="6">
                  <c:v>6.8512925073441436E-2</c:v>
                </c:pt>
                <c:pt idx="7">
                  <c:v>9.7153702039413731E-2</c:v>
                </c:pt>
                <c:pt idx="8">
                  <c:v>9.7153702039413731E-2</c:v>
                </c:pt>
                <c:pt idx="9">
                  <c:v>-3.0886998092052621E-3</c:v>
                </c:pt>
                <c:pt idx="10">
                  <c:v>6.8512925073441436E-2</c:v>
                </c:pt>
                <c:pt idx="11">
                  <c:v>0.11147401113932877</c:v>
                </c:pt>
                <c:pt idx="12">
                  <c:v>-4.6049627108950636E-2</c:v>
                </c:pt>
                <c:pt idx="13">
                  <c:v>2.5551997773696059E-2</c:v>
                </c:pt>
                <c:pt idx="14">
                  <c:v>1.1231688673780889E-2</c:v>
                </c:pt>
                <c:pt idx="15">
                  <c:v>0.12579432023924395</c:v>
                </c:pt>
                <c:pt idx="16">
                  <c:v>5.4192615973526259E-2</c:v>
                </c:pt>
                <c:pt idx="17">
                  <c:v>2.5551997773696059E-2</c:v>
                </c:pt>
                <c:pt idx="18">
                  <c:v>5.4192615973526259E-2</c:v>
                </c:pt>
                <c:pt idx="19">
                  <c:v>1.1231688673780889E-2</c:v>
                </c:pt>
                <c:pt idx="20">
                  <c:v>3.9872306873611089E-2</c:v>
                </c:pt>
                <c:pt idx="21">
                  <c:v>3.9872306873611089E-2</c:v>
                </c:pt>
                <c:pt idx="22">
                  <c:v>8.2833313556427576E-2</c:v>
                </c:pt>
                <c:pt idx="23">
                  <c:v>0.12579432023924395</c:v>
                </c:pt>
                <c:pt idx="24">
                  <c:v>0.11147401113932877</c:v>
                </c:pt>
                <c:pt idx="25">
                  <c:v>6.8512925073441436E-2</c:v>
                </c:pt>
                <c:pt idx="26">
                  <c:v>0.1687553269220603</c:v>
                </c:pt>
                <c:pt idx="27">
                  <c:v>8.2833313556427576E-2</c:v>
                </c:pt>
                <c:pt idx="28">
                  <c:v>0.14011462933915897</c:v>
                </c:pt>
                <c:pt idx="29">
                  <c:v>0.14011462933915897</c:v>
                </c:pt>
                <c:pt idx="30">
                  <c:v>2.5551997773696059E-2</c:v>
                </c:pt>
                <c:pt idx="31">
                  <c:v>9.7153702039413731E-2</c:v>
                </c:pt>
                <c:pt idx="32">
                  <c:v>0.1687553269220603</c:v>
                </c:pt>
                <c:pt idx="33">
                  <c:v>2.5551997773696059E-2</c:v>
                </c:pt>
                <c:pt idx="34">
                  <c:v>0.15443493843907413</c:v>
                </c:pt>
                <c:pt idx="35">
                  <c:v>-3.0886998092052621E-3</c:v>
                </c:pt>
                <c:pt idx="36">
                  <c:v>-4.6049627108950636E-2</c:v>
                </c:pt>
                <c:pt idx="37">
                  <c:v>5.4192615973526259E-2</c:v>
                </c:pt>
                <c:pt idx="38">
                  <c:v>8.2833313556427576E-2</c:v>
                </c:pt>
                <c:pt idx="39">
                  <c:v>6.8512925073441436E-2</c:v>
                </c:pt>
                <c:pt idx="40">
                  <c:v>-7.4690404074922931E-2</c:v>
                </c:pt>
                <c:pt idx="41">
                  <c:v>1.1231688673780889E-2</c:v>
                </c:pt>
                <c:pt idx="42">
                  <c:v>-4.6049627108950636E-2</c:v>
                </c:pt>
                <c:pt idx="43">
                  <c:v>0.1687553269220603</c:v>
                </c:pt>
                <c:pt idx="44">
                  <c:v>5.4192615973526259E-2</c:v>
                </c:pt>
                <c:pt idx="45">
                  <c:v>9.7153702039413731E-2</c:v>
                </c:pt>
                <c:pt idx="46">
                  <c:v>-3.0886998092052621E-3</c:v>
                </c:pt>
                <c:pt idx="47">
                  <c:v>9.7153702039413731E-2</c:v>
                </c:pt>
                <c:pt idx="48">
                  <c:v>3.9872306873611089E-2</c:v>
                </c:pt>
                <c:pt idx="49">
                  <c:v>8.2833313556427576E-2</c:v>
                </c:pt>
                <c:pt idx="50">
                  <c:v>8.2833313556427576E-2</c:v>
                </c:pt>
                <c:pt idx="51">
                  <c:v>6.8512925073441436E-2</c:v>
                </c:pt>
                <c:pt idx="52">
                  <c:v>9.7153702039413731E-2</c:v>
                </c:pt>
                <c:pt idx="53">
                  <c:v>0.21171633360487663</c:v>
                </c:pt>
                <c:pt idx="54">
                  <c:v>-1.7409008909120293E-2</c:v>
                </c:pt>
                <c:pt idx="55">
                  <c:v>6.8512925073441436E-2</c:v>
                </c:pt>
                <c:pt idx="56">
                  <c:v>0.12579432023924395</c:v>
                </c:pt>
                <c:pt idx="57">
                  <c:v>-3.0886998092052621E-3</c:v>
                </c:pt>
                <c:pt idx="58">
                  <c:v>1.1231688673780889E-2</c:v>
                </c:pt>
                <c:pt idx="59">
                  <c:v>2.5551997773696059E-2</c:v>
                </c:pt>
                <c:pt idx="60">
                  <c:v>3.9872306873611089E-2</c:v>
                </c:pt>
                <c:pt idx="61">
                  <c:v>5.4192615973526259E-2</c:v>
                </c:pt>
                <c:pt idx="62">
                  <c:v>9.7153702039413731E-2</c:v>
                </c:pt>
                <c:pt idx="63">
                  <c:v>5.4192615973526259E-2</c:v>
                </c:pt>
                <c:pt idx="64">
                  <c:v>-4.6049627108950636E-2</c:v>
                </c:pt>
                <c:pt idx="65">
                  <c:v>0.14011462933915897</c:v>
                </c:pt>
                <c:pt idx="66">
                  <c:v>9.7153702039413731E-2</c:v>
                </c:pt>
                <c:pt idx="67">
                  <c:v>2.5551997773696059E-2</c:v>
                </c:pt>
                <c:pt idx="68">
                  <c:v>9.7153702039413731E-2</c:v>
                </c:pt>
                <c:pt idx="69">
                  <c:v>-3.1729318009035466E-2</c:v>
                </c:pt>
                <c:pt idx="70">
                  <c:v>-3.0886998092052621E-3</c:v>
                </c:pt>
                <c:pt idx="71">
                  <c:v>1.1231688673780889E-2</c:v>
                </c:pt>
                <c:pt idx="72">
                  <c:v>3.9872306873611089E-2</c:v>
                </c:pt>
                <c:pt idx="73">
                  <c:v>2.5551997773696059E-2</c:v>
                </c:pt>
                <c:pt idx="74">
                  <c:v>6.8512925073441436E-2</c:v>
                </c:pt>
                <c:pt idx="75">
                  <c:v>-3.1729318009035466E-2</c:v>
                </c:pt>
                <c:pt idx="76">
                  <c:v>6.8512925073441436E-2</c:v>
                </c:pt>
                <c:pt idx="77">
                  <c:v>1.1231688673780889E-2</c:v>
                </c:pt>
                <c:pt idx="78">
                  <c:v>-6.0370015591936783E-2</c:v>
                </c:pt>
                <c:pt idx="79">
                  <c:v>-0.13197171985765432</c:v>
                </c:pt>
                <c:pt idx="80">
                  <c:v>0.12579432023924395</c:v>
                </c:pt>
                <c:pt idx="81">
                  <c:v>-6.0370015591936783E-2</c:v>
                </c:pt>
                <c:pt idx="82">
                  <c:v>-4.6049627108950636E-2</c:v>
                </c:pt>
                <c:pt idx="83">
                  <c:v>-3.0886998092052621E-3</c:v>
                </c:pt>
                <c:pt idx="84">
                  <c:v>-0.13197171985765432</c:v>
                </c:pt>
                <c:pt idx="85">
                  <c:v>5.4192615973526259E-2</c:v>
                </c:pt>
                <c:pt idx="86">
                  <c:v>-6.0370015591936783E-2</c:v>
                </c:pt>
                <c:pt idx="87">
                  <c:v>-8.9010713174837969E-2</c:v>
                </c:pt>
                <c:pt idx="88">
                  <c:v>-7.4690404074922931E-2</c:v>
                </c:pt>
                <c:pt idx="89">
                  <c:v>-0.11765133137466817</c:v>
                </c:pt>
                <c:pt idx="90">
                  <c:v>-3.1729318009035466E-2</c:v>
                </c:pt>
                <c:pt idx="91">
                  <c:v>3.9872306873611089E-2</c:v>
                </c:pt>
                <c:pt idx="92">
                  <c:v>-0.13197171985765432</c:v>
                </c:pt>
                <c:pt idx="93">
                  <c:v>-3.0886998092052621E-3</c:v>
                </c:pt>
                <c:pt idx="94">
                  <c:v>-7.4690404074922931E-2</c:v>
                </c:pt>
                <c:pt idx="95">
                  <c:v>-1.7409008909120293E-2</c:v>
                </c:pt>
                <c:pt idx="96">
                  <c:v>-4.6049627108950636E-2</c:v>
                </c:pt>
                <c:pt idx="97">
                  <c:v>-0.14629202895756949</c:v>
                </c:pt>
                <c:pt idx="98">
                  <c:v>-0.11765133137466817</c:v>
                </c:pt>
                <c:pt idx="99">
                  <c:v>-7.4690404074922931E-2</c:v>
                </c:pt>
                <c:pt idx="100">
                  <c:v>1.1231688673780889E-2</c:v>
                </c:pt>
                <c:pt idx="101">
                  <c:v>-3.0886998092052621E-3</c:v>
                </c:pt>
                <c:pt idx="102">
                  <c:v>-0.10333102227475306</c:v>
                </c:pt>
                <c:pt idx="103">
                  <c:v>-0.10333102227475306</c:v>
                </c:pt>
                <c:pt idx="104">
                  <c:v>-0.11765133137466817</c:v>
                </c:pt>
                <c:pt idx="105">
                  <c:v>-3.0886998092052621E-3</c:v>
                </c:pt>
                <c:pt idx="106">
                  <c:v>-6.0370015591936783E-2</c:v>
                </c:pt>
                <c:pt idx="107">
                  <c:v>1.1231688673780889E-2</c:v>
                </c:pt>
                <c:pt idx="108">
                  <c:v>-3.1729318009035466E-2</c:v>
                </c:pt>
                <c:pt idx="109">
                  <c:v>-6.0370015591936783E-2</c:v>
                </c:pt>
                <c:pt idx="110">
                  <c:v>-1.7409008909120293E-2</c:v>
                </c:pt>
                <c:pt idx="111">
                  <c:v>-0.13197171985765432</c:v>
                </c:pt>
                <c:pt idx="112">
                  <c:v>-3.1729318009035466E-2</c:v>
                </c:pt>
                <c:pt idx="113">
                  <c:v>-3.0886998092052621E-3</c:v>
                </c:pt>
                <c:pt idx="114">
                  <c:v>-1.7409008909120293E-2</c:v>
                </c:pt>
                <c:pt idx="115">
                  <c:v>-0.10333102227475306</c:v>
                </c:pt>
                <c:pt idx="116">
                  <c:v>-0.13197171985765432</c:v>
                </c:pt>
                <c:pt idx="117">
                  <c:v>-0.18925303564038584</c:v>
                </c:pt>
                <c:pt idx="118">
                  <c:v>-0.26085466052303247</c:v>
                </c:pt>
                <c:pt idx="119">
                  <c:v>-0.31813605568883496</c:v>
                </c:pt>
                <c:pt idx="120">
                  <c:v>-0.43269868725429794</c:v>
                </c:pt>
                <c:pt idx="121">
                  <c:v>-0.47565969393711427</c:v>
                </c:pt>
                <c:pt idx="122">
                  <c:v>-0.56158170730274704</c:v>
                </c:pt>
                <c:pt idx="123">
                  <c:v>-0.64750364128530868</c:v>
                </c:pt>
                <c:pt idx="124">
                  <c:v>-0.81934766801657433</c:v>
                </c:pt>
                <c:pt idx="125">
                  <c:v>-0.69046464796812512</c:v>
                </c:pt>
                <c:pt idx="126">
                  <c:v>-0.81934766801657433</c:v>
                </c:pt>
                <c:pt idx="127">
                  <c:v>-0.71910534555102645</c:v>
                </c:pt>
                <c:pt idx="128">
                  <c:v>-0.93391037896510831</c:v>
                </c:pt>
                <c:pt idx="129">
                  <c:v>-0.9195899904821222</c:v>
                </c:pt>
                <c:pt idx="130">
                  <c:v>-0.87662898379930576</c:v>
                </c:pt>
                <c:pt idx="131">
                  <c:v>-0.77638666133375789</c:v>
                </c:pt>
                <c:pt idx="132">
                  <c:v>-0.90526968138220698</c:v>
                </c:pt>
                <c:pt idx="133">
                  <c:v>-0.94823068806502331</c:v>
                </c:pt>
                <c:pt idx="134">
                  <c:v>-0.86230867469939065</c:v>
                </c:pt>
                <c:pt idx="135">
                  <c:v>-0.9195899904821222</c:v>
                </c:pt>
                <c:pt idx="136">
                  <c:v>-0.96255099716493853</c:v>
                </c:pt>
                <c:pt idx="137">
                  <c:v>-0.96255099716493853</c:v>
                </c:pt>
                <c:pt idx="138">
                  <c:v>-0.9195899904821222</c:v>
                </c:pt>
                <c:pt idx="139">
                  <c:v>-0.87662898379930576</c:v>
                </c:pt>
                <c:pt idx="140">
                  <c:v>-0.90526968138220698</c:v>
                </c:pt>
                <c:pt idx="141">
                  <c:v>-0.89094937228229176</c:v>
                </c:pt>
                <c:pt idx="142">
                  <c:v>-0.97687138564792464</c:v>
                </c:pt>
                <c:pt idx="143">
                  <c:v>-1.0198323129476701</c:v>
                </c:pt>
                <c:pt idx="144">
                  <c:v>-1.1057543263133027</c:v>
                </c:pt>
                <c:pt idx="145">
                  <c:v>-0.9195899904821222</c:v>
                </c:pt>
                <c:pt idx="146">
                  <c:v>-0.97687138564792464</c:v>
                </c:pt>
                <c:pt idx="147">
                  <c:v>-1.0341527014306562</c:v>
                </c:pt>
                <c:pt idx="148">
                  <c:v>-0.94823068806502331</c:v>
                </c:pt>
                <c:pt idx="149">
                  <c:v>-0.89094937228229176</c:v>
                </c:pt>
                <c:pt idx="150">
                  <c:v>-0.96255099716493853</c:v>
                </c:pt>
                <c:pt idx="151">
                  <c:v>-1.0341527014306562</c:v>
                </c:pt>
                <c:pt idx="152">
                  <c:v>-0.99119169474783964</c:v>
                </c:pt>
                <c:pt idx="153">
                  <c:v>-0.9195899904821222</c:v>
                </c:pt>
                <c:pt idx="154">
                  <c:v>-1.0627933196304864</c:v>
                </c:pt>
                <c:pt idx="155">
                  <c:v>-0.96255099716493853</c:v>
                </c:pt>
                <c:pt idx="156">
                  <c:v>-0.87662898379930576</c:v>
                </c:pt>
                <c:pt idx="157">
                  <c:v>-0.97687138564792464</c:v>
                </c:pt>
                <c:pt idx="158">
                  <c:v>-1.1057543263133027</c:v>
                </c:pt>
                <c:pt idx="159">
                  <c:v>-1.0198323129476701</c:v>
                </c:pt>
                <c:pt idx="160">
                  <c:v>-0.86230867469939065</c:v>
                </c:pt>
                <c:pt idx="161">
                  <c:v>-0.89094937228229176</c:v>
                </c:pt>
                <c:pt idx="162">
                  <c:v>-0.99119169474783964</c:v>
                </c:pt>
                <c:pt idx="163">
                  <c:v>-0.9195899904821222</c:v>
                </c:pt>
                <c:pt idx="164">
                  <c:v>-0.93391037896510831</c:v>
                </c:pt>
                <c:pt idx="165">
                  <c:v>-0.96255099716493853</c:v>
                </c:pt>
                <c:pt idx="166">
                  <c:v>-0.89094937228229176</c:v>
                </c:pt>
                <c:pt idx="167">
                  <c:v>-0.9195899904821222</c:v>
                </c:pt>
                <c:pt idx="168">
                  <c:v>-0.80502735891665911</c:v>
                </c:pt>
                <c:pt idx="169">
                  <c:v>-0.90526968138220698</c:v>
                </c:pt>
                <c:pt idx="170">
                  <c:v>-0.84798836559947544</c:v>
                </c:pt>
                <c:pt idx="171">
                  <c:v>-0.90526968138220698</c:v>
                </c:pt>
                <c:pt idx="172">
                  <c:v>-0.79070704981674411</c:v>
                </c:pt>
                <c:pt idx="173">
                  <c:v>-0.93391037896510831</c:v>
                </c:pt>
                <c:pt idx="174">
                  <c:v>-0.81934766801657433</c:v>
                </c:pt>
                <c:pt idx="175">
                  <c:v>-0.87662898379930576</c:v>
                </c:pt>
                <c:pt idx="176">
                  <c:v>-0.97687138564792464</c:v>
                </c:pt>
                <c:pt idx="177">
                  <c:v>-0.96255099716493853</c:v>
                </c:pt>
                <c:pt idx="178">
                  <c:v>-0.81934766801657433</c:v>
                </c:pt>
                <c:pt idx="179">
                  <c:v>-0.80502735891665911</c:v>
                </c:pt>
                <c:pt idx="180">
                  <c:v>-0.83366797711648943</c:v>
                </c:pt>
                <c:pt idx="181">
                  <c:v>-0.90526968138220698</c:v>
                </c:pt>
                <c:pt idx="182">
                  <c:v>-0.90526968138220698</c:v>
                </c:pt>
                <c:pt idx="183">
                  <c:v>-0.90526968138220698</c:v>
                </c:pt>
                <c:pt idx="184">
                  <c:v>-0.80502735891665911</c:v>
                </c:pt>
                <c:pt idx="185">
                  <c:v>-0.81934766801657433</c:v>
                </c:pt>
                <c:pt idx="186">
                  <c:v>-0.84798836559947544</c:v>
                </c:pt>
                <c:pt idx="187">
                  <c:v>-0.86230867469939065</c:v>
                </c:pt>
                <c:pt idx="188">
                  <c:v>-0.81934766801657433</c:v>
                </c:pt>
                <c:pt idx="189">
                  <c:v>-0.87662898379930576</c:v>
                </c:pt>
                <c:pt idx="190">
                  <c:v>-0.97687138564792464</c:v>
                </c:pt>
                <c:pt idx="191">
                  <c:v>-0.9195899904821222</c:v>
                </c:pt>
                <c:pt idx="192">
                  <c:v>-0.84798836559947544</c:v>
                </c:pt>
                <c:pt idx="193">
                  <c:v>-0.90526968138220698</c:v>
                </c:pt>
                <c:pt idx="194">
                  <c:v>-0.84798836559947544</c:v>
                </c:pt>
                <c:pt idx="195">
                  <c:v>-0.76206635223384278</c:v>
                </c:pt>
                <c:pt idx="196">
                  <c:v>-0.89094937228229176</c:v>
                </c:pt>
                <c:pt idx="197">
                  <c:v>-0.73342565465094156</c:v>
                </c:pt>
                <c:pt idx="198">
                  <c:v>-0.70478503645111124</c:v>
                </c:pt>
                <c:pt idx="199">
                  <c:v>-0.70478503645111124</c:v>
                </c:pt>
                <c:pt idx="200">
                  <c:v>-0.67614433886821002</c:v>
                </c:pt>
                <c:pt idx="201">
                  <c:v>-0.76206635223384278</c:v>
                </c:pt>
                <c:pt idx="202">
                  <c:v>-0.64750364128530868</c:v>
                </c:pt>
                <c:pt idx="203">
                  <c:v>-0.61886302308547847</c:v>
                </c:pt>
                <c:pt idx="204">
                  <c:v>-0.63318333218539369</c:v>
                </c:pt>
                <c:pt idx="205">
                  <c:v>-0.63318333218539369</c:v>
                </c:pt>
                <c:pt idx="206">
                  <c:v>-0.67614433886821002</c:v>
                </c:pt>
                <c:pt idx="207">
                  <c:v>-0.66182402976829491</c:v>
                </c:pt>
                <c:pt idx="208">
                  <c:v>-0.69046464796812512</c:v>
                </c:pt>
                <c:pt idx="209">
                  <c:v>-0.53294100971984582</c:v>
                </c:pt>
                <c:pt idx="210">
                  <c:v>-0.60454271398556347</c:v>
                </c:pt>
                <c:pt idx="211">
                  <c:v>-0.69046464796812512</c:v>
                </c:pt>
                <c:pt idx="212">
                  <c:v>-0.61886302308547847</c:v>
                </c:pt>
                <c:pt idx="213">
                  <c:v>-0.60454271398556347</c:v>
                </c:pt>
                <c:pt idx="214">
                  <c:v>-0.59022232550257725</c:v>
                </c:pt>
                <c:pt idx="215">
                  <c:v>-0.57590201640266214</c:v>
                </c:pt>
                <c:pt idx="216">
                  <c:v>-0.56158170730274704</c:v>
                </c:pt>
                <c:pt idx="217">
                  <c:v>-0.61886302308547847</c:v>
                </c:pt>
                <c:pt idx="218">
                  <c:v>-0.46133930545412816</c:v>
                </c:pt>
                <c:pt idx="219">
                  <c:v>-0.3754173714715664</c:v>
                </c:pt>
                <c:pt idx="220">
                  <c:v>-0.2465343514231173</c:v>
                </c:pt>
                <c:pt idx="221">
                  <c:v>-0.14629202895756949</c:v>
                </c:pt>
                <c:pt idx="222">
                  <c:v>-4.6049627108950636E-2</c:v>
                </c:pt>
                <c:pt idx="223">
                  <c:v>-4.6049627108950636E-2</c:v>
                </c:pt>
                <c:pt idx="224">
                  <c:v>3.9872306873611089E-2</c:v>
                </c:pt>
                <c:pt idx="225">
                  <c:v>-3.0886998092052621E-3</c:v>
                </c:pt>
                <c:pt idx="226">
                  <c:v>3.9872306873611089E-2</c:v>
                </c:pt>
                <c:pt idx="227">
                  <c:v>1.1231688673780889E-2</c:v>
                </c:pt>
                <c:pt idx="228">
                  <c:v>2.5551997773696059E-2</c:v>
                </c:pt>
                <c:pt idx="229">
                  <c:v>0.12579432023924395</c:v>
                </c:pt>
                <c:pt idx="230">
                  <c:v>0.19739602450496146</c:v>
                </c:pt>
                <c:pt idx="231">
                  <c:v>0.38356028095307104</c:v>
                </c:pt>
                <c:pt idx="232">
                  <c:v>0.36923997185315605</c:v>
                </c:pt>
                <c:pt idx="233">
                  <c:v>0.42652128763588742</c:v>
                </c:pt>
                <c:pt idx="234">
                  <c:v>0.59836539375022391</c:v>
                </c:pt>
                <c:pt idx="235">
                  <c:v>0.69860763683270066</c:v>
                </c:pt>
                <c:pt idx="236">
                  <c:v>0.82749065688115009</c:v>
                </c:pt>
                <c:pt idx="237">
                  <c:v>0.92773305872976874</c:v>
                </c:pt>
                <c:pt idx="238">
                  <c:v>0.98501429512942917</c:v>
                </c:pt>
                <c:pt idx="239">
                  <c:v>0.8704515841808953</c:v>
                </c:pt>
                <c:pt idx="240">
                  <c:v>0.99933460422934428</c:v>
                </c:pt>
                <c:pt idx="241">
                  <c:v>1.0709363878781331</c:v>
                </c:pt>
                <c:pt idx="242">
                  <c:v>0.92773305872976874</c:v>
                </c:pt>
                <c:pt idx="243">
                  <c:v>0.92773305872976874</c:v>
                </c:pt>
                <c:pt idx="244">
                  <c:v>0.92773305872976874</c:v>
                </c:pt>
                <c:pt idx="245">
                  <c:v>0.95637367692959907</c:v>
                </c:pt>
                <c:pt idx="246">
                  <c:v>0.84181096598106497</c:v>
                </c:pt>
                <c:pt idx="247">
                  <c:v>0.77020934109841854</c:v>
                </c:pt>
                <c:pt idx="248">
                  <c:v>0.79884995929824854</c:v>
                </c:pt>
                <c:pt idx="249">
                  <c:v>0.77020934109841854</c:v>
                </c:pt>
                <c:pt idx="250">
                  <c:v>0.65564663014988434</c:v>
                </c:pt>
                <c:pt idx="251">
                  <c:v>0.56972461678425168</c:v>
                </c:pt>
                <c:pt idx="252">
                  <c:v>0.46948237370177487</c:v>
                </c:pt>
                <c:pt idx="253">
                  <c:v>0.38356028095307104</c:v>
                </c:pt>
                <c:pt idx="254">
                  <c:v>0.18307563602197532</c:v>
                </c:pt>
                <c:pt idx="255">
                  <c:v>-3.0886998092052621E-3</c:v>
                </c:pt>
                <c:pt idx="256">
                  <c:v>-0.18925303564038584</c:v>
                </c:pt>
                <c:pt idx="257">
                  <c:v>-0.28949535810593374</c:v>
                </c:pt>
                <c:pt idx="258">
                  <c:v>-0.38973768057148162</c:v>
                </c:pt>
                <c:pt idx="259">
                  <c:v>-0.47565969393711427</c:v>
                </c:pt>
                <c:pt idx="260">
                  <c:v>-0.56158170730274704</c:v>
                </c:pt>
                <c:pt idx="261">
                  <c:v>-0.76206635223384278</c:v>
                </c:pt>
                <c:pt idx="262">
                  <c:v>-0.80502735891665911</c:v>
                </c:pt>
                <c:pt idx="263">
                  <c:v>-0.96255099716493853</c:v>
                </c:pt>
                <c:pt idx="264">
                  <c:v>-0.86230867469939065</c:v>
                </c:pt>
                <c:pt idx="265">
                  <c:v>-0.87662898379930576</c:v>
                </c:pt>
                <c:pt idx="266">
                  <c:v>-0.99119169474783964</c:v>
                </c:pt>
                <c:pt idx="267">
                  <c:v>-1.0914340172133876</c:v>
                </c:pt>
                <c:pt idx="268">
                  <c:v>-1.0198323129476701</c:v>
                </c:pt>
                <c:pt idx="269">
                  <c:v>-0.90526968138220698</c:v>
                </c:pt>
                <c:pt idx="270">
                  <c:v>-0.84798836559947544</c:v>
                </c:pt>
                <c:pt idx="271">
                  <c:v>-0.74774604313392767</c:v>
                </c:pt>
                <c:pt idx="272">
                  <c:v>-0.81934766801657433</c:v>
                </c:pt>
                <c:pt idx="273">
                  <c:v>-0.74774604313392767</c:v>
                </c:pt>
                <c:pt idx="274">
                  <c:v>-0.67614433886821002</c:v>
                </c:pt>
                <c:pt idx="275">
                  <c:v>-0.63318333218539369</c:v>
                </c:pt>
                <c:pt idx="276">
                  <c:v>-0.64750364128530868</c:v>
                </c:pt>
                <c:pt idx="277">
                  <c:v>-0.44701899635421305</c:v>
                </c:pt>
                <c:pt idx="278">
                  <c:v>-0.5186207006199306</c:v>
                </c:pt>
                <c:pt idx="279">
                  <c:v>-0.30381566720584879</c:v>
                </c:pt>
                <c:pt idx="280">
                  <c:v>-0.30381566720584879</c:v>
                </c:pt>
                <c:pt idx="281">
                  <c:v>-0.18925303564038584</c:v>
                </c:pt>
                <c:pt idx="282">
                  <c:v>6.8512925073441436E-2</c:v>
                </c:pt>
                <c:pt idx="283">
                  <c:v>0.32627904455341067</c:v>
                </c:pt>
                <c:pt idx="284">
                  <c:v>0.56972461678425168</c:v>
                </c:pt>
                <c:pt idx="285">
                  <c:v>0.7272482550325311</c:v>
                </c:pt>
                <c:pt idx="286">
                  <c:v>0.75588903199850332</c:v>
                </c:pt>
                <c:pt idx="287">
                  <c:v>0.97069398602951429</c:v>
                </c:pt>
                <c:pt idx="288">
                  <c:v>0.97069398602951429</c:v>
                </c:pt>
                <c:pt idx="289">
                  <c:v>0.94205336782968396</c:v>
                </c:pt>
                <c:pt idx="290">
                  <c:v>0.81317034778123487</c:v>
                </c:pt>
                <c:pt idx="291">
                  <c:v>0.69860763683270066</c:v>
                </c:pt>
                <c:pt idx="292">
                  <c:v>0.38356028095307104</c:v>
                </c:pt>
                <c:pt idx="293">
                  <c:v>0.26899764938760817</c:v>
                </c:pt>
                <c:pt idx="294">
                  <c:v>-0.14629202895756949</c:v>
                </c:pt>
                <c:pt idx="295">
                  <c:v>-0.57590201640266214</c:v>
                </c:pt>
                <c:pt idx="296">
                  <c:v>-0.76206635223384278</c:v>
                </c:pt>
                <c:pt idx="297">
                  <c:v>-0.93391037896510831</c:v>
                </c:pt>
                <c:pt idx="298">
                  <c:v>-1.0341527014306562</c:v>
                </c:pt>
                <c:pt idx="299">
                  <c:v>-0.87662898379930576</c:v>
                </c:pt>
                <c:pt idx="300">
                  <c:v>-0.99119169474783964</c:v>
                </c:pt>
                <c:pt idx="301">
                  <c:v>-0.73342565465094156</c:v>
                </c:pt>
                <c:pt idx="302">
                  <c:v>-0.70478503645111124</c:v>
                </c:pt>
                <c:pt idx="303">
                  <c:v>-0.60454271398556347</c:v>
                </c:pt>
                <c:pt idx="304">
                  <c:v>-0.43269868725429794</c:v>
                </c:pt>
                <c:pt idx="305">
                  <c:v>-0.54726131881976092</c:v>
                </c:pt>
                <c:pt idx="306">
                  <c:v>-0.46133930545412816</c:v>
                </c:pt>
                <c:pt idx="307">
                  <c:v>-0.5186207006199306</c:v>
                </c:pt>
                <c:pt idx="308">
                  <c:v>-0.47565969393711427</c:v>
                </c:pt>
                <c:pt idx="309">
                  <c:v>-0.48998000303702949</c:v>
                </c:pt>
                <c:pt idx="310">
                  <c:v>-0.57590201640266214</c:v>
                </c:pt>
                <c:pt idx="311">
                  <c:v>-0.66182402976829491</c:v>
                </c:pt>
                <c:pt idx="312">
                  <c:v>-0.48998000303702949</c:v>
                </c:pt>
                <c:pt idx="313">
                  <c:v>-0.54726131881976092</c:v>
                </c:pt>
                <c:pt idx="314">
                  <c:v>-0.56158170730274704</c:v>
                </c:pt>
                <c:pt idx="315">
                  <c:v>-0.56158170730274704</c:v>
                </c:pt>
                <c:pt idx="316">
                  <c:v>-0.5186207006199306</c:v>
                </c:pt>
                <c:pt idx="317">
                  <c:v>-0.5186207006199306</c:v>
                </c:pt>
                <c:pt idx="318">
                  <c:v>-0.57590201640266214</c:v>
                </c:pt>
                <c:pt idx="319">
                  <c:v>-0.59022232550257725</c:v>
                </c:pt>
                <c:pt idx="320">
                  <c:v>-0.53294100971984582</c:v>
                </c:pt>
                <c:pt idx="321">
                  <c:v>-0.60454271398556347</c:v>
                </c:pt>
                <c:pt idx="322">
                  <c:v>-0.59022232550257725</c:v>
                </c:pt>
                <c:pt idx="323">
                  <c:v>-0.60454271398556347</c:v>
                </c:pt>
                <c:pt idx="324">
                  <c:v>-0.63318333218539369</c:v>
                </c:pt>
                <c:pt idx="325">
                  <c:v>-0.56158170730274704</c:v>
                </c:pt>
                <c:pt idx="326">
                  <c:v>-0.90526968138220698</c:v>
                </c:pt>
                <c:pt idx="327">
                  <c:v>-0.81934766801657433</c:v>
                </c:pt>
                <c:pt idx="328">
                  <c:v>-1.005512003847755</c:v>
                </c:pt>
                <c:pt idx="329">
                  <c:v>-0.97687138564792464</c:v>
                </c:pt>
                <c:pt idx="330">
                  <c:v>-1.0341527014306562</c:v>
                </c:pt>
                <c:pt idx="331">
                  <c:v>-0.96255099716493853</c:v>
                </c:pt>
                <c:pt idx="332">
                  <c:v>-0.84798836559947544</c:v>
                </c:pt>
                <c:pt idx="333">
                  <c:v>-1.0198323129476701</c:v>
                </c:pt>
                <c:pt idx="334">
                  <c:v>-0.97687138564792464</c:v>
                </c:pt>
                <c:pt idx="335">
                  <c:v>-0.83366797711648943</c:v>
                </c:pt>
                <c:pt idx="336">
                  <c:v>-0.56158170730274704</c:v>
                </c:pt>
                <c:pt idx="337">
                  <c:v>-0.40405798967139661</c:v>
                </c:pt>
                <c:pt idx="338">
                  <c:v>5.4192615973526259E-2</c:v>
                </c:pt>
                <c:pt idx="339">
                  <c:v>0.51244330100152025</c:v>
                </c:pt>
                <c:pt idx="340">
                  <c:v>0.88477189328081041</c:v>
                </c:pt>
                <c:pt idx="341">
                  <c:v>0.91341267024678274</c:v>
                </c:pt>
                <c:pt idx="342">
                  <c:v>1.0566160787782182</c:v>
                </c:pt>
                <c:pt idx="343">
                  <c:v>0.94205336782968396</c:v>
                </c:pt>
                <c:pt idx="344">
                  <c:v>0.46948237370177487</c:v>
                </c:pt>
                <c:pt idx="345">
                  <c:v>9.7153702039413731E-2</c:v>
                </c:pt>
                <c:pt idx="346">
                  <c:v>-0.21789365384021606</c:v>
                </c:pt>
                <c:pt idx="347">
                  <c:v>-0.44701899635421305</c:v>
                </c:pt>
                <c:pt idx="348">
                  <c:v>-0.63318333218539369</c:v>
                </c:pt>
                <c:pt idx="349">
                  <c:v>-0.89094937228229176</c:v>
                </c:pt>
                <c:pt idx="350">
                  <c:v>-0.9195899904821222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89056"/>
        <c:axId val="632289600"/>
      </c:scatterChart>
      <c:valAx>
        <c:axId val="6322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89600"/>
        <c:crosses val="autoZero"/>
        <c:crossBetween val="midCat"/>
      </c:valAx>
      <c:valAx>
        <c:axId val="6322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3d matrix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mty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Sheet1!$S$2:$S$352</c:f>
              <c:numCache>
                <c:formatCode>General</c:formatCode>
                <c:ptCount val="351"/>
                <c:pt idx="0">
                  <c:v>14.678187711392351</c:v>
                </c:pt>
                <c:pt idx="1">
                  <c:v>12.861155138058338</c:v>
                </c:pt>
                <c:pt idx="2">
                  <c:v>13.9584880469789</c:v>
                </c:pt>
                <c:pt idx="3">
                  <c:v>14.127765100594431</c:v>
                </c:pt>
                <c:pt idx="4">
                  <c:v>14.653248918509709</c:v>
                </c:pt>
                <c:pt idx="5">
                  <c:v>13.404555072143593</c:v>
                </c:pt>
                <c:pt idx="6">
                  <c:v>14.480426234651206</c:v>
                </c:pt>
                <c:pt idx="7">
                  <c:v>15.196515661637918</c:v>
                </c:pt>
                <c:pt idx="8">
                  <c:v>14.484036501820587</c:v>
                </c:pt>
                <c:pt idx="9">
                  <c:v>14.293365291466023</c:v>
                </c:pt>
                <c:pt idx="10">
                  <c:v>15.193038585425583</c:v>
                </c:pt>
                <c:pt idx="11">
                  <c:v>15.376357084412133</c:v>
                </c:pt>
                <c:pt idx="12">
                  <c:v>14.465985235277152</c:v>
                </c:pt>
                <c:pt idx="13">
                  <c:v>14.653182323031185</c:v>
                </c:pt>
                <c:pt idx="14">
                  <c:v>14.829546689517526</c:v>
                </c:pt>
                <c:pt idx="15">
                  <c:v>13.775137244448485</c:v>
                </c:pt>
                <c:pt idx="16">
                  <c:v>12.87549625403279</c:v>
                </c:pt>
                <c:pt idx="17">
                  <c:v>13.940703163213852</c:v>
                </c:pt>
                <c:pt idx="18">
                  <c:v>12.87552955177205</c:v>
                </c:pt>
                <c:pt idx="19">
                  <c:v>13.404488476665071</c:v>
                </c:pt>
                <c:pt idx="20">
                  <c:v>13.764439673554248</c:v>
                </c:pt>
                <c:pt idx="21">
                  <c:v>13.764206589283386</c:v>
                </c:pt>
                <c:pt idx="22">
                  <c:v>14.660336232148779</c:v>
                </c:pt>
                <c:pt idx="23">
                  <c:v>13.41882959263952</c:v>
                </c:pt>
                <c:pt idx="24">
                  <c:v>13.595162630621198</c:v>
                </c:pt>
                <c:pt idx="25">
                  <c:v>14.480492830129728</c:v>
                </c:pt>
                <c:pt idx="26">
                  <c:v>15.383644185255033</c:v>
                </c:pt>
                <c:pt idx="27">
                  <c:v>14.660236338162735</c:v>
                </c:pt>
                <c:pt idx="28">
                  <c:v>13.955077576927563</c:v>
                </c:pt>
                <c:pt idx="29">
                  <c:v>13.242466210434365</c:v>
                </c:pt>
                <c:pt idx="30">
                  <c:v>13.940636567735329</c:v>
                </c:pt>
                <c:pt idx="31">
                  <c:v>15.196615554855702</c:v>
                </c:pt>
                <c:pt idx="32">
                  <c:v>14.671067100782279</c:v>
                </c:pt>
                <c:pt idx="33">
                  <c:v>13.584365166509174</c:v>
                </c:pt>
                <c:pt idx="34">
                  <c:v>14.491190401023966</c:v>
                </c:pt>
                <c:pt idx="35">
                  <c:v>13.580854802471794</c:v>
                </c:pt>
                <c:pt idx="36">
                  <c:v>13.753642219356442</c:v>
                </c:pt>
                <c:pt idx="37">
                  <c:v>14.300419306597572</c:v>
                </c:pt>
                <c:pt idx="38">
                  <c:v>14.304196053317305</c:v>
                </c:pt>
                <c:pt idx="39">
                  <c:v>13.055204485849956</c:v>
                </c:pt>
                <c:pt idx="40">
                  <c:v>14.106270055673956</c:v>
                </c:pt>
                <c:pt idx="41">
                  <c:v>12.691978971952024</c:v>
                </c:pt>
                <c:pt idx="42">
                  <c:v>14.466151724069492</c:v>
                </c:pt>
                <c:pt idx="43">
                  <c:v>13.602316539738792</c:v>
                </c:pt>
                <c:pt idx="44">
                  <c:v>13.94424681507628</c:v>
                </c:pt>
                <c:pt idx="45">
                  <c:v>14.840377451368809</c:v>
                </c:pt>
                <c:pt idx="46">
                  <c:v>13.937226096915731</c:v>
                </c:pt>
                <c:pt idx="47">
                  <c:v>14.127831696072953</c:v>
                </c:pt>
                <c:pt idx="48">
                  <c:v>13.764306482597204</c:v>
                </c:pt>
                <c:pt idx="49">
                  <c:v>14.304029563852737</c:v>
                </c:pt>
                <c:pt idx="50">
                  <c:v>13.947857072331447</c:v>
                </c:pt>
                <c:pt idx="51">
                  <c:v>15.549343284391</c:v>
                </c:pt>
                <c:pt idx="52">
                  <c:v>14.127698505115907</c:v>
                </c:pt>
                <c:pt idx="53">
                  <c:v>14.142006323351096</c:v>
                </c:pt>
                <c:pt idx="54">
                  <c:v>14.469728673671183</c:v>
                </c:pt>
                <c:pt idx="55">
                  <c:v>14.83680048193869</c:v>
                </c:pt>
                <c:pt idx="56">
                  <c:v>13.775070648969963</c:v>
                </c:pt>
                <c:pt idx="57">
                  <c:v>12.868209153189888</c:v>
                </c:pt>
                <c:pt idx="58">
                  <c:v>13.760829426213297</c:v>
                </c:pt>
                <c:pt idx="59">
                  <c:v>14.296942250981926</c:v>
                </c:pt>
                <c:pt idx="60">
                  <c:v>14.476849285049516</c:v>
                </c:pt>
                <c:pt idx="61">
                  <c:v>15.369336357105629</c:v>
                </c:pt>
                <c:pt idx="62">
                  <c:v>13.415219345298571</c:v>
                </c:pt>
                <c:pt idx="63">
                  <c:v>13.231735341800867</c:v>
                </c:pt>
                <c:pt idx="64">
                  <c:v>14.109913620582597</c:v>
                </c:pt>
                <c:pt idx="65">
                  <c:v>13.954944385970517</c:v>
                </c:pt>
                <c:pt idx="66">
                  <c:v>14.484036501820587</c:v>
                </c:pt>
                <c:pt idx="67">
                  <c:v>13.94066986547459</c:v>
                </c:pt>
                <c:pt idx="68">
                  <c:v>15.196449066063362</c:v>
                </c:pt>
                <c:pt idx="69">
                  <c:v>15.358472306661039</c:v>
                </c:pt>
                <c:pt idx="70">
                  <c:v>13.580754908485748</c:v>
                </c:pt>
                <c:pt idx="71">
                  <c:v>14.473338930926348</c:v>
                </c:pt>
                <c:pt idx="72">
                  <c:v>12.33915034508933</c:v>
                </c:pt>
                <c:pt idx="73">
                  <c:v>13.22805849821313</c:v>
                </c:pt>
                <c:pt idx="74">
                  <c:v>14.48055942560825</c:v>
                </c:pt>
                <c:pt idx="75">
                  <c:v>15.002266516632224</c:v>
                </c:pt>
                <c:pt idx="76">
                  <c:v>15.549110200120138</c:v>
                </c:pt>
                <c:pt idx="77">
                  <c:v>15.541956300916757</c:v>
                </c:pt>
                <c:pt idx="78">
                  <c:v>14.998689557116318</c:v>
                </c:pt>
                <c:pt idx="79">
                  <c:v>13.742944638547989</c:v>
                </c:pt>
                <c:pt idx="80">
                  <c:v>14.487646749161536</c:v>
                </c:pt>
                <c:pt idx="81">
                  <c:v>14.28627797782695</c:v>
                </c:pt>
                <c:pt idx="82">
                  <c:v>14.109913620582597</c:v>
                </c:pt>
                <c:pt idx="83">
                  <c:v>14.649838447786143</c:v>
                </c:pt>
                <c:pt idx="84">
                  <c:v>13.386603688999763</c:v>
                </c:pt>
                <c:pt idx="85">
                  <c:v>12.87549625403279</c:v>
                </c:pt>
                <c:pt idx="86">
                  <c:v>13.573667595614936</c:v>
                </c:pt>
                <c:pt idx="87">
                  <c:v>13.570123933838294</c:v>
                </c:pt>
                <c:pt idx="88">
                  <c:v>14.818982300434381</c:v>
                </c:pt>
                <c:pt idx="89">
                  <c:v>15.704114701802107</c:v>
                </c:pt>
                <c:pt idx="90">
                  <c:v>14.289888235082117</c:v>
                </c:pt>
                <c:pt idx="91">
                  <c:v>14.47698247600656</c:v>
                </c:pt>
                <c:pt idx="92">
                  <c:v>15.880445760634968</c:v>
                </c:pt>
                <c:pt idx="93">
                  <c:v>13.580854802471794</c:v>
                </c:pt>
                <c:pt idx="94">
                  <c:v>14.462574754639373</c:v>
                </c:pt>
                <c:pt idx="95">
                  <c:v>14.826102920958666</c:v>
                </c:pt>
                <c:pt idx="96">
                  <c:v>13.753608921617181</c:v>
                </c:pt>
                <c:pt idx="97">
                  <c:v>14.275347321989623</c:v>
                </c:pt>
                <c:pt idx="98">
                  <c:v>14.991535647998724</c:v>
                </c:pt>
                <c:pt idx="99">
                  <c:v>14.818682619916734</c:v>
                </c:pt>
                <c:pt idx="100">
                  <c:v>14.117034231960931</c:v>
                </c:pt>
                <c:pt idx="101">
                  <c:v>15.718522413255082</c:v>
                </c:pt>
                <c:pt idx="102">
                  <c:v>13.390213946254928</c:v>
                </c:pt>
                <c:pt idx="103">
                  <c:v>13.390347137980235</c:v>
                </c:pt>
                <c:pt idx="104">
                  <c:v>15.704081403294584</c:v>
                </c:pt>
                <c:pt idx="105">
                  <c:v>13.937126203697948</c:v>
                </c:pt>
                <c:pt idx="106">
                  <c:v>15.355061836609702</c:v>
                </c:pt>
                <c:pt idx="107">
                  <c:v>14.82967988047457</c:v>
                </c:pt>
                <c:pt idx="108">
                  <c:v>14.646128307131375</c:v>
                </c:pt>
                <c:pt idx="109">
                  <c:v>13.929972294580352</c:v>
                </c:pt>
                <c:pt idx="110">
                  <c:v>13.04480660538758</c:v>
                </c:pt>
                <c:pt idx="111">
                  <c:v>15.52423800204379</c:v>
                </c:pt>
                <c:pt idx="112">
                  <c:v>13.577277852870104</c:v>
                </c:pt>
                <c:pt idx="113">
                  <c:v>14.293365291466023</c:v>
                </c:pt>
                <c:pt idx="114">
                  <c:v>15.182207833488514</c:v>
                </c:pt>
                <c:pt idx="115">
                  <c:v>15.17161015581206</c:v>
                </c:pt>
                <c:pt idx="116">
                  <c:v>14.099282636020931</c:v>
                </c:pt>
                <c:pt idx="117">
                  <c:v>15.160879287178561</c:v>
                </c:pt>
                <c:pt idx="118">
                  <c:v>12.479878347702757</c:v>
                </c:pt>
                <c:pt idx="119">
                  <c:v>14.254052074187193</c:v>
                </c:pt>
                <c:pt idx="120">
                  <c:v>13.883471870444666</c:v>
                </c:pt>
                <c:pt idx="121">
                  <c:v>10.849774510109802</c:v>
                </c:pt>
                <c:pt idx="122">
                  <c:v>12.620473148772694</c:v>
                </c:pt>
                <c:pt idx="123">
                  <c:v>10.472041381530863</c:v>
                </c:pt>
                <c:pt idx="124">
                  <c:v>9.7380671867072639</c:v>
                </c:pt>
                <c:pt idx="125">
                  <c:v>9.2199057359365124</c:v>
                </c:pt>
                <c:pt idx="126">
                  <c:v>10.09444045048183</c:v>
                </c:pt>
                <c:pt idx="127">
                  <c:v>9.2162288831067922</c:v>
                </c:pt>
                <c:pt idx="128">
                  <c:v>9.7238259540363821</c:v>
                </c:pt>
                <c:pt idx="129">
                  <c:v>6.6972825134055567</c:v>
                </c:pt>
                <c:pt idx="130">
                  <c:v>5.4557455297688469</c:v>
                </c:pt>
                <c:pt idx="131">
                  <c:v>7.4278452532244028</c:v>
                </c:pt>
                <c:pt idx="132">
                  <c:v>6.5209847424937726</c:v>
                </c:pt>
                <c:pt idx="133">
                  <c:v>6.6937721494642073</c:v>
                </c:pt>
                <c:pt idx="134">
                  <c:v>6.3482639303296313</c:v>
                </c:pt>
                <c:pt idx="135">
                  <c:v>3.4909985169130384</c:v>
                </c:pt>
                <c:pt idx="136">
                  <c:v>4.3762308023525964</c:v>
                </c:pt>
                <c:pt idx="137">
                  <c:v>5.4450146611353478</c:v>
                </c:pt>
                <c:pt idx="138">
                  <c:v>3.8471044136280379</c:v>
                </c:pt>
                <c:pt idx="139">
                  <c:v>5.4557122312613231</c:v>
                </c:pt>
                <c:pt idx="140">
                  <c:v>2.6020883951308416</c:v>
                </c:pt>
                <c:pt idx="141">
                  <c:v>2.7818642067077155</c:v>
                </c:pt>
                <c:pt idx="142">
                  <c:v>3.4838445978812289</c:v>
                </c:pt>
                <c:pt idx="143">
                  <c:v>1.5188968248951169</c:v>
                </c:pt>
                <c:pt idx="144">
                  <c:v>1.5081326585223565</c:v>
                </c:pt>
                <c:pt idx="145">
                  <c:v>1.7095699938978286</c:v>
                </c:pt>
                <c:pt idx="146">
                  <c:v>1.7024493726052807</c:v>
                </c:pt>
                <c:pt idx="147">
                  <c:v>1.6951622724346083</c:v>
                </c:pt>
                <c:pt idx="148">
                  <c:v>2.4185045076573388</c:v>
                </c:pt>
                <c:pt idx="149">
                  <c:v>1.356907855731442</c:v>
                </c:pt>
                <c:pt idx="150">
                  <c:v>2.2385298930617847</c:v>
                </c:pt>
                <c:pt idx="151">
                  <c:v>1.6952288680091636</c:v>
                </c:pt>
                <c:pt idx="152">
                  <c:v>0.45355672398874702</c:v>
                </c:pt>
                <c:pt idx="153">
                  <c:v>2.4220814671732436</c:v>
                </c:pt>
                <c:pt idx="154">
                  <c:v>2.0479899151121503</c:v>
                </c:pt>
                <c:pt idx="155">
                  <c:v>1.526117329491234</c:v>
                </c:pt>
                <c:pt idx="156">
                  <c:v>0.8240713264481484</c:v>
                </c:pt>
                <c:pt idx="157">
                  <c:v>0.27719334178359012</c:v>
                </c:pt>
                <c:pt idx="158">
                  <c:v>-1.3420454412551626</c:v>
                </c:pt>
                <c:pt idx="159">
                  <c:v>-2.0438593436363393</c:v>
                </c:pt>
                <c:pt idx="160">
                  <c:v>-0.77724939111049696</c:v>
                </c:pt>
                <c:pt idx="161">
                  <c:v>-2.5621216825885349</c:v>
                </c:pt>
                <c:pt idx="162">
                  <c:v>-1.6840775890552784</c:v>
                </c:pt>
                <c:pt idx="163">
                  <c:v>-3.6345823842867926</c:v>
                </c:pt>
                <c:pt idx="164">
                  <c:v>-3.1019123436998068</c:v>
                </c:pt>
                <c:pt idx="165">
                  <c:v>-4.5306121330701092</c:v>
                </c:pt>
                <c:pt idx="166">
                  <c:v>-3.9872778201924408</c:v>
                </c:pt>
                <c:pt idx="167">
                  <c:v>-3.990788174219575</c:v>
                </c:pt>
                <c:pt idx="168">
                  <c:v>-4.6890251269990619</c:v>
                </c:pt>
                <c:pt idx="169">
                  <c:v>-4.1671858384451763</c:v>
                </c:pt>
                <c:pt idx="170">
                  <c:v>-5.22891568209638</c:v>
                </c:pt>
                <c:pt idx="171">
                  <c:v>-3.8110133469238847</c:v>
                </c:pt>
                <c:pt idx="172">
                  <c:v>-5.5780008607468625</c:v>
                </c:pt>
                <c:pt idx="173">
                  <c:v>-6.3083638132658448</c:v>
                </c:pt>
                <c:pt idx="174">
                  <c:v>-5.2250723398981229</c:v>
                </c:pt>
                <c:pt idx="175">
                  <c:v>-4.5199478606833949</c:v>
                </c:pt>
                <c:pt idx="176">
                  <c:v>-3.9980419865652008</c:v>
                </c:pt>
                <c:pt idx="177">
                  <c:v>-3.4618282750556184</c:v>
                </c:pt>
                <c:pt idx="178">
                  <c:v>-5.5815445118410283</c:v>
                </c:pt>
                <c:pt idx="179">
                  <c:v>-6.1141812646029692</c:v>
                </c:pt>
                <c:pt idx="180">
                  <c:v>-3.9801239011606313</c:v>
                </c:pt>
                <c:pt idx="181">
                  <c:v>-4.8797306094598518</c:v>
                </c:pt>
                <c:pt idx="182">
                  <c:v>-4.5233916284739912</c:v>
                </c:pt>
                <c:pt idx="183">
                  <c:v>-4.1670859452273925</c:v>
                </c:pt>
                <c:pt idx="184">
                  <c:v>-5.7579088790956305</c:v>
                </c:pt>
                <c:pt idx="185">
                  <c:v>-5.2252055308551677</c:v>
                </c:pt>
                <c:pt idx="186">
                  <c:v>-5.2287491926318115</c:v>
                </c:pt>
                <c:pt idx="187">
                  <c:v>-5.4087571048705927</c:v>
                </c:pt>
                <c:pt idx="188">
                  <c:v>-3.8002491805511238</c:v>
                </c:pt>
                <c:pt idx="189">
                  <c:v>-4.8761203522046852</c:v>
                </c:pt>
                <c:pt idx="190">
                  <c:v>-6.1355764062954119</c:v>
                </c:pt>
                <c:pt idx="191">
                  <c:v>-5.415911013988187</c:v>
                </c:pt>
                <c:pt idx="192">
                  <c:v>-4.5163709110817045</c:v>
                </c:pt>
                <c:pt idx="193">
                  <c:v>-4.1673523279097449</c:v>
                </c:pt>
                <c:pt idx="194">
                  <c:v>-5.9414604531110555</c:v>
                </c:pt>
                <c:pt idx="195">
                  <c:v>-7.7119916180281987</c:v>
                </c:pt>
                <c:pt idx="196">
                  <c:v>-6.125012026454252</c:v>
                </c:pt>
                <c:pt idx="197">
                  <c:v>-7.3521422730049553</c:v>
                </c:pt>
                <c:pt idx="198">
                  <c:v>-8.0611100944179412</c:v>
                </c:pt>
                <c:pt idx="199">
                  <c:v>-8.4174490761720637</c:v>
                </c:pt>
                <c:pt idx="200">
                  <c:v>-9.1263169936847888</c:v>
                </c:pt>
                <c:pt idx="201">
                  <c:v>-9.4934867372901941</c:v>
                </c:pt>
                <c:pt idx="202">
                  <c:v>-9.4791123136622684</c:v>
                </c:pt>
                <c:pt idx="203">
                  <c:v>-9.8317078555818718</c:v>
                </c:pt>
                <c:pt idx="204">
                  <c:v>-9.29917099690201</c:v>
                </c:pt>
                <c:pt idx="205">
                  <c:v>-10.724360432149144</c:v>
                </c:pt>
                <c:pt idx="206">
                  <c:v>-9.482722570917435</c:v>
                </c:pt>
                <c:pt idx="207">
                  <c:v>-9.6590536396645117</c:v>
                </c:pt>
                <c:pt idx="208">
                  <c:v>-9.3062583104450489</c:v>
                </c:pt>
                <c:pt idx="209">
                  <c:v>-9.8211101786736794</c:v>
                </c:pt>
                <c:pt idx="210">
                  <c:v>-9.6519330282861784</c:v>
                </c:pt>
                <c:pt idx="211">
                  <c:v>-9.3062916081843099</c:v>
                </c:pt>
                <c:pt idx="212">
                  <c:v>-10.188213326032297</c:v>
                </c:pt>
                <c:pt idx="213">
                  <c:v>-9.2954941539865032</c:v>
                </c:pt>
                <c:pt idx="214">
                  <c:v>-8.0467689685292765</c:v>
                </c:pt>
                <c:pt idx="215">
                  <c:v>-9.6483893665095337</c:v>
                </c:pt>
                <c:pt idx="216">
                  <c:v>-9.4683148586961998</c:v>
                </c:pt>
                <c:pt idx="217">
                  <c:v>-10.900691501568451</c:v>
                </c:pt>
                <c:pt idx="218">
                  <c:v>-10.346426522843206</c:v>
                </c:pt>
                <c:pt idx="219">
                  <c:v>-11.760785206153276</c:v>
                </c:pt>
                <c:pt idx="220">
                  <c:v>-10.49778550020012</c:v>
                </c:pt>
                <c:pt idx="221">
                  <c:v>-11.732302750821759</c:v>
                </c:pt>
                <c:pt idx="222">
                  <c:v>-11.185291574431892</c:v>
                </c:pt>
                <c:pt idx="223">
                  <c:v>-11.89810272812892</c:v>
                </c:pt>
                <c:pt idx="224">
                  <c:v>-12.599650257741958</c:v>
                </c:pt>
                <c:pt idx="225">
                  <c:v>-11.358078991988771</c:v>
                </c:pt>
                <c:pt idx="226">
                  <c:v>-10.105743559190593</c:v>
                </c:pt>
                <c:pt idx="227">
                  <c:v>-11.534543242546942</c:v>
                </c:pt>
                <c:pt idx="228">
                  <c:v>-10.641990559293486</c:v>
                </c:pt>
                <c:pt idx="229">
                  <c:v>-8.6699564462670065</c:v>
                </c:pt>
                <c:pt idx="230">
                  <c:v>-9.9079840510118125</c:v>
                </c:pt>
                <c:pt idx="231">
                  <c:v>-10.775298270106964</c:v>
                </c:pt>
                <c:pt idx="232">
                  <c:v>-9.5302832358909502</c:v>
                </c:pt>
                <c:pt idx="233">
                  <c:v>-10.94825216654197</c:v>
                </c:pt>
                <c:pt idx="234">
                  <c:v>-7.3641664575051617</c:v>
                </c:pt>
                <c:pt idx="235">
                  <c:v>-8.2422448437413394</c:v>
                </c:pt>
                <c:pt idx="236">
                  <c:v>-5.9103946835269117</c:v>
                </c:pt>
                <c:pt idx="237">
                  <c:v>-4.6508720346298933</c:v>
                </c:pt>
                <c:pt idx="238">
                  <c:v>-3.2187284866149457</c:v>
                </c:pt>
                <c:pt idx="239">
                  <c:v>-1.8079467727349992</c:v>
                </c:pt>
                <c:pt idx="240">
                  <c:v>-0.90105394787405912</c:v>
                </c:pt>
                <c:pt idx="241">
                  <c:v>1.4235101057888968</c:v>
                </c:pt>
                <c:pt idx="242">
                  <c:v>2.1184364817348311</c:v>
                </c:pt>
                <c:pt idx="243">
                  <c:v>4.2558044120965057</c:v>
                </c:pt>
                <c:pt idx="244">
                  <c:v>5.3245882708792571</c:v>
                </c:pt>
                <c:pt idx="245">
                  <c:v>8.1785107932359562</c:v>
                </c:pt>
                <c:pt idx="246">
                  <c:v>6.7391457365152778</c:v>
                </c:pt>
                <c:pt idx="247">
                  <c:v>9.4021972819102775</c:v>
                </c:pt>
                <c:pt idx="248">
                  <c:v>10.830862789260136</c:v>
                </c:pt>
                <c:pt idx="249">
                  <c:v>10.470881246706986</c:v>
                </c:pt>
                <c:pt idx="250">
                  <c:v>11.525623660118717</c:v>
                </c:pt>
                <c:pt idx="251">
                  <c:v>11.514826195910663</c:v>
                </c:pt>
                <c:pt idx="252">
                  <c:v>12.03666450942535</c:v>
                </c:pt>
                <c:pt idx="253">
                  <c:v>13.094850681385696</c:v>
                </c:pt>
                <c:pt idx="254">
                  <c:v>13.069778696009482</c:v>
                </c:pt>
                <c:pt idx="255">
                  <c:v>13.580954695689577</c:v>
                </c:pt>
                <c:pt idx="256">
                  <c:v>12.667073466894429</c:v>
                </c:pt>
                <c:pt idx="257">
                  <c:v>11.763888823944072</c:v>
                </c:pt>
                <c:pt idx="258">
                  <c:v>11.929522322469142</c:v>
                </c:pt>
                <c:pt idx="259">
                  <c:v>11.206280964841412</c:v>
                </c:pt>
                <c:pt idx="260">
                  <c:v>11.195516798468651</c:v>
                </c:pt>
                <c:pt idx="261">
                  <c:v>11.170444813860703</c:v>
                </c:pt>
                <c:pt idx="262">
                  <c:v>7.4241351026554208</c:v>
                </c:pt>
                <c:pt idx="263">
                  <c:v>7.2263432901645137</c:v>
                </c:pt>
                <c:pt idx="264">
                  <c:v>4.5669695825526473</c:v>
                </c:pt>
                <c:pt idx="265">
                  <c:v>4.7432663699515114</c:v>
                </c:pt>
                <c:pt idx="266">
                  <c:v>0.80989669002405185</c:v>
                </c:pt>
                <c:pt idx="267">
                  <c:v>-0.44945946093467426</c:v>
                </c:pt>
                <c:pt idx="268">
                  <c:v>-1.687554644670922</c:v>
                </c:pt>
                <c:pt idx="269">
                  <c:v>-4.1671858384451763</c:v>
                </c:pt>
                <c:pt idx="270">
                  <c:v>-6.6539053301396835</c:v>
                </c:pt>
                <c:pt idx="271">
                  <c:v>-5.3944159888961423</c:v>
                </c:pt>
                <c:pt idx="272">
                  <c:v>-5.5814113208839826</c:v>
                </c:pt>
                <c:pt idx="273">
                  <c:v>-7.5320835996794298</c:v>
                </c:pt>
                <c:pt idx="274">
                  <c:v>-8.0574998371627764</c:v>
                </c:pt>
                <c:pt idx="275">
                  <c:v>-9.299204294641271</c:v>
                </c:pt>
                <c:pt idx="276">
                  <c:v>-10.191457297473113</c:v>
                </c:pt>
                <c:pt idx="277">
                  <c:v>-9.454007030546796</c:v>
                </c:pt>
                <c:pt idx="278">
                  <c:v>-9.9974079496814952</c:v>
                </c:pt>
                <c:pt idx="279">
                  <c:v>-11.217417584853868</c:v>
                </c:pt>
                <c:pt idx="280">
                  <c:v>-9.7924279360423014</c:v>
                </c:pt>
                <c:pt idx="281">
                  <c:v>-10.134425801821971</c:v>
                </c:pt>
                <c:pt idx="282">
                  <c:v>-10.458472292835502</c:v>
                </c:pt>
                <c:pt idx="283">
                  <c:v>-12.207641604557478</c:v>
                </c:pt>
                <c:pt idx="284">
                  <c:v>-9.5052445490222617</c:v>
                </c:pt>
                <c:pt idx="285">
                  <c:v>-8.2385014046750804</c:v>
                </c:pt>
                <c:pt idx="286">
                  <c:v>-6.453828890390624</c:v>
                </c:pt>
                <c:pt idx="287">
                  <c:v>-3.7548755927317905</c:v>
                </c:pt>
                <c:pt idx="288">
                  <c:v>0.16405306808921943</c:v>
                </c:pt>
                <c:pt idx="289">
                  <c:v>3.3670940767498747</c:v>
                </c:pt>
                <c:pt idx="290">
                  <c:v>8.1608258026886933</c:v>
                </c:pt>
                <c:pt idx="291">
                  <c:v>9.5715742188293742</c:v>
                </c:pt>
                <c:pt idx="292">
                  <c:v>10.957249666080934</c:v>
                </c:pt>
                <c:pt idx="293">
                  <c:v>12.724171567938306</c:v>
                </c:pt>
                <c:pt idx="294">
                  <c:v>12.850557460477917</c:v>
                </c:pt>
                <c:pt idx="295">
                  <c:v>9.9467906386444547</c:v>
                </c:pt>
                <c:pt idx="296">
                  <c:v>7.9640266420339243</c:v>
                </c:pt>
                <c:pt idx="297">
                  <c:v>5.8049305917228988</c:v>
                </c:pt>
                <c:pt idx="298">
                  <c:v>1.3390230779803483</c:v>
                </c:pt>
                <c:pt idx="299">
                  <c:v>-1.6696698669198282</c:v>
                </c:pt>
                <c:pt idx="300">
                  <c:v>-5.6029396536295044</c:v>
                </c:pt>
                <c:pt idx="301">
                  <c:v>-7.3521422730049553</c:v>
                </c:pt>
                <c:pt idx="302">
                  <c:v>-9.1299938471867392</c:v>
                </c:pt>
                <c:pt idx="303">
                  <c:v>-8.2267435929430111</c:v>
                </c:pt>
                <c:pt idx="304">
                  <c:v>-9.6305045887584413</c:v>
                </c:pt>
                <c:pt idx="305">
                  <c:v>-10.000885005969369</c:v>
                </c:pt>
                <c:pt idx="306">
                  <c:v>-8.9213369808138552</c:v>
                </c:pt>
                <c:pt idx="307">
                  <c:v>-10.353613739614277</c:v>
                </c:pt>
                <c:pt idx="308">
                  <c:v>-9.8138896733092995</c:v>
                </c:pt>
                <c:pt idx="309">
                  <c:v>-9.9937976923302969</c:v>
                </c:pt>
                <c:pt idx="310">
                  <c:v>-10.717106629813765</c:v>
                </c:pt>
                <c:pt idx="311">
                  <c:v>-10.727737605133449</c:v>
                </c:pt>
                <c:pt idx="312">
                  <c:v>-10.350136673412189</c:v>
                </c:pt>
                <c:pt idx="313">
                  <c:v>-9.6446792159405526</c:v>
                </c:pt>
                <c:pt idx="314">
                  <c:v>-10.180793034232352</c:v>
                </c:pt>
                <c:pt idx="315">
                  <c:v>-9.824753733668107</c:v>
                </c:pt>
                <c:pt idx="316">
                  <c:v>-9.6411022663388621</c:v>
                </c:pt>
                <c:pt idx="317">
                  <c:v>-8.9284908998456647</c:v>
                </c:pt>
                <c:pt idx="318">
                  <c:v>-9.6483227710310118</c:v>
                </c:pt>
                <c:pt idx="319">
                  <c:v>-10.184503175559348</c:v>
                </c:pt>
                <c:pt idx="320">
                  <c:v>-9.4648377931663408</c:v>
                </c:pt>
                <c:pt idx="321">
                  <c:v>-10.720616993755115</c:v>
                </c:pt>
                <c:pt idx="322">
                  <c:v>-10.896914754848716</c:v>
                </c:pt>
                <c:pt idx="323">
                  <c:v>-9.6518664328076564</c:v>
                </c:pt>
                <c:pt idx="324">
                  <c:v>-9.6553767868347915</c:v>
                </c:pt>
                <c:pt idx="325">
                  <c:v>-9.4683814549429854</c:v>
                </c:pt>
                <c:pt idx="326">
                  <c:v>-7.729843098040031</c:v>
                </c:pt>
                <c:pt idx="327">
                  <c:v>-3.8001159888258162</c:v>
                </c:pt>
                <c:pt idx="328">
                  <c:v>-1.5076456420409723</c:v>
                </c:pt>
                <c:pt idx="329">
                  <c:v>-0.43525153591726906</c:v>
                </c:pt>
                <c:pt idx="330">
                  <c:v>1.6952954634876862</c:v>
                </c:pt>
                <c:pt idx="331">
                  <c:v>1.1697127365397708</c:v>
                </c:pt>
                <c:pt idx="332">
                  <c:v>1.8965653257896355</c:v>
                </c:pt>
                <c:pt idx="333">
                  <c:v>5.7941331375250913</c:v>
                </c:pt>
                <c:pt idx="334">
                  <c:v>5.6214123154467339</c:v>
                </c:pt>
                <c:pt idx="335">
                  <c:v>7.7769970273534099</c:v>
                </c:pt>
                <c:pt idx="336">
                  <c:v>10.483005325193236</c:v>
                </c:pt>
                <c:pt idx="337">
                  <c:v>10.680830444665391</c:v>
                </c:pt>
                <c:pt idx="338">
                  <c:v>12.519358043859711</c:v>
                </c:pt>
                <c:pt idx="339">
                  <c:v>11.507638989053806</c:v>
                </c:pt>
                <c:pt idx="340">
                  <c:v>7.6351088806741183</c:v>
                </c:pt>
                <c:pt idx="341">
                  <c:v>2.6510732238142949</c:v>
                </c:pt>
                <c:pt idx="342">
                  <c:v>-0.1813542636321771</c:v>
                </c:pt>
                <c:pt idx="343">
                  <c:v>-3.7584192445942191</c:v>
                </c:pt>
                <c:pt idx="344">
                  <c:v>-8.2708604802117165</c:v>
                </c:pt>
                <c:pt idx="345">
                  <c:v>-11.880018163942259</c:v>
                </c:pt>
                <c:pt idx="346">
                  <c:v>-10.85044762845229</c:v>
                </c:pt>
                <c:pt idx="347">
                  <c:v>-9.4539737328075351</c:v>
                </c:pt>
                <c:pt idx="348">
                  <c:v>-9.29917099690201</c:v>
                </c:pt>
                <c:pt idx="349">
                  <c:v>-6.8374902019904038</c:v>
                </c:pt>
                <c:pt idx="350">
                  <c:v>-7.1972396437856148</c:v>
                </c:pt>
              </c:numCache>
            </c:numRef>
          </c:xVal>
          <c:yVal>
            <c:numRef>
              <c:f>Sheet1!$T$2:$T$352</c:f>
              <c:numCache>
                <c:formatCode>General</c:formatCode>
                <c:ptCount val="351"/>
                <c:pt idx="0">
                  <c:v>4.4953206106848436</c:v>
                </c:pt>
                <c:pt idx="1">
                  <c:v>0.89610822562024595</c:v>
                </c:pt>
                <c:pt idx="2">
                  <c:v>3.7765851417249259</c:v>
                </c:pt>
                <c:pt idx="3">
                  <c:v>2.8735673490760911</c:v>
                </c:pt>
                <c:pt idx="4">
                  <c:v>1.9741896644869674</c:v>
                </c:pt>
                <c:pt idx="5">
                  <c:v>1.7918002860337019</c:v>
                </c:pt>
                <c:pt idx="6">
                  <c:v>2.5160019729618712</c:v>
                </c:pt>
                <c:pt idx="7">
                  <c:v>2.8771861853550846</c:v>
                </c:pt>
                <c:pt idx="8">
                  <c:v>2.8735562177907314</c:v>
                </c:pt>
                <c:pt idx="9">
                  <c:v>1.6166475470923571</c:v>
                </c:pt>
                <c:pt idx="10">
                  <c:v>2.5123274800715629</c:v>
                </c:pt>
                <c:pt idx="11">
                  <c:v>3.0614351150649122</c:v>
                </c:pt>
                <c:pt idx="12">
                  <c:v>1.0857919715247597</c:v>
                </c:pt>
                <c:pt idx="13">
                  <c:v>1.9778418947142982</c:v>
                </c:pt>
                <c:pt idx="14">
                  <c:v>1.7972341060487433</c:v>
                </c:pt>
                <c:pt idx="15">
                  <c:v>3.2293046179018745</c:v>
                </c:pt>
                <c:pt idx="16">
                  <c:v>2.3317975737523704</c:v>
                </c:pt>
                <c:pt idx="17">
                  <c:v>1.974211927149945</c:v>
                </c:pt>
                <c:pt idx="18">
                  <c:v>2.3299714586387053</c:v>
                </c:pt>
                <c:pt idx="19">
                  <c:v>1.7954525162610326</c:v>
                </c:pt>
                <c:pt idx="20">
                  <c:v>2.1493414073101733</c:v>
                </c:pt>
                <c:pt idx="21">
                  <c:v>2.1621242183724632</c:v>
                </c:pt>
                <c:pt idx="22">
                  <c:v>2.6965996263371932</c:v>
                </c:pt>
                <c:pt idx="23">
                  <c:v>3.2311418643931571</c:v>
                </c:pt>
                <c:pt idx="24">
                  <c:v>3.0523601539133383</c:v>
                </c:pt>
                <c:pt idx="25">
                  <c:v>2.5123497427345405</c:v>
                </c:pt>
                <c:pt idx="26">
                  <c:v>3.7728883441000902</c:v>
                </c:pt>
                <c:pt idx="27">
                  <c:v>2.7020780138112452</c:v>
                </c:pt>
                <c:pt idx="28">
                  <c:v>3.4080751601684027</c:v>
                </c:pt>
                <c:pt idx="29">
                  <c:v>3.4117496530279579</c:v>
                </c:pt>
                <c:pt idx="30">
                  <c:v>1.9778641573772757</c:v>
                </c:pt>
                <c:pt idx="31">
                  <c:v>2.8717078400140883</c:v>
                </c:pt>
                <c:pt idx="32">
                  <c:v>3.7747367218152275</c:v>
                </c:pt>
                <c:pt idx="33">
                  <c:v>1.977875288662635</c:v>
                </c:pt>
                <c:pt idx="34">
                  <c:v>3.5923129533262403</c:v>
                </c:pt>
                <c:pt idx="35">
                  <c:v>1.6148436945801636</c:v>
                </c:pt>
                <c:pt idx="36">
                  <c:v>1.0748575381468544</c:v>
                </c:pt>
                <c:pt idx="37">
                  <c:v>2.340883666189304</c:v>
                </c:pt>
                <c:pt idx="38">
                  <c:v>2.6893062972293968</c:v>
                </c:pt>
                <c:pt idx="39">
                  <c:v>2.5233509639168612</c:v>
                </c:pt>
                <c:pt idx="40">
                  <c:v>0.71911827714630017</c:v>
                </c:pt>
                <c:pt idx="41">
                  <c:v>1.7936486637180864</c:v>
                </c:pt>
                <c:pt idx="42">
                  <c:v>1.0766613906898008</c:v>
                </c:pt>
                <c:pt idx="43">
                  <c:v>3.7711178855362339</c:v>
                </c:pt>
                <c:pt idx="44">
                  <c:v>2.3354164100313644</c:v>
                </c:pt>
                <c:pt idx="45">
                  <c:v>2.8698928561857828</c:v>
                </c:pt>
                <c:pt idx="46">
                  <c:v>1.6093542179538078</c:v>
                </c:pt>
                <c:pt idx="47">
                  <c:v>2.8699151188487604</c:v>
                </c:pt>
                <c:pt idx="48">
                  <c:v>2.1566458677648348</c:v>
                </c:pt>
                <c:pt idx="49">
                  <c:v>2.6984369149307796</c:v>
                </c:pt>
                <c:pt idx="50">
                  <c:v>2.69296965877284</c:v>
                </c:pt>
                <c:pt idx="51">
                  <c:v>2.5104902336725381</c:v>
                </c:pt>
                <c:pt idx="52">
                  <c:v>2.8772195793034219</c:v>
                </c:pt>
                <c:pt idx="53">
                  <c:v>4.3147350425492101</c:v>
                </c:pt>
                <c:pt idx="54">
                  <c:v>1.4360397584575568</c:v>
                </c:pt>
                <c:pt idx="55">
                  <c:v>2.5105124962432575</c:v>
                </c:pt>
                <c:pt idx="56">
                  <c:v>3.2329568481292053</c:v>
                </c:pt>
                <c:pt idx="57">
                  <c:v>1.6203443447171932</c:v>
                </c:pt>
                <c:pt idx="58">
                  <c:v>1.7917891546560845</c:v>
                </c:pt>
                <c:pt idx="59">
                  <c:v>1.9760269109474979</c:v>
                </c:pt>
                <c:pt idx="60">
                  <c:v>2.1566236051941154</c:v>
                </c:pt>
                <c:pt idx="61">
                  <c:v>2.3353718847669147</c:v>
                </c:pt>
                <c:pt idx="62">
                  <c:v>2.8735896117390682</c:v>
                </c:pt>
                <c:pt idx="63">
                  <c:v>2.3336125575499236</c:v>
                </c:pt>
                <c:pt idx="64">
                  <c:v>1.0748464068614947</c:v>
                </c:pt>
                <c:pt idx="65">
                  <c:v>3.4153796206230642</c:v>
                </c:pt>
                <c:pt idx="66">
                  <c:v>2.8735562177907314</c:v>
                </c:pt>
                <c:pt idx="67">
                  <c:v>1.9760380422636104</c:v>
                </c:pt>
                <c:pt idx="68">
                  <c:v>2.8808384208490474</c:v>
                </c:pt>
                <c:pt idx="69">
                  <c:v>1.2645402879639833</c:v>
                </c:pt>
                <c:pt idx="70">
                  <c:v>1.6203220820542159</c:v>
                </c:pt>
                <c:pt idx="71">
                  <c:v>1.7935930071990303</c:v>
                </c:pt>
                <c:pt idx="72">
                  <c:v>2.1603426232566147</c:v>
                </c:pt>
                <c:pt idx="73">
                  <c:v>1.9797125772562216</c:v>
                </c:pt>
                <c:pt idx="74">
                  <c:v>2.5086975125072097</c:v>
                </c:pt>
                <c:pt idx="75">
                  <c:v>1.2608991890527648</c:v>
                </c:pt>
                <c:pt idx="76">
                  <c:v>2.5232730447348275</c:v>
                </c:pt>
                <c:pt idx="77">
                  <c:v>1.8045163091993175</c:v>
                </c:pt>
                <c:pt idx="78">
                  <c:v>0.90151982519762419</c:v>
                </c:pt>
                <c:pt idx="79">
                  <c:v>-5.1066685322296301E-3</c:v>
                </c:pt>
                <c:pt idx="80">
                  <c:v>3.2311084704448203</c:v>
                </c:pt>
                <c:pt idx="81">
                  <c:v>0.89423758524213137</c:v>
                </c:pt>
                <c:pt idx="82">
                  <c:v>1.0748464068614947</c:v>
                </c:pt>
                <c:pt idx="83">
                  <c:v>1.6056797197968677</c:v>
                </c:pt>
                <c:pt idx="84">
                  <c:v>-1.4433069272810906E-3</c:v>
                </c:pt>
                <c:pt idx="85">
                  <c:v>2.3317975737523704</c:v>
                </c:pt>
                <c:pt idx="86">
                  <c:v>0.89791207807093398</c:v>
                </c:pt>
                <c:pt idx="87">
                  <c:v>0.53670659910212959</c:v>
                </c:pt>
                <c:pt idx="88">
                  <c:v>0.70996539678193993</c:v>
                </c:pt>
                <c:pt idx="89">
                  <c:v>0.18091367366503203</c:v>
                </c:pt>
                <c:pt idx="90">
                  <c:v>1.2517908339836066</c:v>
                </c:pt>
                <c:pt idx="91">
                  <c:v>2.149319144739454</c:v>
                </c:pt>
                <c:pt idx="92">
                  <c:v>2.1310040257579155E-3</c:v>
                </c:pt>
                <c:pt idx="93">
                  <c:v>1.6148436945801636</c:v>
                </c:pt>
                <c:pt idx="94">
                  <c:v>0.71728103074727512</c:v>
                </c:pt>
                <c:pt idx="95">
                  <c:v>1.4305502817389426</c:v>
                </c:pt>
                <c:pt idx="96">
                  <c:v>1.07668365326052</c:v>
                </c:pt>
                <c:pt idx="97">
                  <c:v>-0.17294277742085448</c:v>
                </c:pt>
                <c:pt idx="98">
                  <c:v>0.18276209357473086</c:v>
                </c:pt>
                <c:pt idx="99">
                  <c:v>0.72640048020461623</c:v>
                </c:pt>
                <c:pt idx="100">
                  <c:v>1.7954302535980555</c:v>
                </c:pt>
                <c:pt idx="101">
                  <c:v>1.6129507915698242</c:v>
                </c:pt>
                <c:pt idx="102">
                  <c:v>0.35610994181419331</c:v>
                </c:pt>
                <c:pt idx="103">
                  <c:v>0.34880543922647583</c:v>
                </c:pt>
                <c:pt idx="104">
                  <c:v>0.18273983091175347</c:v>
                </c:pt>
                <c:pt idx="105">
                  <c:v>1.614832563294804</c:v>
                </c:pt>
                <c:pt idx="106">
                  <c:v>0.89603030640745973</c:v>
                </c:pt>
                <c:pt idx="107">
                  <c:v>1.7899296455940816</c:v>
                </c:pt>
                <c:pt idx="108">
                  <c:v>1.2536058177504068</c:v>
                </c:pt>
                <c:pt idx="109">
                  <c:v>0.89607483167190893</c:v>
                </c:pt>
                <c:pt idx="110">
                  <c:v>1.4269536659898703</c:v>
                </c:pt>
                <c:pt idx="111">
                  <c:v>-1.5100948239550605E-3</c:v>
                </c:pt>
                <c:pt idx="112">
                  <c:v>1.2554653268124092</c:v>
                </c:pt>
                <c:pt idx="113">
                  <c:v>1.6166475470923571</c:v>
                </c:pt>
                <c:pt idx="114">
                  <c:v>1.43966972602191</c:v>
                </c:pt>
                <c:pt idx="115">
                  <c:v>0.35422817008921359</c:v>
                </c:pt>
                <c:pt idx="116">
                  <c:v>-8.7700721779759572E-3</c:v>
                </c:pt>
                <c:pt idx="117">
                  <c:v>-0.72390892538882134</c:v>
                </c:pt>
                <c:pt idx="118">
                  <c:v>-1.621359316931883</c:v>
                </c:pt>
                <c:pt idx="119">
                  <c:v>-2.3383475860783061</c:v>
                </c:pt>
                <c:pt idx="120">
                  <c:v>-3.7758519180079828</c:v>
                </c:pt>
                <c:pt idx="121">
                  <c:v>-4.3139127735700002</c:v>
                </c:pt>
                <c:pt idx="122">
                  <c:v>-5.3957577558866809</c:v>
                </c:pt>
                <c:pt idx="123">
                  <c:v>-6.4701748371533254</c:v>
                </c:pt>
                <c:pt idx="124">
                  <c:v>-8.6282528805600798</c:v>
                </c:pt>
                <c:pt idx="125">
                  <c:v>-7.019248082110952</c:v>
                </c:pt>
                <c:pt idx="126">
                  <c:v>-8.6337423993809992</c:v>
                </c:pt>
                <c:pt idx="127">
                  <c:v>-7.373149095358464</c:v>
                </c:pt>
                <c:pt idx="128">
                  <c:v>-10.069421570120586</c:v>
                </c:pt>
                <c:pt idx="129">
                  <c:v>-9.8887237348387487</c:v>
                </c:pt>
                <c:pt idx="130">
                  <c:v>-9.3523554238944335</c:v>
                </c:pt>
                <c:pt idx="131">
                  <c:v>-8.0991556360913375</c:v>
                </c:pt>
                <c:pt idx="132">
                  <c:v>-9.7117681816671588</c:v>
                </c:pt>
                <c:pt idx="133">
                  <c:v>-10.251755334187852</c:v>
                </c:pt>
                <c:pt idx="134">
                  <c:v>-9.1754332225073707</c:v>
                </c:pt>
                <c:pt idx="135">
                  <c:v>-9.8977541338594488</c:v>
                </c:pt>
                <c:pt idx="136">
                  <c:v>-10.432285240537798</c:v>
                </c:pt>
                <c:pt idx="137">
                  <c:v>-10.43049251937247</c:v>
                </c:pt>
                <c:pt idx="138">
                  <c:v>-9.8886346843406034</c:v>
                </c:pt>
                <c:pt idx="139">
                  <c:v>-9.3505292666477118</c:v>
                </c:pt>
                <c:pt idx="140">
                  <c:v>-9.7171240825309173</c:v>
                </c:pt>
                <c:pt idx="141">
                  <c:v>-9.5292229226245109</c:v>
                </c:pt>
                <c:pt idx="142">
                  <c:v>-10.616512861569728</c:v>
                </c:pt>
                <c:pt idx="143">
                  <c:v>-11.150953921601038</c:v>
                </c:pt>
                <c:pt idx="144">
                  <c:v>-12.227264901965409</c:v>
                </c:pt>
                <c:pt idx="145">
                  <c:v>-9.8940462470515573</c:v>
                </c:pt>
                <c:pt idx="146">
                  <c:v>-10.614631089875502</c:v>
                </c:pt>
                <c:pt idx="147">
                  <c:v>-11.326084355777104</c:v>
                </c:pt>
                <c:pt idx="148">
                  <c:v>-10.251621758425257</c:v>
                </c:pt>
                <c:pt idx="149">
                  <c:v>-9.5364828630813552</c:v>
                </c:pt>
                <c:pt idx="150">
                  <c:v>-10.428566180280738</c:v>
                </c:pt>
                <c:pt idx="151">
                  <c:v>-11.329736591271066</c:v>
                </c:pt>
                <c:pt idx="152">
                  <c:v>-10.786063772410897</c:v>
                </c:pt>
                <c:pt idx="153">
                  <c:v>-9.8922423945701166</c:v>
                </c:pt>
                <c:pt idx="154">
                  <c:v>-11.692778320551513</c:v>
                </c:pt>
                <c:pt idx="155">
                  <c:v>-10.435848420205476</c:v>
                </c:pt>
                <c:pt idx="156">
                  <c:v>-9.3449062141972554</c:v>
                </c:pt>
                <c:pt idx="157">
                  <c:v>-10.605455983776093</c:v>
                </c:pt>
                <c:pt idx="158">
                  <c:v>-12.227175851467264</c:v>
                </c:pt>
                <c:pt idx="159">
                  <c:v>-11.149016493357003</c:v>
                </c:pt>
                <c:pt idx="160">
                  <c:v>-9.1715583607219138</c:v>
                </c:pt>
                <c:pt idx="161">
                  <c:v>-9.5345343034904548</c:v>
                </c:pt>
                <c:pt idx="162">
                  <c:v>-10.785996984514222</c:v>
                </c:pt>
                <c:pt idx="163">
                  <c:v>-9.8902270418159102</c:v>
                </c:pt>
                <c:pt idx="164">
                  <c:v>-10.072673115131682</c:v>
                </c:pt>
                <c:pt idx="165">
                  <c:v>-10.430180842521324</c:v>
                </c:pt>
                <c:pt idx="166">
                  <c:v>-9.5308375427320424</c:v>
                </c:pt>
                <c:pt idx="167">
                  <c:v>-9.8938681459937605</c:v>
                </c:pt>
                <c:pt idx="168">
                  <c:v>-8.4563304201157479</c:v>
                </c:pt>
                <c:pt idx="169">
                  <c:v>-9.7114342422145405</c:v>
                </c:pt>
                <c:pt idx="170">
                  <c:v>-8.9889908442829238</c:v>
                </c:pt>
                <c:pt idx="171">
                  <c:v>-9.7059669860566</c:v>
                </c:pt>
                <c:pt idx="172">
                  <c:v>-8.2720480964575813</c:v>
                </c:pt>
                <c:pt idx="173">
                  <c:v>-10.072572933286672</c:v>
                </c:pt>
                <c:pt idx="174">
                  <c:v>-8.6442204434701608</c:v>
                </c:pt>
                <c:pt idx="175">
                  <c:v>-9.3483914746829004</c:v>
                </c:pt>
                <c:pt idx="176">
                  <c:v>-10.607148523096411</c:v>
                </c:pt>
                <c:pt idx="177">
                  <c:v>-10.428388079222939</c:v>
                </c:pt>
                <c:pt idx="178">
                  <c:v>-8.6332526214720566</c:v>
                </c:pt>
                <c:pt idx="179">
                  <c:v>-8.4526336593573355</c:v>
                </c:pt>
                <c:pt idx="180">
                  <c:v>-8.8120788150217635</c:v>
                </c:pt>
                <c:pt idx="181">
                  <c:v>-9.7114119795823157</c:v>
                </c:pt>
                <c:pt idx="182">
                  <c:v>-9.7150753411257575</c:v>
                </c:pt>
                <c:pt idx="183">
                  <c:v>-9.7169125875555356</c:v>
                </c:pt>
                <c:pt idx="184">
                  <c:v>-8.4526447906734479</c:v>
                </c:pt>
                <c:pt idx="185">
                  <c:v>-8.6369159830154985</c:v>
                </c:pt>
                <c:pt idx="186">
                  <c:v>-8.9981214619843062</c:v>
                </c:pt>
                <c:pt idx="187">
                  <c:v>-9.1732397739927514</c:v>
                </c:pt>
                <c:pt idx="188">
                  <c:v>-8.6296560056922296</c:v>
                </c:pt>
                <c:pt idx="189">
                  <c:v>-9.353858730840841</c:v>
                </c:pt>
                <c:pt idx="190">
                  <c:v>-10.612560085807365</c:v>
                </c:pt>
                <c:pt idx="191">
                  <c:v>-9.8919975056156453</c:v>
                </c:pt>
                <c:pt idx="192">
                  <c:v>-8.9890131069151469</c:v>
                </c:pt>
                <c:pt idx="193">
                  <c:v>-9.7023036245131564</c:v>
                </c:pt>
                <c:pt idx="194">
                  <c:v>-8.988968581650699</c:v>
                </c:pt>
                <c:pt idx="195">
                  <c:v>-7.916254217066153</c:v>
                </c:pt>
                <c:pt idx="196">
                  <c:v>-9.5252924094943712</c:v>
                </c:pt>
                <c:pt idx="197">
                  <c:v>-7.5568859845271259</c:v>
                </c:pt>
                <c:pt idx="198">
                  <c:v>-7.1974853541271466</c:v>
                </c:pt>
                <c:pt idx="199">
                  <c:v>-7.1938219504506478</c:v>
                </c:pt>
                <c:pt idx="200">
                  <c:v>-6.8398987114373355</c:v>
                </c:pt>
                <c:pt idx="201">
                  <c:v>-7.9088940578978733</c:v>
                </c:pt>
                <c:pt idx="202">
                  <c:v>-6.4750298287920307</c:v>
                </c:pt>
                <c:pt idx="203">
                  <c:v>-6.121118717182215</c:v>
                </c:pt>
                <c:pt idx="204">
                  <c:v>-6.2962592865562534</c:v>
                </c:pt>
                <c:pt idx="205">
                  <c:v>-6.2907364159508079</c:v>
                </c:pt>
                <c:pt idx="206">
                  <c:v>-6.8325830775335055</c:v>
                </c:pt>
                <c:pt idx="207">
                  <c:v>-6.6538014039816167</c:v>
                </c:pt>
                <c:pt idx="208">
                  <c:v>-7.018669253673111</c:v>
                </c:pt>
                <c:pt idx="209">
                  <c:v>-5.0356771191164631</c:v>
                </c:pt>
                <c:pt idx="210">
                  <c:v>-5.9332175572450563</c:v>
                </c:pt>
                <c:pt idx="211">
                  <c:v>-7.0168431385594463</c:v>
                </c:pt>
                <c:pt idx="212">
                  <c:v>-6.1083247379373891</c:v>
                </c:pt>
                <c:pt idx="213">
                  <c:v>-5.9423592693961274</c:v>
                </c:pt>
                <c:pt idx="214">
                  <c:v>-5.7617950099076376</c:v>
                </c:pt>
                <c:pt idx="215">
                  <c:v>-5.5720120782762503</c:v>
                </c:pt>
                <c:pt idx="216">
                  <c:v>-5.4005460017617679</c:v>
                </c:pt>
                <c:pt idx="217">
                  <c:v>-6.1119547055324954</c:v>
                </c:pt>
                <c:pt idx="218">
                  <c:v>-4.145430052259476</c:v>
                </c:pt>
                <c:pt idx="219">
                  <c:v>-3.0672494276043767</c:v>
                </c:pt>
                <c:pt idx="220">
                  <c:v>-1.4473435897564326</c:v>
                </c:pt>
                <c:pt idx="221">
                  <c:v>-0.18491303930412073</c:v>
                </c:pt>
                <c:pt idx="222">
                  <c:v>1.0683322276870002</c:v>
                </c:pt>
                <c:pt idx="223">
                  <c:v>1.0829634533616039</c:v>
                </c:pt>
                <c:pt idx="224">
                  <c:v>2.1465128523420991</c:v>
                </c:pt>
                <c:pt idx="225">
                  <c:v>1.6083184209867332</c:v>
                </c:pt>
                <c:pt idx="226">
                  <c:v>2.1464349331293127</c:v>
                </c:pt>
                <c:pt idx="227">
                  <c:v>1.7944055932137251</c:v>
                </c:pt>
                <c:pt idx="228">
                  <c:v>1.9695016425899468</c:v>
                </c:pt>
                <c:pt idx="229">
                  <c:v>3.2263536184565642</c:v>
                </c:pt>
                <c:pt idx="230">
                  <c:v>4.1257535709137905</c:v>
                </c:pt>
                <c:pt idx="231">
                  <c:v>6.4553523513589592</c:v>
                </c:pt>
                <c:pt idx="232">
                  <c:v>6.2838417495800281</c:v>
                </c:pt>
                <c:pt idx="233">
                  <c:v>7.0044701215810354</c:v>
                </c:pt>
                <c:pt idx="234">
                  <c:v>9.1661123408043643</c:v>
                </c:pt>
                <c:pt idx="235">
                  <c:v>10.419400183018217</c:v>
                </c:pt>
                <c:pt idx="236">
                  <c:v>12.037446511804163</c:v>
                </c:pt>
                <c:pt idx="237">
                  <c:v>13.29249567340978</c:v>
                </c:pt>
                <c:pt idx="238">
                  <c:v>14.016686229021834</c:v>
                </c:pt>
                <c:pt idx="239">
                  <c:v>12.579125244424212</c:v>
                </c:pt>
                <c:pt idx="240">
                  <c:v>14.189911638050694</c:v>
                </c:pt>
                <c:pt idx="241">
                  <c:v>15.096505728591458</c:v>
                </c:pt>
                <c:pt idx="242">
                  <c:v>13.284979675815928</c:v>
                </c:pt>
                <c:pt idx="243">
                  <c:v>13.299521850961632</c:v>
                </c:pt>
                <c:pt idx="244">
                  <c:v>13.301314572126961</c:v>
                </c:pt>
                <c:pt idx="245">
                  <c:v>13.65147331379749</c:v>
                </c:pt>
                <c:pt idx="246">
                  <c:v>12.21217526464585</c:v>
                </c:pt>
                <c:pt idx="247">
                  <c:v>11.316384018474773</c:v>
                </c:pt>
                <c:pt idx="248">
                  <c:v>11.675717861008827</c:v>
                </c:pt>
                <c:pt idx="249">
                  <c:v>11.323655127114153</c:v>
                </c:pt>
                <c:pt idx="250">
                  <c:v>9.8733224206372938</c:v>
                </c:pt>
                <c:pt idx="251">
                  <c:v>8.7988375606532223</c:v>
                </c:pt>
                <c:pt idx="252">
                  <c:v>7.5437347715389924</c:v>
                </c:pt>
                <c:pt idx="253">
                  <c:v>6.460084898551183</c:v>
                </c:pt>
                <c:pt idx="254">
                  <c:v>3.9462584970740791</c:v>
                </c:pt>
                <c:pt idx="255">
                  <c:v>1.6093653492391675</c:v>
                </c:pt>
                <c:pt idx="256">
                  <c:v>-0.7293093936808398</c:v>
                </c:pt>
                <c:pt idx="257">
                  <c:v>-1.988020883845339</c:v>
                </c:pt>
                <c:pt idx="258">
                  <c:v>-3.2467658048553516</c:v>
                </c:pt>
                <c:pt idx="259">
                  <c:v>-4.3267067528455794</c:v>
                </c:pt>
                <c:pt idx="260">
                  <c:v>-5.4030177332099489</c:v>
                </c:pt>
                <c:pt idx="261">
                  <c:v>-7.9168441768201063</c:v>
                </c:pt>
                <c:pt idx="262">
                  <c:v>-8.4512305342251857</c:v>
                </c:pt>
                <c:pt idx="263">
                  <c:v>-10.42872201870631</c:v>
                </c:pt>
                <c:pt idx="264">
                  <c:v>-9.1790297961848921</c:v>
                </c:pt>
                <c:pt idx="265">
                  <c:v>-9.3559853914587858</c:v>
                </c:pt>
                <c:pt idx="266">
                  <c:v>-10.789727176118149</c:v>
                </c:pt>
                <c:pt idx="267">
                  <c:v>-12.053905880338283</c:v>
                </c:pt>
                <c:pt idx="268">
                  <c:v>-11.150853739756029</c:v>
                </c:pt>
                <c:pt idx="269">
                  <c:v>-9.7114342422145405</c:v>
                </c:pt>
                <c:pt idx="270">
                  <c:v>-8.9944247064925271</c:v>
                </c:pt>
                <c:pt idx="271">
                  <c:v>-7.7375504258606265</c:v>
                </c:pt>
                <c:pt idx="272">
                  <c:v>-8.6405570819267172</c:v>
                </c:pt>
                <c:pt idx="273">
                  <c:v>-7.7356575228502882</c:v>
                </c:pt>
                <c:pt idx="274">
                  <c:v>-6.8399321053856728</c:v>
                </c:pt>
                <c:pt idx="275">
                  <c:v>-6.2944331714425887</c:v>
                </c:pt>
                <c:pt idx="276">
                  <c:v>-6.4859642989748538</c:v>
                </c:pt>
                <c:pt idx="277">
                  <c:v>-3.9630295424285933</c:v>
                </c:pt>
                <c:pt idx="278">
                  <c:v>-4.8587215606782399</c:v>
                </c:pt>
                <c:pt idx="279">
                  <c:v>-2.1697312889744333</c:v>
                </c:pt>
                <c:pt idx="280">
                  <c:v>-2.1642974688978867</c:v>
                </c:pt>
                <c:pt idx="281">
                  <c:v>-0.72494471708926389</c:v>
                </c:pt>
                <c:pt idx="282">
                  <c:v>2.507650547326846</c:v>
                </c:pt>
                <c:pt idx="283">
                  <c:v>5.7421184864288968</c:v>
                </c:pt>
                <c:pt idx="284">
                  <c:v>8.7994943083038493</c:v>
                </c:pt>
                <c:pt idx="285">
                  <c:v>10.769647933084592</c:v>
                </c:pt>
                <c:pt idx="286">
                  <c:v>11.143581599488932</c:v>
                </c:pt>
                <c:pt idx="287">
                  <c:v>13.834274551008418</c:v>
                </c:pt>
                <c:pt idx="288">
                  <c:v>13.837804336789267</c:v>
                </c:pt>
                <c:pt idx="289">
                  <c:v>13.46919521160817</c:v>
                </c:pt>
                <c:pt idx="290">
                  <c:v>11.843621753881513</c:v>
                </c:pt>
                <c:pt idx="291">
                  <c:v>10.407886884397552</c:v>
                </c:pt>
                <c:pt idx="292">
                  <c:v>6.4583255713341918</c:v>
                </c:pt>
                <c:pt idx="293">
                  <c:v>5.0280589540648055</c:v>
                </c:pt>
                <c:pt idx="294">
                  <c:v>-0.18933333557908161</c:v>
                </c:pt>
                <c:pt idx="295">
                  <c:v>-5.5835809965803005</c:v>
                </c:pt>
                <c:pt idx="296">
                  <c:v>-7.9185701100887611</c:v>
                </c:pt>
                <c:pt idx="297">
                  <c:v>-10.074777513148154</c:v>
                </c:pt>
                <c:pt idx="298">
                  <c:v>-11.333377690182285</c:v>
                </c:pt>
                <c:pt idx="299">
                  <c:v>-9.3539589126551004</c:v>
                </c:pt>
                <c:pt idx="300">
                  <c:v>-10.793179042655456</c:v>
                </c:pt>
                <c:pt idx="301">
                  <c:v>-7.5568859845271259</c:v>
                </c:pt>
                <c:pt idx="302">
                  <c:v>-7.1937996878184229</c:v>
                </c:pt>
                <c:pt idx="303">
                  <c:v>-5.9387404331171343</c:v>
                </c:pt>
                <c:pt idx="304">
                  <c:v>-3.7751172511753217</c:v>
                </c:pt>
                <c:pt idx="305">
                  <c:v>-5.2235782790536227</c:v>
                </c:pt>
                <c:pt idx="306">
                  <c:v>-4.1454745775239257</c:v>
                </c:pt>
                <c:pt idx="307">
                  <c:v>-4.8623626648560903</c:v>
                </c:pt>
                <c:pt idx="308">
                  <c:v>-4.3205716598539547</c:v>
                </c:pt>
                <c:pt idx="309">
                  <c:v>-4.5011683172033976</c:v>
                </c:pt>
                <c:pt idx="310">
                  <c:v>-5.577457029668909</c:v>
                </c:pt>
                <c:pt idx="311">
                  <c:v>-6.6610724757545725</c:v>
                </c:pt>
                <c:pt idx="312">
                  <c:v>-4.4975049503933224</c:v>
                </c:pt>
                <c:pt idx="313">
                  <c:v>-5.2199371801424048</c:v>
                </c:pt>
                <c:pt idx="314">
                  <c:v>-5.4041759693568743</c:v>
                </c:pt>
                <c:pt idx="315">
                  <c:v>-5.3914042527442732</c:v>
                </c:pt>
                <c:pt idx="316">
                  <c:v>-4.8605588123746504</c:v>
                </c:pt>
                <c:pt idx="317">
                  <c:v>-4.8642333052342055</c:v>
                </c:pt>
                <c:pt idx="318">
                  <c:v>-5.5756643085035815</c:v>
                </c:pt>
                <c:pt idx="319">
                  <c:v>-5.7562498345369111</c:v>
                </c:pt>
                <c:pt idx="320">
                  <c:v>-5.0356882504325755</c:v>
                </c:pt>
                <c:pt idx="321">
                  <c:v>-5.9404886290180121</c:v>
                </c:pt>
                <c:pt idx="322">
                  <c:v>-5.7635320744924048</c:v>
                </c:pt>
                <c:pt idx="323">
                  <c:v>-5.9368697874723866</c:v>
                </c:pt>
                <c:pt idx="324">
                  <c:v>-6.2999003907341038</c:v>
                </c:pt>
                <c:pt idx="325">
                  <c:v>-5.3968937294013815</c:v>
                </c:pt>
                <c:pt idx="326">
                  <c:v>-9.7149751592807476</c:v>
                </c:pt>
                <c:pt idx="327">
                  <c:v>-8.6369605082799463</c:v>
                </c:pt>
                <c:pt idx="328">
                  <c:v>-10.970257045570918</c:v>
                </c:pt>
                <c:pt idx="329">
                  <c:v>-10.610912071751496</c:v>
                </c:pt>
                <c:pt idx="330">
                  <c:v>-11.333388821498398</c:v>
                </c:pt>
                <c:pt idx="331">
                  <c:v>-10.428532786332401</c:v>
                </c:pt>
                <c:pt idx="332">
                  <c:v>-8.9910395857188359</c:v>
                </c:pt>
                <c:pt idx="333">
                  <c:v>-11.149261382311474</c:v>
                </c:pt>
                <c:pt idx="334">
                  <c:v>-10.612927419239073</c:v>
                </c:pt>
                <c:pt idx="335">
                  <c:v>-8.8197506141440094</c:v>
                </c:pt>
                <c:pt idx="336">
                  <c:v>-5.4048215856913897</c:v>
                </c:pt>
                <c:pt idx="337">
                  <c:v>-3.4291551833701215</c:v>
                </c:pt>
                <c:pt idx="338">
                  <c:v>2.3245042393164366</c:v>
                </c:pt>
                <c:pt idx="339">
                  <c:v>8.0819059441439958</c:v>
                </c:pt>
                <c:pt idx="340">
                  <c:v>12.755780257358156</c:v>
                </c:pt>
                <c:pt idx="341">
                  <c:v>13.104359759746876</c:v>
                </c:pt>
                <c:pt idx="342">
                  <c:v>14.908649099185384</c:v>
                </c:pt>
                <c:pt idx="343">
                  <c:v>13.473070068126995</c:v>
                </c:pt>
                <c:pt idx="344">
                  <c:v>7.5443692565266423</c:v>
                </c:pt>
                <c:pt idx="345">
                  <c:v>2.8689015897805419</c:v>
                </c:pt>
                <c:pt idx="346">
                  <c:v>-1.0897792096988457</c:v>
                </c:pt>
                <c:pt idx="347">
                  <c:v>-3.9648556575422589</c:v>
                </c:pt>
                <c:pt idx="348">
                  <c:v>-6.2962592865562534</c:v>
                </c:pt>
                <c:pt idx="349">
                  <c:v>-9.5289223770894775</c:v>
                </c:pt>
                <c:pt idx="350">
                  <c:v>-9.8937679641487488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86048"/>
        <c:axId val="1151897472"/>
      </c:scatterChart>
      <c:valAx>
        <c:axId val="11518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97472"/>
        <c:crosses val="autoZero"/>
        <c:crossBetween val="midCat"/>
      </c:valAx>
      <c:valAx>
        <c:axId val="1151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28574</xdr:colOff>
      <xdr:row>8</xdr:row>
      <xdr:rowOff>85725</xdr:rowOff>
    </xdr:from>
    <xdr:to>
      <xdr:col>29</xdr:col>
      <xdr:colOff>495299</xdr:colOff>
      <xdr:row>35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276225</xdr:colOff>
      <xdr:row>64</xdr:row>
      <xdr:rowOff>100011</xdr:rowOff>
    </xdr:from>
    <xdr:to>
      <xdr:col>29</xdr:col>
      <xdr:colOff>581025</xdr:colOff>
      <xdr:row>88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609599</xdr:colOff>
      <xdr:row>36</xdr:row>
      <xdr:rowOff>66675</xdr:rowOff>
    </xdr:from>
    <xdr:to>
      <xdr:col>29</xdr:col>
      <xdr:colOff>542924</xdr:colOff>
      <xdr:row>61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19049</xdr:colOff>
      <xdr:row>11</xdr:row>
      <xdr:rowOff>185735</xdr:rowOff>
    </xdr:from>
    <xdr:to>
      <xdr:col>40</xdr:col>
      <xdr:colOff>485774</xdr:colOff>
      <xdr:row>40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2"/>
  <sheetViews>
    <sheetView tabSelected="1" topLeftCell="Q1" workbookViewId="0">
      <selection activeCell="AK9" sqref="AK9"/>
    </sheetView>
  </sheetViews>
  <sheetFormatPr defaultRowHeight="15" x14ac:dyDescent="0.25"/>
  <cols>
    <col min="1" max="2" width="9.7109375" bestFit="1" customWidth="1"/>
    <col min="3" max="3" width="10.7109375" bestFit="1" customWidth="1"/>
    <col min="4" max="6" width="9.7109375" bestFit="1" customWidth="1"/>
    <col min="7" max="10" width="10" bestFit="1" customWidth="1"/>
    <col min="11" max="11" width="10" customWidth="1"/>
    <col min="33" max="35" width="12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17</v>
      </c>
      <c r="N1" t="s">
        <v>18</v>
      </c>
      <c r="O1" t="s">
        <v>28</v>
      </c>
      <c r="P1" t="s">
        <v>25</v>
      </c>
      <c r="Q1" t="s">
        <v>26</v>
      </c>
      <c r="R1" t="s">
        <v>27</v>
      </c>
      <c r="S1" t="s">
        <v>21</v>
      </c>
      <c r="T1" t="s">
        <v>22</v>
      </c>
      <c r="U1" t="s">
        <v>23</v>
      </c>
      <c r="X1" t="s">
        <v>10</v>
      </c>
      <c r="Y1" t="s">
        <v>11</v>
      </c>
      <c r="Z1" t="s">
        <v>14</v>
      </c>
      <c r="AA1" t="s">
        <v>15</v>
      </c>
      <c r="AB1" t="s">
        <v>16</v>
      </c>
      <c r="AC1" t="s">
        <v>19</v>
      </c>
      <c r="AF1" t="s">
        <v>15</v>
      </c>
      <c r="AG1" t="s">
        <v>16</v>
      </c>
      <c r="AH1" t="s">
        <v>19</v>
      </c>
    </row>
    <row r="2" spans="1:35" x14ac:dyDescent="0.25">
      <c r="A2">
        <v>0.70393099999999997</v>
      </c>
      <c r="B2">
        <v>0.60935499999999998</v>
      </c>
      <c r="C2">
        <v>-10.003485</v>
      </c>
      <c r="D2">
        <v>3.8483000000000003E-2</v>
      </c>
      <c r="E2">
        <v>-2.3969999999999998E-3</v>
      </c>
      <c r="F2">
        <v>-2.1310000000000001E-3</v>
      </c>
      <c r="G2">
        <v>24.975377999999999</v>
      </c>
      <c r="H2">
        <v>11.906090000000001</v>
      </c>
      <c r="I2">
        <v>71.773894999999996</v>
      </c>
      <c r="J2">
        <v>28.065624</v>
      </c>
      <c r="K2">
        <f t="shared" ref="K2:K65" si="0">G2-$Z$2</f>
        <v>10.496897999999998</v>
      </c>
      <c r="L2">
        <f t="shared" ref="L2:L65" si="1">H2-$Z$3</f>
        <v>-1.8039534999999987</v>
      </c>
      <c r="M2">
        <f>(G2-$AA$2)*$AB$2</f>
        <v>1.0281788433324828</v>
      </c>
      <c r="N2">
        <f>(H2-$AA$3)*$AB$3</f>
        <v>0.22603664270479182</v>
      </c>
      <c r="O2">
        <f>POWER(M2*M2+N2*N2-1,2)</f>
        <v>1.171682798928046E-2</v>
      </c>
      <c r="P2">
        <f>G2-AG$7</f>
        <v>14.860146025296563</v>
      </c>
      <c r="Q2">
        <f t="shared" ref="Q2:R2" si="2">H2-AH$7</f>
        <v>4.7584205236734496</v>
      </c>
      <c r="R2">
        <f t="shared" si="2"/>
        <v>46.334176617197159</v>
      </c>
      <c r="S2">
        <f>P2*AG$8+Q2*$AH$8+R2*$AI$8</f>
        <v>14.678187711392351</v>
      </c>
      <c r="T2">
        <f>P2*AG$9+Q2*$AH$9+R2*$AI$9</f>
        <v>4.4953206106848436</v>
      </c>
      <c r="U2">
        <f>P2*AG$10+Q2*$AH$10+R2*$AI$10</f>
        <v>46.870372559049642</v>
      </c>
      <c r="W2" t="s">
        <v>6</v>
      </c>
      <c r="X2">
        <f>MAX(G:G)</f>
        <v>26.242245</v>
      </c>
      <c r="Y2">
        <f>MIN(G:G)</f>
        <v>-2.714715</v>
      </c>
      <c r="Z2">
        <f>(X2-Y2)/2</f>
        <v>14.478480000000001</v>
      </c>
      <c r="AA2">
        <v>11.262784098908645</v>
      </c>
      <c r="AB2">
        <v>7.4980623706113858E-2</v>
      </c>
      <c r="AC2">
        <f>1/AB2</f>
        <v>13.336778897965619</v>
      </c>
      <c r="AF2">
        <v>11.272933991114163</v>
      </c>
      <c r="AG2">
        <v>7.4948771838084877E-2</v>
      </c>
      <c r="AH2">
        <v>13.342446786991305</v>
      </c>
    </row>
    <row r="3" spans="1:35" x14ac:dyDescent="0.25">
      <c r="A3">
        <v>0.69854400000000005</v>
      </c>
      <c r="B3">
        <v>0.60875699999999999</v>
      </c>
      <c r="C3">
        <v>-9.9663719999999998</v>
      </c>
      <c r="D3">
        <v>3.7950999999999999E-2</v>
      </c>
      <c r="E3">
        <v>-3.4619999999999998E-3</v>
      </c>
      <c r="F3">
        <v>-7.9900000000000001E-4</v>
      </c>
      <c r="G3">
        <v>23.165566999999999</v>
      </c>
      <c r="H3">
        <v>8.2981839999999991</v>
      </c>
      <c r="I3">
        <v>72.814102000000005</v>
      </c>
      <c r="J3">
        <v>28.080601000000001</v>
      </c>
      <c r="K3">
        <f t="shared" si="0"/>
        <v>8.6870869999999982</v>
      </c>
      <c r="L3">
        <f t="shared" si="1"/>
        <v>-5.4118595000000003</v>
      </c>
      <c r="M3">
        <f t="shared" ref="M3:M66" si="3">(G3-$AA$2)*$AB$2</f>
        <v>0.89247808576229715</v>
      </c>
      <c r="N3">
        <f t="shared" ref="N3:N66" si="4">(H3-$AA$3)*$AB$3</f>
        <v>-6.0370015591936783E-2</v>
      </c>
      <c r="O3">
        <f t="shared" ref="O3:O66" si="5">POWER(M3*M3+N3*N3-1,2)</f>
        <v>3.9935357198546316E-2</v>
      </c>
      <c r="P3">
        <f t="shared" ref="P3:P66" si="6">G3-AG$7</f>
        <v>13.050335025296564</v>
      </c>
      <c r="Q3">
        <f t="shared" ref="Q3:Q66" si="7">H3-AH$7</f>
        <v>1.150514523673448</v>
      </c>
      <c r="R3">
        <f t="shared" ref="R3:R66" si="8">I3-AI$7</f>
        <v>47.374383617197168</v>
      </c>
      <c r="S3">
        <f t="shared" ref="S3:S66" si="9">P3*AG$8+Q3*$AH$8+R3*$AI$8</f>
        <v>12.861155138058338</v>
      </c>
      <c r="T3">
        <f t="shared" ref="T3:T66" si="10">P3*AG$9+Q3*$AH$9+R3*$AI$9</f>
        <v>0.89610822562024595</v>
      </c>
      <c r="U3">
        <f t="shared" ref="U3:U66" si="11">P3*AG$10+Q3*$AH$10+R3*$AI$10</f>
        <v>47.988343280314865</v>
      </c>
      <c r="W3" t="s">
        <v>7</v>
      </c>
      <c r="X3">
        <f>MAX(H:H)</f>
        <v>22.549413999999999</v>
      </c>
      <c r="Y3">
        <f>MIN(H:H)</f>
        <v>-4.870673</v>
      </c>
      <c r="Z3">
        <f>(X3-Y3)/2</f>
        <v>13.710043499999999</v>
      </c>
      <c r="AA3">
        <v>9.0586737971631059</v>
      </c>
      <c r="AB3">
        <v>7.9383071038083716E-2</v>
      </c>
      <c r="AC3">
        <f>1/AB3</f>
        <v>12.597144289369378</v>
      </c>
      <c r="AF3">
        <v>9.1551677930337885</v>
      </c>
      <c r="AG3">
        <v>7.9393969312244808E-2</v>
      </c>
      <c r="AH3">
        <v>12.595415100952405</v>
      </c>
    </row>
    <row r="4" spans="1:35" x14ac:dyDescent="0.25">
      <c r="A4">
        <v>0.70273399999999997</v>
      </c>
      <c r="B4">
        <v>0.591997</v>
      </c>
      <c r="C4">
        <v>-9.9831319999999995</v>
      </c>
      <c r="D4">
        <v>3.9149000000000003E-2</v>
      </c>
      <c r="E4">
        <v>-3.1960000000000001E-3</v>
      </c>
      <c r="F4">
        <v>-1.9970000000000001E-3</v>
      </c>
      <c r="G4">
        <v>24.251453000000001</v>
      </c>
      <c r="H4">
        <v>11.184509</v>
      </c>
      <c r="I4">
        <v>71.773894999999996</v>
      </c>
      <c r="J4">
        <v>28.059635</v>
      </c>
      <c r="K4">
        <f t="shared" si="0"/>
        <v>9.7729730000000004</v>
      </c>
      <c r="L4">
        <f t="shared" si="1"/>
        <v>-2.5255344999999991</v>
      </c>
      <c r="M4">
        <f t="shared" si="3"/>
        <v>0.97389849531603445</v>
      </c>
      <c r="N4">
        <f t="shared" si="4"/>
        <v>0.1687553269220603</v>
      </c>
      <c r="O4">
        <f t="shared" si="5"/>
        <v>5.3099646113245595E-4</v>
      </c>
      <c r="P4">
        <f t="shared" si="6"/>
        <v>14.136221025296566</v>
      </c>
      <c r="Q4">
        <f t="shared" si="7"/>
        <v>4.0368395236734491</v>
      </c>
      <c r="R4">
        <f t="shared" si="8"/>
        <v>46.334176617197159</v>
      </c>
      <c r="S4">
        <f t="shared" si="9"/>
        <v>13.9584880469789</v>
      </c>
      <c r="T4">
        <f t="shared" si="10"/>
        <v>3.7765851417249259</v>
      </c>
      <c r="U4">
        <f t="shared" si="11"/>
        <v>46.890884540296547</v>
      </c>
    </row>
    <row r="5" spans="1:35" x14ac:dyDescent="0.25">
      <c r="A5">
        <v>0.68597399999999997</v>
      </c>
      <c r="B5">
        <v>0.60875699999999999</v>
      </c>
      <c r="C5">
        <v>-10.005280000000001</v>
      </c>
      <c r="D5">
        <v>3.9149000000000003E-2</v>
      </c>
      <c r="E5">
        <v>-4.3940000000000003E-3</v>
      </c>
      <c r="F5">
        <v>-5.3300000000000005E-4</v>
      </c>
      <c r="G5">
        <v>24.432434000000001</v>
      </c>
      <c r="H5">
        <v>10.282533000000001</v>
      </c>
      <c r="I5">
        <v>72.640732</v>
      </c>
      <c r="J5">
        <v>28.053643999999998</v>
      </c>
      <c r="K5">
        <f t="shared" si="0"/>
        <v>9.9539539999999995</v>
      </c>
      <c r="L5">
        <f t="shared" si="1"/>
        <v>-3.4275104999999986</v>
      </c>
      <c r="M5">
        <f t="shared" si="3"/>
        <v>0.98746856357499058</v>
      </c>
      <c r="N5">
        <f t="shared" si="4"/>
        <v>9.7153702039413731E-2</v>
      </c>
      <c r="O5">
        <f t="shared" si="5"/>
        <v>2.3922790745400536E-4</v>
      </c>
      <c r="P5">
        <f t="shared" si="6"/>
        <v>14.317202025296565</v>
      </c>
      <c r="Q5">
        <f t="shared" si="7"/>
        <v>3.1348635236734497</v>
      </c>
      <c r="R5">
        <f t="shared" si="8"/>
        <v>47.201013617197162</v>
      </c>
      <c r="S5">
        <f t="shared" si="9"/>
        <v>14.127765100594431</v>
      </c>
      <c r="T5">
        <f t="shared" si="10"/>
        <v>2.8735673490760911</v>
      </c>
      <c r="U5">
        <f t="shared" si="11"/>
        <v>47.773331576268653</v>
      </c>
      <c r="AA5" t="s">
        <v>20</v>
      </c>
      <c r="AB5">
        <f>SUM(O:O)</f>
        <v>5.6742360566251469</v>
      </c>
    </row>
    <row r="6" spans="1:35" x14ac:dyDescent="0.25">
      <c r="A6">
        <v>0.690164</v>
      </c>
      <c r="B6">
        <v>0.60815799999999998</v>
      </c>
      <c r="C6">
        <v>-9.9813369999999999</v>
      </c>
      <c r="D6">
        <v>3.8615999999999998E-2</v>
      </c>
      <c r="E6">
        <v>-4.5269999999999998E-3</v>
      </c>
      <c r="F6">
        <v>-6.6600000000000003E-4</v>
      </c>
      <c r="G6">
        <v>24.975377999999999</v>
      </c>
      <c r="H6">
        <v>9.3805560000000003</v>
      </c>
      <c r="I6">
        <v>72.814102000000005</v>
      </c>
      <c r="J6">
        <v>28.032677</v>
      </c>
      <c r="K6">
        <f t="shared" si="0"/>
        <v>10.496897999999998</v>
      </c>
      <c r="L6">
        <f t="shared" si="1"/>
        <v>-4.329487499999999</v>
      </c>
      <c r="M6">
        <f t="shared" si="3"/>
        <v>1.0281788433324828</v>
      </c>
      <c r="N6">
        <f t="shared" si="4"/>
        <v>2.5551997773696059E-2</v>
      </c>
      <c r="O6">
        <f t="shared" si="5"/>
        <v>3.3413762282715831E-3</v>
      </c>
      <c r="P6">
        <f t="shared" si="6"/>
        <v>14.860146025296563</v>
      </c>
      <c r="Q6">
        <f t="shared" si="7"/>
        <v>2.2328865236734492</v>
      </c>
      <c r="R6">
        <f t="shared" si="8"/>
        <v>47.374383617197168</v>
      </c>
      <c r="S6">
        <f t="shared" si="9"/>
        <v>14.653248918509709</v>
      </c>
      <c r="T6">
        <f t="shared" si="10"/>
        <v>1.9741896644869674</v>
      </c>
      <c r="U6">
        <f t="shared" si="11"/>
        <v>47.939346391800008</v>
      </c>
    </row>
    <row r="7" spans="1:35" x14ac:dyDescent="0.25">
      <c r="A7">
        <v>0.68537499999999996</v>
      </c>
      <c r="B7">
        <v>0.62132699999999996</v>
      </c>
      <c r="C7">
        <v>-10.0388</v>
      </c>
      <c r="D7">
        <v>3.8084E-2</v>
      </c>
      <c r="E7">
        <v>-3.1960000000000001E-3</v>
      </c>
      <c r="F7">
        <v>-7.9900000000000001E-4</v>
      </c>
      <c r="G7">
        <v>23.708508999999999</v>
      </c>
      <c r="H7">
        <v>9.2001609999999996</v>
      </c>
      <c r="I7">
        <v>73.334198000000001</v>
      </c>
      <c r="J7">
        <v>28.056639000000001</v>
      </c>
      <c r="K7">
        <f t="shared" si="0"/>
        <v>9.2300289999999983</v>
      </c>
      <c r="L7">
        <f t="shared" si="1"/>
        <v>-4.5098824999999998</v>
      </c>
      <c r="M7">
        <f t="shared" si="3"/>
        <v>0.93318821555854203</v>
      </c>
      <c r="N7">
        <f t="shared" si="4"/>
        <v>1.1231688673780889E-2</v>
      </c>
      <c r="O7">
        <f t="shared" si="5"/>
        <v>1.6649670835343473E-2</v>
      </c>
      <c r="P7">
        <f t="shared" si="6"/>
        <v>13.593277025296564</v>
      </c>
      <c r="Q7">
        <f t="shared" si="7"/>
        <v>2.0524915236734484</v>
      </c>
      <c r="R7">
        <f t="shared" si="8"/>
        <v>47.894479617197163</v>
      </c>
      <c r="S7">
        <f t="shared" si="9"/>
        <v>13.404555072143593</v>
      </c>
      <c r="T7">
        <f t="shared" si="10"/>
        <v>1.7918002860337019</v>
      </c>
      <c r="U7">
        <f t="shared" si="11"/>
        <v>48.502301787928502</v>
      </c>
      <c r="AF7" t="s">
        <v>15</v>
      </c>
      <c r="AG7">
        <v>10.115231974703436</v>
      </c>
      <c r="AH7">
        <v>7.1476694763265511</v>
      </c>
      <c r="AI7">
        <v>25.439718382802834</v>
      </c>
    </row>
    <row r="8" spans="1:35" x14ac:dyDescent="0.25">
      <c r="A8">
        <v>0.70393099999999997</v>
      </c>
      <c r="B8">
        <v>0.611151</v>
      </c>
      <c r="C8">
        <v>-9.9520060000000008</v>
      </c>
      <c r="D8">
        <v>3.7284999999999999E-2</v>
      </c>
      <c r="E8">
        <v>-3.728E-3</v>
      </c>
      <c r="F8">
        <v>-1.7309999999999999E-3</v>
      </c>
      <c r="G8">
        <v>24.794395000000002</v>
      </c>
      <c r="H8">
        <v>9.9217410000000008</v>
      </c>
      <c r="I8">
        <v>72.293998999999999</v>
      </c>
      <c r="J8">
        <v>28.062629999999999</v>
      </c>
      <c r="K8">
        <f t="shared" si="0"/>
        <v>10.315915</v>
      </c>
      <c r="L8">
        <f t="shared" si="1"/>
        <v>-3.7883024999999986</v>
      </c>
      <c r="M8">
        <f t="shared" si="3"/>
        <v>1.0146086251122792</v>
      </c>
      <c r="N8">
        <f t="shared" si="4"/>
        <v>6.8512925073441436E-2</v>
      </c>
      <c r="O8">
        <f t="shared" si="5"/>
        <v>1.1644939935597368E-3</v>
      </c>
      <c r="P8">
        <f t="shared" si="6"/>
        <v>14.679163025296566</v>
      </c>
      <c r="Q8">
        <f t="shared" si="7"/>
        <v>2.7740715236734497</v>
      </c>
      <c r="R8">
        <f t="shared" si="8"/>
        <v>46.854280617197162</v>
      </c>
      <c r="S8">
        <f t="shared" si="9"/>
        <v>14.480426234651206</v>
      </c>
      <c r="T8">
        <f t="shared" si="10"/>
        <v>2.5160019729618712</v>
      </c>
      <c r="U8">
        <f t="shared" si="11"/>
        <v>47.411700299263288</v>
      </c>
      <c r="AF8" t="s">
        <v>24</v>
      </c>
      <c r="AG8" s="1">
        <v>0.98428118285161903</v>
      </c>
      <c r="AH8" s="1">
        <v>9.9142149219484995E-3</v>
      </c>
      <c r="AI8" s="1">
        <v>9.6032795439888644E-5</v>
      </c>
    </row>
    <row r="9" spans="1:35" x14ac:dyDescent="0.25">
      <c r="A9">
        <v>0.67460100000000001</v>
      </c>
      <c r="B9">
        <v>0.60277099999999995</v>
      </c>
      <c r="C9">
        <v>-10.114222</v>
      </c>
      <c r="D9">
        <v>4.0481000000000003E-2</v>
      </c>
      <c r="E9">
        <v>-1.864E-3</v>
      </c>
      <c r="F9">
        <v>-1.9970000000000001E-3</v>
      </c>
      <c r="G9">
        <v>25.518319999999999</v>
      </c>
      <c r="H9">
        <v>10.282533000000001</v>
      </c>
      <c r="I9">
        <v>71.947265999999999</v>
      </c>
      <c r="J9">
        <v>28.068619000000002</v>
      </c>
      <c r="K9">
        <f t="shared" si="0"/>
        <v>11.039839999999998</v>
      </c>
      <c r="L9">
        <f t="shared" si="1"/>
        <v>-3.4275104999999986</v>
      </c>
      <c r="M9">
        <f t="shared" si="3"/>
        <v>1.0688889731287277</v>
      </c>
      <c r="N9">
        <f t="shared" si="4"/>
        <v>9.7153702039413731E-2</v>
      </c>
      <c r="O9">
        <f t="shared" si="5"/>
        <v>2.3092594931477566E-2</v>
      </c>
      <c r="P9">
        <f t="shared" si="6"/>
        <v>15.403088025296563</v>
      </c>
      <c r="Q9">
        <f t="shared" si="7"/>
        <v>3.1348635236734497</v>
      </c>
      <c r="R9">
        <f t="shared" si="8"/>
        <v>46.507547617197162</v>
      </c>
      <c r="S9">
        <f t="shared" si="9"/>
        <v>15.196515661637918</v>
      </c>
      <c r="T9">
        <f t="shared" si="10"/>
        <v>2.8771861853550846</v>
      </c>
      <c r="U9">
        <f t="shared" si="11"/>
        <v>47.038671470164971</v>
      </c>
      <c r="AG9" s="1">
        <v>-3.0752720209112657E-5</v>
      </c>
      <c r="AH9" s="1">
        <v>0.99608738537031127</v>
      </c>
      <c r="AI9" s="1">
        <v>-5.2666320011806695E-3</v>
      </c>
    </row>
    <row r="10" spans="1:35" x14ac:dyDescent="0.25">
      <c r="A10">
        <v>0.70333299999999999</v>
      </c>
      <c r="B10">
        <v>0.61414400000000002</v>
      </c>
      <c r="C10">
        <v>-9.9807389999999998</v>
      </c>
      <c r="D10">
        <v>3.9414999999999999E-2</v>
      </c>
      <c r="E10">
        <v>-2.1310000000000001E-3</v>
      </c>
      <c r="F10">
        <v>-7.9900000000000001E-4</v>
      </c>
      <c r="G10">
        <v>24.794395000000002</v>
      </c>
      <c r="H10">
        <v>10.282533000000001</v>
      </c>
      <c r="I10">
        <v>72.640732</v>
      </c>
      <c r="J10">
        <v>28.050647999999999</v>
      </c>
      <c r="K10">
        <f t="shared" si="0"/>
        <v>10.315915</v>
      </c>
      <c r="L10">
        <f t="shared" si="1"/>
        <v>-3.4275104999999986</v>
      </c>
      <c r="M10">
        <f t="shared" si="3"/>
        <v>1.0146086251122792</v>
      </c>
      <c r="N10">
        <f t="shared" si="4"/>
        <v>9.7153702039413731E-2</v>
      </c>
      <c r="O10">
        <f t="shared" si="5"/>
        <v>1.5108383390443031E-3</v>
      </c>
      <c r="P10">
        <f t="shared" si="6"/>
        <v>14.679163025296566</v>
      </c>
      <c r="Q10">
        <f t="shared" si="7"/>
        <v>3.1348635236734497</v>
      </c>
      <c r="R10">
        <f t="shared" si="8"/>
        <v>47.201013617197162</v>
      </c>
      <c r="S10">
        <f t="shared" si="9"/>
        <v>14.484036501820587</v>
      </c>
      <c r="T10">
        <f t="shared" si="10"/>
        <v>2.8735562177907314</v>
      </c>
      <c r="U10">
        <f t="shared" si="11"/>
        <v>47.764217137622929</v>
      </c>
      <c r="AG10" s="1">
        <v>-2.5180720148655612E-2</v>
      </c>
      <c r="AH10" s="1">
        <v>-3.1639253435071721E-3</v>
      </c>
      <c r="AI10" s="1">
        <v>1.0199731704572919</v>
      </c>
    </row>
    <row r="11" spans="1:35" x14ac:dyDescent="0.25">
      <c r="A11">
        <v>0.71530400000000005</v>
      </c>
      <c r="B11">
        <v>0.60755999999999999</v>
      </c>
      <c r="C11">
        <v>-9.928661</v>
      </c>
      <c r="D11">
        <v>3.7418E-2</v>
      </c>
      <c r="E11">
        <v>-3.728E-3</v>
      </c>
      <c r="F11">
        <v>-6.6600000000000003E-4</v>
      </c>
      <c r="G11">
        <v>24.613415</v>
      </c>
      <c r="H11">
        <v>9.0197649999999996</v>
      </c>
      <c r="I11">
        <v>72.467369000000005</v>
      </c>
      <c r="J11">
        <v>28.07461</v>
      </c>
      <c r="K11">
        <f t="shared" si="0"/>
        <v>10.134934999999999</v>
      </c>
      <c r="L11">
        <f t="shared" si="1"/>
        <v>-4.6902784999999998</v>
      </c>
      <c r="M11">
        <f t="shared" si="3"/>
        <v>1.0010386318339466</v>
      </c>
      <c r="N11">
        <f t="shared" si="4"/>
        <v>-3.0886998092052621E-3</v>
      </c>
      <c r="O11">
        <f t="shared" si="5"/>
        <v>4.3592532940992249E-6</v>
      </c>
      <c r="P11">
        <f t="shared" si="6"/>
        <v>14.498183025296564</v>
      </c>
      <c r="Q11">
        <f t="shared" si="7"/>
        <v>1.8720955236734484</v>
      </c>
      <c r="R11">
        <f t="shared" si="8"/>
        <v>47.027650617197168</v>
      </c>
      <c r="S11">
        <f t="shared" si="9"/>
        <v>14.293365291466023</v>
      </c>
      <c r="T11">
        <f t="shared" si="10"/>
        <v>1.6166475470923571</v>
      </c>
      <c r="U11">
        <f t="shared" si="11"/>
        <v>47.595944039283616</v>
      </c>
    </row>
    <row r="12" spans="1:35" x14ac:dyDescent="0.25">
      <c r="A12">
        <v>0.71231100000000003</v>
      </c>
      <c r="B12">
        <v>0.62312299999999998</v>
      </c>
      <c r="C12">
        <v>-10.266859999999999</v>
      </c>
      <c r="D12">
        <v>4.0481000000000003E-2</v>
      </c>
      <c r="E12">
        <v>-1.065E-3</v>
      </c>
      <c r="F12">
        <v>-2.6600000000000001E-4</v>
      </c>
      <c r="G12">
        <v>25.518319999999999</v>
      </c>
      <c r="H12">
        <v>9.9217410000000008</v>
      </c>
      <c r="I12">
        <v>72.987465</v>
      </c>
      <c r="J12">
        <v>28.041664000000001</v>
      </c>
      <c r="K12">
        <f t="shared" si="0"/>
        <v>11.039839999999998</v>
      </c>
      <c r="L12">
        <f t="shared" si="1"/>
        <v>-3.7883024999999986</v>
      </c>
      <c r="M12">
        <f t="shared" si="3"/>
        <v>1.0688889731287277</v>
      </c>
      <c r="N12">
        <f t="shared" si="4"/>
        <v>6.8512925073441436E-2</v>
      </c>
      <c r="O12">
        <f t="shared" si="5"/>
        <v>2.1673038761730087E-2</v>
      </c>
      <c r="P12">
        <f t="shared" si="6"/>
        <v>15.403088025296563</v>
      </c>
      <c r="Q12">
        <f t="shared" si="7"/>
        <v>2.7740715236734497</v>
      </c>
      <c r="R12">
        <f t="shared" si="8"/>
        <v>47.547746617197163</v>
      </c>
      <c r="S12">
        <f t="shared" si="9"/>
        <v>15.193038585425583</v>
      </c>
      <c r="T12">
        <f t="shared" si="10"/>
        <v>2.5123274800715629</v>
      </c>
      <c r="U12">
        <f t="shared" si="11"/>
        <v>48.100788061054011</v>
      </c>
    </row>
    <row r="13" spans="1:35" x14ac:dyDescent="0.25">
      <c r="A13">
        <v>0.71530400000000005</v>
      </c>
      <c r="B13">
        <v>0.676396</v>
      </c>
      <c r="C13">
        <v>-9.940035</v>
      </c>
      <c r="D13">
        <v>3.6485999999999998E-2</v>
      </c>
      <c r="E13">
        <v>-3.862E-3</v>
      </c>
      <c r="F13">
        <v>-9.3199999999999999E-4</v>
      </c>
      <c r="G13">
        <v>25.699300999999998</v>
      </c>
      <c r="H13">
        <v>10.462928</v>
      </c>
      <c r="I13">
        <v>71.080428999999995</v>
      </c>
      <c r="J13">
        <v>28.053643999999998</v>
      </c>
      <c r="K13">
        <f t="shared" si="0"/>
        <v>11.220820999999997</v>
      </c>
      <c r="L13">
        <f t="shared" si="1"/>
        <v>-3.2471154999999996</v>
      </c>
      <c r="M13">
        <f t="shared" si="3"/>
        <v>1.0824590413876838</v>
      </c>
      <c r="N13">
        <f t="shared" si="4"/>
        <v>0.11147401113932877</v>
      </c>
      <c r="O13">
        <f t="shared" si="5"/>
        <v>3.3909024315504077E-2</v>
      </c>
      <c r="P13">
        <f t="shared" si="6"/>
        <v>15.584069025296563</v>
      </c>
      <c r="Q13">
        <f t="shared" si="7"/>
        <v>3.3152585236734486</v>
      </c>
      <c r="R13">
        <f t="shared" si="8"/>
        <v>45.640710617197158</v>
      </c>
      <c r="S13">
        <f t="shared" si="9"/>
        <v>15.376357084412133</v>
      </c>
      <c r="T13">
        <f t="shared" si="10"/>
        <v>3.0614351150649122</v>
      </c>
      <c r="U13">
        <f t="shared" si="11"/>
        <v>46.14939299877971</v>
      </c>
    </row>
    <row r="14" spans="1:35" x14ac:dyDescent="0.25">
      <c r="A14">
        <v>0.69375500000000001</v>
      </c>
      <c r="B14">
        <v>0.59678500000000001</v>
      </c>
      <c r="C14">
        <v>-9.9705630000000003</v>
      </c>
      <c r="D14">
        <v>3.875E-2</v>
      </c>
      <c r="E14">
        <v>-3.5950000000000001E-3</v>
      </c>
      <c r="F14">
        <v>-3.9899999999999999E-4</v>
      </c>
      <c r="G14">
        <v>24.794395000000002</v>
      </c>
      <c r="H14">
        <v>8.4785799999999991</v>
      </c>
      <c r="I14">
        <v>70.907066</v>
      </c>
      <c r="J14">
        <v>28.050647999999999</v>
      </c>
      <c r="K14">
        <f t="shared" si="0"/>
        <v>10.315915</v>
      </c>
      <c r="L14">
        <f t="shared" si="1"/>
        <v>-5.2314635000000003</v>
      </c>
      <c r="M14">
        <f t="shared" si="3"/>
        <v>1.0146086251122792</v>
      </c>
      <c r="N14">
        <f t="shared" si="4"/>
        <v>-4.6049627108950636E-2</v>
      </c>
      <c r="O14">
        <f t="shared" si="5"/>
        <v>9.954801340180603E-4</v>
      </c>
      <c r="P14">
        <f t="shared" si="6"/>
        <v>14.679163025296566</v>
      </c>
      <c r="Q14">
        <f t="shared" si="7"/>
        <v>1.330910523673448</v>
      </c>
      <c r="R14">
        <f t="shared" si="8"/>
        <v>45.467347617197163</v>
      </c>
      <c r="S14">
        <f t="shared" si="9"/>
        <v>14.465985235277152</v>
      </c>
      <c r="T14">
        <f t="shared" si="10"/>
        <v>1.0857919715247597</v>
      </c>
      <c r="U14">
        <f t="shared" si="11"/>
        <v>46.001631903704109</v>
      </c>
    </row>
    <row r="15" spans="1:35" x14ac:dyDescent="0.25">
      <c r="A15">
        <v>0.69196000000000002</v>
      </c>
      <c r="B15">
        <v>0.63030600000000003</v>
      </c>
      <c r="C15">
        <v>-9.9837310000000006</v>
      </c>
      <c r="D15">
        <v>4.0481000000000003E-2</v>
      </c>
      <c r="E15">
        <v>-2.9299999999999999E-3</v>
      </c>
      <c r="F15">
        <v>-1.3320000000000001E-3</v>
      </c>
      <c r="G15">
        <v>24.975377999999999</v>
      </c>
      <c r="H15">
        <v>9.3805560000000003</v>
      </c>
      <c r="I15">
        <v>72.120636000000005</v>
      </c>
      <c r="J15">
        <v>28.056639000000001</v>
      </c>
      <c r="K15">
        <f t="shared" si="0"/>
        <v>10.496897999999998</v>
      </c>
      <c r="L15">
        <f t="shared" si="1"/>
        <v>-4.329487499999999</v>
      </c>
      <c r="M15">
        <f t="shared" si="3"/>
        <v>1.0281788433324828</v>
      </c>
      <c r="N15">
        <f t="shared" si="4"/>
        <v>2.5551997773696059E-2</v>
      </c>
      <c r="O15">
        <f t="shared" si="5"/>
        <v>3.3413762282715831E-3</v>
      </c>
      <c r="P15">
        <f t="shared" si="6"/>
        <v>14.860146025296563</v>
      </c>
      <c r="Q15">
        <f t="shared" si="7"/>
        <v>2.2328865236734492</v>
      </c>
      <c r="R15">
        <f t="shared" si="8"/>
        <v>46.680917617197167</v>
      </c>
      <c r="S15">
        <f t="shared" si="9"/>
        <v>14.653182323031185</v>
      </c>
      <c r="T15">
        <f t="shared" si="10"/>
        <v>1.9778418947142982</v>
      </c>
      <c r="U15">
        <f t="shared" si="11"/>
        <v>47.232029677175667</v>
      </c>
    </row>
    <row r="16" spans="1:35" x14ac:dyDescent="0.25">
      <c r="A16">
        <v>0.72368399999999999</v>
      </c>
      <c r="B16">
        <v>0.60336999999999996</v>
      </c>
      <c r="C16">
        <v>-9.9567949999999996</v>
      </c>
      <c r="D16">
        <v>3.8615999999999998E-2</v>
      </c>
      <c r="E16">
        <v>-2.5300000000000001E-3</v>
      </c>
      <c r="F16">
        <v>-7.9900000000000001E-4</v>
      </c>
      <c r="G16">
        <v>25.156358999999998</v>
      </c>
      <c r="H16">
        <v>9.2001609999999996</v>
      </c>
      <c r="I16">
        <v>72.293998999999999</v>
      </c>
      <c r="J16">
        <v>28.068619000000002</v>
      </c>
      <c r="K16">
        <f t="shared" si="0"/>
        <v>10.677878999999997</v>
      </c>
      <c r="L16">
        <f t="shared" si="1"/>
        <v>-4.5098824999999998</v>
      </c>
      <c r="M16">
        <f t="shared" si="3"/>
        <v>1.0417489115914389</v>
      </c>
      <c r="N16">
        <f t="shared" si="4"/>
        <v>1.1231688673780889E-2</v>
      </c>
      <c r="O16">
        <f t="shared" si="5"/>
        <v>7.2875154066072215E-3</v>
      </c>
      <c r="P16">
        <f t="shared" si="6"/>
        <v>15.041127025296563</v>
      </c>
      <c r="Q16">
        <f t="shared" si="7"/>
        <v>2.0524915236734484</v>
      </c>
      <c r="R16">
        <f t="shared" si="8"/>
        <v>46.854280617197162</v>
      </c>
      <c r="S16">
        <f t="shared" si="9"/>
        <v>14.829546689517526</v>
      </c>
      <c r="T16">
        <f t="shared" si="10"/>
        <v>1.7972341060487433</v>
      </c>
      <c r="U16">
        <f t="shared" si="11"/>
        <v>47.404868810324771</v>
      </c>
    </row>
    <row r="17" spans="1:21" x14ac:dyDescent="0.25">
      <c r="A17">
        <v>0.73146599999999995</v>
      </c>
      <c r="B17">
        <v>0.62611600000000001</v>
      </c>
      <c r="C17">
        <v>-9.9238730000000004</v>
      </c>
      <c r="D17">
        <v>3.8217000000000001E-2</v>
      </c>
      <c r="E17">
        <v>-3.4619999999999998E-3</v>
      </c>
      <c r="F17">
        <v>-1.1980000000000001E-3</v>
      </c>
      <c r="G17">
        <v>24.070473</v>
      </c>
      <c r="H17">
        <v>10.643323000000001</v>
      </c>
      <c r="I17">
        <v>73.334198000000001</v>
      </c>
      <c r="J17">
        <v>28.080601000000001</v>
      </c>
      <c r="K17">
        <f t="shared" si="0"/>
        <v>9.5919929999999987</v>
      </c>
      <c r="L17">
        <f t="shared" si="1"/>
        <v>-3.0667204999999989</v>
      </c>
      <c r="M17">
        <f t="shared" si="3"/>
        <v>0.96032850203770181</v>
      </c>
      <c r="N17">
        <f t="shared" si="4"/>
        <v>0.12579432023924395</v>
      </c>
      <c r="O17">
        <f t="shared" si="5"/>
        <v>3.8371777187399089E-3</v>
      </c>
      <c r="P17">
        <f t="shared" si="6"/>
        <v>13.955241025296564</v>
      </c>
      <c r="Q17">
        <f t="shared" si="7"/>
        <v>3.4956535236734494</v>
      </c>
      <c r="R17">
        <f t="shared" si="8"/>
        <v>47.894479617197163</v>
      </c>
      <c r="S17">
        <f t="shared" si="9"/>
        <v>13.775137244448485</v>
      </c>
      <c r="T17">
        <f t="shared" si="10"/>
        <v>3.2293046179018745</v>
      </c>
      <c r="U17">
        <f t="shared" si="11"/>
        <v>48.488621216914034</v>
      </c>
    </row>
    <row r="18" spans="1:21" x14ac:dyDescent="0.25">
      <c r="A18">
        <v>0.69435400000000003</v>
      </c>
      <c r="B18">
        <v>0.59139799999999998</v>
      </c>
      <c r="C18">
        <v>-10.002287000000001</v>
      </c>
      <c r="D18">
        <v>3.7817000000000003E-2</v>
      </c>
      <c r="E18">
        <v>-3.0630000000000002E-3</v>
      </c>
      <c r="F18">
        <v>-1.4649999999999999E-3</v>
      </c>
      <c r="G18">
        <v>23.165566999999999</v>
      </c>
      <c r="H18">
        <v>9.7413460000000001</v>
      </c>
      <c r="I18">
        <v>73.160835000000006</v>
      </c>
      <c r="J18">
        <v>28.07461</v>
      </c>
      <c r="K18">
        <f t="shared" si="0"/>
        <v>8.6870869999999982</v>
      </c>
      <c r="L18">
        <f t="shared" si="1"/>
        <v>-3.9686974999999993</v>
      </c>
      <c r="M18">
        <f t="shared" si="3"/>
        <v>0.89247808576229715</v>
      </c>
      <c r="N18">
        <f t="shared" si="4"/>
        <v>5.4192615973526259E-2</v>
      </c>
      <c r="O18">
        <f t="shared" si="5"/>
        <v>4.0218708868479745E-2</v>
      </c>
      <c r="P18">
        <f t="shared" si="6"/>
        <v>13.050335025296564</v>
      </c>
      <c r="Q18">
        <f t="shared" si="7"/>
        <v>2.5936765236734489</v>
      </c>
      <c r="R18">
        <f t="shared" si="8"/>
        <v>47.721116617197168</v>
      </c>
      <c r="S18">
        <f t="shared" si="9"/>
        <v>12.87549625403279</v>
      </c>
      <c r="T18">
        <f t="shared" si="10"/>
        <v>2.3317975737523704</v>
      </c>
      <c r="U18">
        <f t="shared" si="11"/>
        <v>48.337435580800452</v>
      </c>
    </row>
    <row r="19" spans="1:21" x14ac:dyDescent="0.25">
      <c r="A19">
        <v>0.67100899999999997</v>
      </c>
      <c r="B19">
        <v>0.59558800000000001</v>
      </c>
      <c r="C19">
        <v>-9.9202809999999992</v>
      </c>
      <c r="D19">
        <v>3.7551000000000001E-2</v>
      </c>
      <c r="E19">
        <v>-3.0630000000000002E-3</v>
      </c>
      <c r="F19">
        <v>-9.3199999999999999E-4</v>
      </c>
      <c r="G19">
        <v>24.251453000000001</v>
      </c>
      <c r="H19">
        <v>9.3805560000000003</v>
      </c>
      <c r="I19">
        <v>72.814102000000005</v>
      </c>
      <c r="J19">
        <v>28.083594999999999</v>
      </c>
      <c r="K19">
        <f t="shared" si="0"/>
        <v>9.7729730000000004</v>
      </c>
      <c r="L19">
        <f t="shared" si="1"/>
        <v>-4.329487499999999</v>
      </c>
      <c r="M19">
        <f t="shared" si="3"/>
        <v>0.97389849531603445</v>
      </c>
      <c r="N19">
        <f t="shared" si="4"/>
        <v>2.5551997773696059E-2</v>
      </c>
      <c r="O19">
        <f t="shared" si="5"/>
        <v>2.5876364647368483E-3</v>
      </c>
      <c r="P19">
        <f t="shared" si="6"/>
        <v>14.136221025296566</v>
      </c>
      <c r="Q19">
        <f t="shared" si="7"/>
        <v>2.2328865236734492</v>
      </c>
      <c r="R19">
        <f t="shared" si="8"/>
        <v>47.374383617197168</v>
      </c>
      <c r="S19">
        <f t="shared" si="9"/>
        <v>13.940703163213852</v>
      </c>
      <c r="T19">
        <f t="shared" si="10"/>
        <v>1.974211927149945</v>
      </c>
      <c r="U19">
        <f t="shared" si="11"/>
        <v>47.957575344633625</v>
      </c>
    </row>
    <row r="20" spans="1:21" x14ac:dyDescent="0.25">
      <c r="A20">
        <v>0.69794500000000004</v>
      </c>
      <c r="B20">
        <v>0.58720799999999995</v>
      </c>
      <c r="C20">
        <v>-10.011865</v>
      </c>
      <c r="D20">
        <v>3.9815000000000003E-2</v>
      </c>
      <c r="E20">
        <v>-3.3289999999999999E-3</v>
      </c>
      <c r="F20">
        <v>-1.1980000000000001E-3</v>
      </c>
      <c r="G20">
        <v>23.165566999999999</v>
      </c>
      <c r="H20">
        <v>9.7413460000000001</v>
      </c>
      <c r="I20">
        <v>73.507568000000006</v>
      </c>
      <c r="J20">
        <v>28.062629999999999</v>
      </c>
      <c r="K20">
        <f t="shared" si="0"/>
        <v>8.6870869999999982</v>
      </c>
      <c r="L20">
        <f t="shared" si="1"/>
        <v>-3.9686974999999993</v>
      </c>
      <c r="M20">
        <f t="shared" si="3"/>
        <v>0.89247808576229715</v>
      </c>
      <c r="N20">
        <f t="shared" si="4"/>
        <v>5.4192615973526259E-2</v>
      </c>
      <c r="O20">
        <f t="shared" si="5"/>
        <v>4.0218708868479745E-2</v>
      </c>
      <c r="P20">
        <f t="shared" si="6"/>
        <v>13.050335025296564</v>
      </c>
      <c r="Q20">
        <f t="shared" si="7"/>
        <v>2.5936765236734489</v>
      </c>
      <c r="R20">
        <f t="shared" si="8"/>
        <v>48.067849617197169</v>
      </c>
      <c r="S20">
        <f t="shared" si="9"/>
        <v>12.87552955177205</v>
      </c>
      <c r="T20">
        <f t="shared" si="10"/>
        <v>2.3299714586387053</v>
      </c>
      <c r="U20">
        <f t="shared" si="11"/>
        <v>48.691093938112616</v>
      </c>
    </row>
    <row r="21" spans="1:21" x14ac:dyDescent="0.25">
      <c r="A21">
        <v>0.70452999999999999</v>
      </c>
      <c r="B21">
        <v>0.60875699999999999</v>
      </c>
      <c r="C21">
        <v>-9.9939070000000001</v>
      </c>
      <c r="D21">
        <v>3.9682000000000002E-2</v>
      </c>
      <c r="E21">
        <v>-3.728E-3</v>
      </c>
      <c r="F21">
        <v>-9.3199999999999999E-4</v>
      </c>
      <c r="G21">
        <v>23.708508999999999</v>
      </c>
      <c r="H21">
        <v>9.2001609999999996</v>
      </c>
      <c r="I21">
        <v>72.640732</v>
      </c>
      <c r="J21">
        <v>28.059635</v>
      </c>
      <c r="K21">
        <f t="shared" si="0"/>
        <v>9.2300289999999983</v>
      </c>
      <c r="L21">
        <f t="shared" si="1"/>
        <v>-4.5098824999999998</v>
      </c>
      <c r="M21">
        <f t="shared" si="3"/>
        <v>0.93318821555854203</v>
      </c>
      <c r="N21">
        <f t="shared" si="4"/>
        <v>1.1231688673780889E-2</v>
      </c>
      <c r="O21">
        <f t="shared" si="5"/>
        <v>1.6649670835343473E-2</v>
      </c>
      <c r="P21">
        <f t="shared" si="6"/>
        <v>13.593277025296564</v>
      </c>
      <c r="Q21">
        <f t="shared" si="7"/>
        <v>2.0524915236734484</v>
      </c>
      <c r="R21">
        <f t="shared" si="8"/>
        <v>47.201013617197162</v>
      </c>
      <c r="S21">
        <f t="shared" si="9"/>
        <v>13.404488476665071</v>
      </c>
      <c r="T21">
        <f t="shared" si="10"/>
        <v>1.7954525162610326</v>
      </c>
      <c r="U21">
        <f t="shared" si="11"/>
        <v>47.794985073304169</v>
      </c>
    </row>
    <row r="22" spans="1:21" x14ac:dyDescent="0.25">
      <c r="A22">
        <v>0.70872000000000002</v>
      </c>
      <c r="B22">
        <v>0.63030600000000003</v>
      </c>
      <c r="C22">
        <v>-9.9927100000000006</v>
      </c>
      <c r="D22">
        <v>3.8883000000000001E-2</v>
      </c>
      <c r="E22">
        <v>-2.9299999999999999E-3</v>
      </c>
      <c r="F22">
        <v>-2.6600000000000001E-4</v>
      </c>
      <c r="G22">
        <v>24.070473</v>
      </c>
      <c r="H22">
        <v>9.5609509999999993</v>
      </c>
      <c r="I22">
        <v>73.680931000000001</v>
      </c>
      <c r="J22">
        <v>28.068619000000002</v>
      </c>
      <c r="K22">
        <f t="shared" si="0"/>
        <v>9.5919929999999987</v>
      </c>
      <c r="L22">
        <f t="shared" si="1"/>
        <v>-4.1490925000000001</v>
      </c>
      <c r="M22">
        <f t="shared" si="3"/>
        <v>0.96032850203770181</v>
      </c>
      <c r="N22">
        <f t="shared" si="4"/>
        <v>3.9872306873611089E-2</v>
      </c>
      <c r="O22">
        <f t="shared" si="5"/>
        <v>5.8032960050622461E-3</v>
      </c>
      <c r="P22">
        <f t="shared" si="6"/>
        <v>13.955241025296564</v>
      </c>
      <c r="Q22">
        <f t="shared" si="7"/>
        <v>2.4132815236734482</v>
      </c>
      <c r="R22">
        <f t="shared" si="8"/>
        <v>48.241212617197164</v>
      </c>
      <c r="S22">
        <f t="shared" si="9"/>
        <v>13.764439673554248</v>
      </c>
      <c r="T22">
        <f t="shared" si="10"/>
        <v>2.1493414073101733</v>
      </c>
      <c r="U22">
        <f t="shared" si="11"/>
        <v>48.845704118428102</v>
      </c>
    </row>
    <row r="23" spans="1:21" x14ac:dyDescent="0.25">
      <c r="A23">
        <v>0.70033999999999996</v>
      </c>
      <c r="B23">
        <v>0.61414400000000002</v>
      </c>
      <c r="C23">
        <v>-9.9711610000000004</v>
      </c>
      <c r="D23">
        <v>3.9414999999999999E-2</v>
      </c>
      <c r="E23">
        <v>-2.1310000000000001E-3</v>
      </c>
      <c r="F23">
        <v>-1.598E-3</v>
      </c>
      <c r="G23">
        <v>24.070473</v>
      </c>
      <c r="H23">
        <v>9.5609509999999993</v>
      </c>
      <c r="I23">
        <v>71.253799000000001</v>
      </c>
      <c r="J23">
        <v>28.053643999999998</v>
      </c>
      <c r="K23">
        <f t="shared" si="0"/>
        <v>9.5919929999999987</v>
      </c>
      <c r="L23">
        <f t="shared" si="1"/>
        <v>-4.1490925000000001</v>
      </c>
      <c r="M23">
        <f t="shared" si="3"/>
        <v>0.96032850203770181</v>
      </c>
      <c r="N23">
        <f t="shared" si="4"/>
        <v>3.9872306873611089E-2</v>
      </c>
      <c r="O23">
        <f t="shared" si="5"/>
        <v>5.8032960050622461E-3</v>
      </c>
      <c r="P23">
        <f t="shared" si="6"/>
        <v>13.955241025296564</v>
      </c>
      <c r="Q23">
        <f t="shared" si="7"/>
        <v>2.4132815236734482</v>
      </c>
      <c r="R23">
        <f t="shared" si="8"/>
        <v>45.814080617197163</v>
      </c>
      <c r="S23">
        <f t="shared" si="9"/>
        <v>13.764206589283386</v>
      </c>
      <c r="T23">
        <f t="shared" si="10"/>
        <v>2.1621242183724632</v>
      </c>
      <c r="U23">
        <f t="shared" si="11"/>
        <v>46.370094597269755</v>
      </c>
    </row>
    <row r="24" spans="1:21" x14ac:dyDescent="0.25">
      <c r="A24">
        <v>0.70752300000000001</v>
      </c>
      <c r="B24">
        <v>0.63449599999999995</v>
      </c>
      <c r="C24">
        <v>-9.9879219999999993</v>
      </c>
      <c r="D24">
        <v>3.8350000000000002E-2</v>
      </c>
      <c r="E24">
        <v>-2.9299999999999999E-3</v>
      </c>
      <c r="F24">
        <v>-1.1980000000000001E-3</v>
      </c>
      <c r="G24">
        <v>24.975377999999999</v>
      </c>
      <c r="H24">
        <v>10.102137000000001</v>
      </c>
      <c r="I24">
        <v>72.120636000000005</v>
      </c>
      <c r="J24">
        <v>28.062629999999999</v>
      </c>
      <c r="K24">
        <f t="shared" si="0"/>
        <v>10.496897999999998</v>
      </c>
      <c r="L24">
        <f t="shared" si="1"/>
        <v>-3.6079064999999986</v>
      </c>
      <c r="M24">
        <f t="shared" si="3"/>
        <v>1.0281788433324828</v>
      </c>
      <c r="N24">
        <f t="shared" si="4"/>
        <v>8.2833313556427576E-2</v>
      </c>
      <c r="O24">
        <f t="shared" si="5"/>
        <v>4.0976759104341294E-3</v>
      </c>
      <c r="P24">
        <f t="shared" si="6"/>
        <v>14.860146025296563</v>
      </c>
      <c r="Q24">
        <f t="shared" si="7"/>
        <v>2.9544675236734497</v>
      </c>
      <c r="R24">
        <f t="shared" si="8"/>
        <v>46.680917617197167</v>
      </c>
      <c r="S24">
        <f t="shared" si="9"/>
        <v>14.660336232148779</v>
      </c>
      <c r="T24">
        <f t="shared" si="10"/>
        <v>2.6965996263371932</v>
      </c>
      <c r="U24">
        <f t="shared" si="11"/>
        <v>47.229746648762372</v>
      </c>
    </row>
    <row r="25" spans="1:21" x14ac:dyDescent="0.25">
      <c r="A25">
        <v>0.68956499999999998</v>
      </c>
      <c r="B25">
        <v>0.61893299999999996</v>
      </c>
      <c r="C25">
        <v>-9.9819359999999993</v>
      </c>
      <c r="D25">
        <v>3.8615999999999998E-2</v>
      </c>
      <c r="E25">
        <v>-2.663E-3</v>
      </c>
      <c r="F25">
        <v>-1.3320000000000001E-3</v>
      </c>
      <c r="G25">
        <v>23.708508999999999</v>
      </c>
      <c r="H25">
        <v>10.643323000000001</v>
      </c>
      <c r="I25">
        <v>72.987465</v>
      </c>
      <c r="J25">
        <v>28.065624</v>
      </c>
      <c r="K25">
        <f t="shared" si="0"/>
        <v>9.2300289999999983</v>
      </c>
      <c r="L25">
        <f t="shared" si="1"/>
        <v>-3.0667204999999989</v>
      </c>
      <c r="M25">
        <f t="shared" si="3"/>
        <v>0.93318821555854203</v>
      </c>
      <c r="N25">
        <f t="shared" si="4"/>
        <v>0.12579432023924395</v>
      </c>
      <c r="O25">
        <f t="shared" si="5"/>
        <v>1.284494538376744E-2</v>
      </c>
      <c r="P25">
        <f t="shared" si="6"/>
        <v>13.593277025296564</v>
      </c>
      <c r="Q25">
        <f t="shared" si="7"/>
        <v>3.4956535236734494</v>
      </c>
      <c r="R25">
        <f t="shared" si="8"/>
        <v>47.547746617197163</v>
      </c>
      <c r="S25">
        <f t="shared" si="9"/>
        <v>13.41882959263952</v>
      </c>
      <c r="T25">
        <f t="shared" si="10"/>
        <v>3.2311418643931571</v>
      </c>
      <c r="U25">
        <f t="shared" si="11"/>
        <v>48.144077373789749</v>
      </c>
    </row>
    <row r="26" spans="1:21" x14ac:dyDescent="0.25">
      <c r="A26">
        <v>0.69794500000000004</v>
      </c>
      <c r="B26">
        <v>0.59858100000000003</v>
      </c>
      <c r="C26">
        <v>-9.9555980000000002</v>
      </c>
      <c r="D26">
        <v>3.7817000000000003E-2</v>
      </c>
      <c r="E26">
        <v>-2.1310000000000001E-3</v>
      </c>
      <c r="F26">
        <v>-2.6600000000000001E-4</v>
      </c>
      <c r="G26">
        <v>23.889492000000001</v>
      </c>
      <c r="H26">
        <v>10.462928</v>
      </c>
      <c r="I26">
        <v>72.814102000000005</v>
      </c>
      <c r="J26">
        <v>28.056639000000001</v>
      </c>
      <c r="K26">
        <f t="shared" si="0"/>
        <v>9.4110119999999995</v>
      </c>
      <c r="L26">
        <f t="shared" si="1"/>
        <v>-3.2471154999999996</v>
      </c>
      <c r="M26">
        <f t="shared" si="3"/>
        <v>0.94675843377874569</v>
      </c>
      <c r="N26">
        <f t="shared" si="4"/>
        <v>0.11147401113932877</v>
      </c>
      <c r="O26">
        <f t="shared" si="5"/>
        <v>8.3214556392291125E-3</v>
      </c>
      <c r="P26">
        <f t="shared" si="6"/>
        <v>13.774260025296565</v>
      </c>
      <c r="Q26">
        <f t="shared" si="7"/>
        <v>3.3152585236734486</v>
      </c>
      <c r="R26">
        <f t="shared" si="8"/>
        <v>47.374383617197168</v>
      </c>
      <c r="S26">
        <f t="shared" si="9"/>
        <v>13.595162630621198</v>
      </c>
      <c r="T26">
        <f t="shared" si="10"/>
        <v>3.0523601539133383</v>
      </c>
      <c r="U26">
        <f t="shared" si="11"/>
        <v>47.963265239077444</v>
      </c>
    </row>
    <row r="27" spans="1:21" x14ac:dyDescent="0.25">
      <c r="A27">
        <v>0.69375500000000001</v>
      </c>
      <c r="B27">
        <v>0.627911</v>
      </c>
      <c r="C27">
        <v>-9.975949</v>
      </c>
      <c r="D27">
        <v>3.8615999999999998E-2</v>
      </c>
      <c r="E27">
        <v>-3.1960000000000001E-3</v>
      </c>
      <c r="F27">
        <v>-1.598E-3</v>
      </c>
      <c r="G27">
        <v>24.794395000000002</v>
      </c>
      <c r="H27">
        <v>9.9217410000000008</v>
      </c>
      <c r="I27">
        <v>72.987465</v>
      </c>
      <c r="J27">
        <v>28.059635</v>
      </c>
      <c r="K27">
        <f t="shared" si="0"/>
        <v>10.315915</v>
      </c>
      <c r="L27">
        <f t="shared" si="1"/>
        <v>-3.7883024999999986</v>
      </c>
      <c r="M27">
        <f t="shared" si="3"/>
        <v>1.0146086251122792</v>
      </c>
      <c r="N27">
        <f t="shared" si="4"/>
        <v>6.8512925073441436E-2</v>
      </c>
      <c r="O27">
        <f t="shared" si="5"/>
        <v>1.1644939935597368E-3</v>
      </c>
      <c r="P27">
        <f t="shared" si="6"/>
        <v>14.679163025296566</v>
      </c>
      <c r="Q27">
        <f t="shared" si="7"/>
        <v>2.7740715236734497</v>
      </c>
      <c r="R27">
        <f t="shared" si="8"/>
        <v>47.547746617197163</v>
      </c>
      <c r="S27">
        <f t="shared" si="9"/>
        <v>14.480492830129728</v>
      </c>
      <c r="T27">
        <f t="shared" si="10"/>
        <v>2.5123497427345405</v>
      </c>
      <c r="U27">
        <f t="shared" si="11"/>
        <v>48.119017013887621</v>
      </c>
    </row>
    <row r="28" spans="1:21" x14ac:dyDescent="0.25">
      <c r="A28">
        <v>0.68597399999999997</v>
      </c>
      <c r="B28">
        <v>0.61953100000000005</v>
      </c>
      <c r="C28">
        <v>-9.9711610000000004</v>
      </c>
      <c r="D28">
        <v>3.7551000000000001E-2</v>
      </c>
      <c r="E28">
        <v>-3.1960000000000001E-3</v>
      </c>
      <c r="F28">
        <v>-3.9899999999999999E-4</v>
      </c>
      <c r="G28">
        <v>25.699300999999998</v>
      </c>
      <c r="H28">
        <v>11.184509</v>
      </c>
      <c r="I28">
        <v>72.467369000000005</v>
      </c>
      <c r="J28">
        <v>28.077605999999999</v>
      </c>
      <c r="K28">
        <f t="shared" si="0"/>
        <v>11.220820999999997</v>
      </c>
      <c r="L28">
        <f t="shared" si="1"/>
        <v>-2.5255344999999991</v>
      </c>
      <c r="M28">
        <f t="shared" si="3"/>
        <v>1.0824590413876838</v>
      </c>
      <c r="N28">
        <f t="shared" si="4"/>
        <v>0.1687553269220603</v>
      </c>
      <c r="O28">
        <f t="shared" si="5"/>
        <v>4.0078413049775413E-2</v>
      </c>
      <c r="P28">
        <f t="shared" si="6"/>
        <v>15.584069025296563</v>
      </c>
      <c r="Q28">
        <f t="shared" si="7"/>
        <v>4.0368395236734491</v>
      </c>
      <c r="R28">
        <f t="shared" si="8"/>
        <v>47.027650617197168</v>
      </c>
      <c r="S28">
        <f t="shared" si="9"/>
        <v>15.383644185255033</v>
      </c>
      <c r="T28">
        <f t="shared" si="10"/>
        <v>3.7728883441000902</v>
      </c>
      <c r="U28">
        <f t="shared" si="11"/>
        <v>47.561751559400463</v>
      </c>
    </row>
    <row r="29" spans="1:21" x14ac:dyDescent="0.25">
      <c r="A29">
        <v>0.70572699999999999</v>
      </c>
      <c r="B29">
        <v>0.60935499999999998</v>
      </c>
      <c r="C29">
        <v>-9.9980969999999996</v>
      </c>
      <c r="D29">
        <v>3.9016000000000002E-2</v>
      </c>
      <c r="E29">
        <v>-3.3289999999999999E-3</v>
      </c>
      <c r="F29">
        <v>-1.7309999999999999E-3</v>
      </c>
      <c r="G29">
        <v>24.975377999999999</v>
      </c>
      <c r="H29">
        <v>10.102137000000001</v>
      </c>
      <c r="I29">
        <v>71.080428999999995</v>
      </c>
      <c r="J29">
        <v>28.056639000000001</v>
      </c>
      <c r="K29">
        <f t="shared" si="0"/>
        <v>10.496897999999998</v>
      </c>
      <c r="L29">
        <f t="shared" si="1"/>
        <v>-3.6079064999999986</v>
      </c>
      <c r="M29">
        <f t="shared" si="3"/>
        <v>1.0281788433324828</v>
      </c>
      <c r="N29">
        <f t="shared" si="4"/>
        <v>8.2833313556427576E-2</v>
      </c>
      <c r="O29">
        <f t="shared" si="5"/>
        <v>4.0976759104341294E-3</v>
      </c>
      <c r="P29">
        <f t="shared" si="6"/>
        <v>14.860146025296563</v>
      </c>
      <c r="Q29">
        <f t="shared" si="7"/>
        <v>2.9544675236734497</v>
      </c>
      <c r="R29">
        <f t="shared" si="8"/>
        <v>45.640710617197158</v>
      </c>
      <c r="S29">
        <f t="shared" si="9"/>
        <v>14.660236338162735</v>
      </c>
      <c r="T29">
        <f t="shared" si="10"/>
        <v>2.7020780138112452</v>
      </c>
      <c r="U29">
        <f t="shared" si="11"/>
        <v>46.168763417040495</v>
      </c>
    </row>
    <row r="30" spans="1:21" x14ac:dyDescent="0.25">
      <c r="A30">
        <v>0.69674800000000003</v>
      </c>
      <c r="B30">
        <v>0.61773599999999995</v>
      </c>
      <c r="C30">
        <v>-9.9747520000000005</v>
      </c>
      <c r="D30">
        <v>3.9414999999999999E-2</v>
      </c>
      <c r="E30">
        <v>-4.927E-3</v>
      </c>
      <c r="F30">
        <v>-5.3300000000000005E-4</v>
      </c>
      <c r="G30">
        <v>24.251453000000001</v>
      </c>
      <c r="H30">
        <v>10.823718</v>
      </c>
      <c r="I30">
        <v>73.507568000000006</v>
      </c>
      <c r="J30">
        <v>28.059635</v>
      </c>
      <c r="K30">
        <f t="shared" si="0"/>
        <v>9.7729730000000004</v>
      </c>
      <c r="L30">
        <f t="shared" si="1"/>
        <v>-2.8863254999999999</v>
      </c>
      <c r="M30">
        <f t="shared" si="3"/>
        <v>0.97389849531603445</v>
      </c>
      <c r="N30">
        <f t="shared" si="4"/>
        <v>0.14011462933915897</v>
      </c>
      <c r="O30">
        <f t="shared" si="5"/>
        <v>1.0169473194724706E-3</v>
      </c>
      <c r="P30">
        <f t="shared" si="6"/>
        <v>14.136221025296566</v>
      </c>
      <c r="Q30">
        <f t="shared" si="7"/>
        <v>3.6760485236734484</v>
      </c>
      <c r="R30">
        <f t="shared" si="8"/>
        <v>48.067849617197169</v>
      </c>
      <c r="S30">
        <f t="shared" si="9"/>
        <v>13.955077576927563</v>
      </c>
      <c r="T30">
        <f t="shared" si="10"/>
        <v>3.4080751601684027</v>
      </c>
      <c r="U30">
        <f t="shared" si="11"/>
        <v>48.660326002431368</v>
      </c>
    </row>
    <row r="31" spans="1:21" x14ac:dyDescent="0.25">
      <c r="A31">
        <v>0.691361</v>
      </c>
      <c r="B31">
        <v>0.60217200000000004</v>
      </c>
      <c r="C31">
        <v>-9.9945059999999994</v>
      </c>
      <c r="D31">
        <v>3.8084E-2</v>
      </c>
      <c r="E31">
        <v>-3.4619999999999998E-3</v>
      </c>
      <c r="F31">
        <v>-1.7309999999999999E-3</v>
      </c>
      <c r="G31">
        <v>23.527529000000001</v>
      </c>
      <c r="H31">
        <v>10.823718</v>
      </c>
      <c r="I31">
        <v>72.814102000000005</v>
      </c>
      <c r="J31">
        <v>28.059635</v>
      </c>
      <c r="K31">
        <f t="shared" si="0"/>
        <v>9.0490490000000001</v>
      </c>
      <c r="L31">
        <f t="shared" si="1"/>
        <v>-2.8863254999999999</v>
      </c>
      <c r="M31">
        <f t="shared" si="3"/>
        <v>0.91961822228020962</v>
      </c>
      <c r="N31">
        <f t="shared" si="4"/>
        <v>0.14011462933915897</v>
      </c>
      <c r="O31">
        <f t="shared" si="5"/>
        <v>1.813606704929668E-2</v>
      </c>
      <c r="P31">
        <f t="shared" si="6"/>
        <v>13.412297025296565</v>
      </c>
      <c r="Q31">
        <f t="shared" si="7"/>
        <v>3.6760485236734484</v>
      </c>
      <c r="R31">
        <f t="shared" si="8"/>
        <v>47.374383617197168</v>
      </c>
      <c r="S31">
        <f t="shared" si="9"/>
        <v>13.242466210434365</v>
      </c>
      <c r="T31">
        <f t="shared" si="10"/>
        <v>3.4117496530279579</v>
      </c>
      <c r="U31">
        <f t="shared" si="11"/>
        <v>47.971238215459934</v>
      </c>
    </row>
    <row r="32" spans="1:21" x14ac:dyDescent="0.25">
      <c r="A32">
        <v>0.691361</v>
      </c>
      <c r="B32">
        <v>0.62072799999999995</v>
      </c>
      <c r="C32">
        <v>-9.9747520000000005</v>
      </c>
      <c r="D32">
        <v>3.9947999999999997E-2</v>
      </c>
      <c r="E32">
        <v>-3.1960000000000001E-3</v>
      </c>
      <c r="F32">
        <v>-1.3300000000000001E-4</v>
      </c>
      <c r="G32">
        <v>24.251453000000001</v>
      </c>
      <c r="H32">
        <v>9.3805560000000003</v>
      </c>
      <c r="I32">
        <v>72.120636000000005</v>
      </c>
      <c r="J32">
        <v>28.056639000000001</v>
      </c>
      <c r="K32">
        <f t="shared" si="0"/>
        <v>9.7729730000000004</v>
      </c>
      <c r="L32">
        <f t="shared" si="1"/>
        <v>-4.329487499999999</v>
      </c>
      <c r="M32">
        <f t="shared" si="3"/>
        <v>0.97389849531603445</v>
      </c>
      <c r="N32">
        <f t="shared" si="4"/>
        <v>2.5551997773696059E-2</v>
      </c>
      <c r="O32">
        <f t="shared" si="5"/>
        <v>2.5876364647368483E-3</v>
      </c>
      <c r="P32">
        <f t="shared" si="6"/>
        <v>14.136221025296566</v>
      </c>
      <c r="Q32">
        <f t="shared" si="7"/>
        <v>2.2328865236734492</v>
      </c>
      <c r="R32">
        <f t="shared" si="8"/>
        <v>46.680917617197167</v>
      </c>
      <c r="S32">
        <f t="shared" si="9"/>
        <v>13.940636567735329</v>
      </c>
      <c r="T32">
        <f t="shared" si="10"/>
        <v>1.9778641573772757</v>
      </c>
      <c r="U32">
        <f t="shared" si="11"/>
        <v>47.250258630009284</v>
      </c>
    </row>
    <row r="33" spans="1:21" x14ac:dyDescent="0.25">
      <c r="A33">
        <v>0.71291000000000004</v>
      </c>
      <c r="B33">
        <v>0.611151</v>
      </c>
      <c r="C33">
        <v>-10.00109</v>
      </c>
      <c r="D33">
        <v>3.875E-2</v>
      </c>
      <c r="E33">
        <v>-3.1960000000000001E-3</v>
      </c>
      <c r="F33">
        <v>-6.6600000000000003E-4</v>
      </c>
      <c r="G33">
        <v>25.518319999999999</v>
      </c>
      <c r="H33">
        <v>10.282533000000001</v>
      </c>
      <c r="I33">
        <v>72.987465</v>
      </c>
      <c r="J33">
        <v>28.068619000000002</v>
      </c>
      <c r="K33">
        <f t="shared" si="0"/>
        <v>11.039839999999998</v>
      </c>
      <c r="L33">
        <f t="shared" si="1"/>
        <v>-3.4275104999999986</v>
      </c>
      <c r="M33">
        <f t="shared" si="3"/>
        <v>1.0688889731287277</v>
      </c>
      <c r="N33">
        <f t="shared" si="4"/>
        <v>9.7153702039413731E-2</v>
      </c>
      <c r="O33">
        <f t="shared" si="5"/>
        <v>2.3092594931477566E-2</v>
      </c>
      <c r="P33">
        <f t="shared" si="6"/>
        <v>15.403088025296563</v>
      </c>
      <c r="Q33">
        <f t="shared" si="7"/>
        <v>3.1348635236734497</v>
      </c>
      <c r="R33">
        <f t="shared" si="8"/>
        <v>47.547746617197163</v>
      </c>
      <c r="S33">
        <f t="shared" si="9"/>
        <v>15.196615554855702</v>
      </c>
      <c r="T33">
        <f t="shared" si="10"/>
        <v>2.8717078400140883</v>
      </c>
      <c r="U33">
        <f t="shared" si="11"/>
        <v>48.099646542101475</v>
      </c>
    </row>
    <row r="34" spans="1:21" x14ac:dyDescent="0.25">
      <c r="A34">
        <v>0.71051600000000004</v>
      </c>
      <c r="B34">
        <v>0.61653800000000003</v>
      </c>
      <c r="C34">
        <v>-9.9741540000000004</v>
      </c>
      <c r="D34">
        <v>3.8615999999999998E-2</v>
      </c>
      <c r="E34">
        <v>-2.5300000000000001E-3</v>
      </c>
      <c r="F34">
        <v>-5.3300000000000005E-4</v>
      </c>
      <c r="G34">
        <v>24.975377999999999</v>
      </c>
      <c r="H34">
        <v>11.184509</v>
      </c>
      <c r="I34">
        <v>72.120636000000005</v>
      </c>
      <c r="J34">
        <v>28.068619000000002</v>
      </c>
      <c r="K34">
        <f t="shared" si="0"/>
        <v>10.496897999999998</v>
      </c>
      <c r="L34">
        <f t="shared" si="1"/>
        <v>-2.5255344999999991</v>
      </c>
      <c r="M34">
        <f t="shared" si="3"/>
        <v>1.0281788433324828</v>
      </c>
      <c r="N34">
        <f t="shared" si="4"/>
        <v>0.1687553269220603</v>
      </c>
      <c r="O34">
        <f t="shared" si="5"/>
        <v>7.3325130397385871E-3</v>
      </c>
      <c r="P34">
        <f t="shared" si="6"/>
        <v>14.860146025296563</v>
      </c>
      <c r="Q34">
        <f t="shared" si="7"/>
        <v>4.0368395236734491</v>
      </c>
      <c r="R34">
        <f t="shared" si="8"/>
        <v>46.680917617197167</v>
      </c>
      <c r="S34">
        <f t="shared" si="9"/>
        <v>14.671067100782279</v>
      </c>
      <c r="T34">
        <f t="shared" si="10"/>
        <v>3.7747367218152275</v>
      </c>
      <c r="U34">
        <f t="shared" si="11"/>
        <v>47.226322104560467</v>
      </c>
    </row>
    <row r="35" spans="1:21" x14ac:dyDescent="0.25">
      <c r="A35">
        <v>0.68597399999999997</v>
      </c>
      <c r="B35">
        <v>0.59379199999999999</v>
      </c>
      <c r="C35">
        <v>-9.9789429999999992</v>
      </c>
      <c r="D35">
        <v>4.0080999999999999E-2</v>
      </c>
      <c r="E35">
        <v>-2.663E-3</v>
      </c>
      <c r="F35">
        <v>2.6600000000000001E-4</v>
      </c>
      <c r="G35">
        <v>23.889492000000001</v>
      </c>
      <c r="H35">
        <v>9.3805560000000003</v>
      </c>
      <c r="I35">
        <v>72.120636000000005</v>
      </c>
      <c r="J35">
        <v>28.065624</v>
      </c>
      <c r="K35">
        <f t="shared" si="0"/>
        <v>9.4110119999999995</v>
      </c>
      <c r="L35">
        <f t="shared" si="1"/>
        <v>-4.329487499999999</v>
      </c>
      <c r="M35">
        <f t="shared" si="3"/>
        <v>0.94675843377874569</v>
      </c>
      <c r="N35">
        <f t="shared" si="4"/>
        <v>2.5551997773696059E-2</v>
      </c>
      <c r="O35">
        <f t="shared" si="5"/>
        <v>1.0608086096272161E-2</v>
      </c>
      <c r="P35">
        <f t="shared" si="6"/>
        <v>13.774260025296565</v>
      </c>
      <c r="Q35">
        <f t="shared" si="7"/>
        <v>2.2328865236734492</v>
      </c>
      <c r="R35">
        <f t="shared" si="8"/>
        <v>46.680917617197167</v>
      </c>
      <c r="S35">
        <f t="shared" si="9"/>
        <v>13.584365166509174</v>
      </c>
      <c r="T35">
        <f t="shared" si="10"/>
        <v>1.977875288662635</v>
      </c>
      <c r="U35">
        <f t="shared" si="11"/>
        <v>47.259373068655009</v>
      </c>
    </row>
    <row r="36" spans="1:21" x14ac:dyDescent="0.25">
      <c r="A36">
        <v>0.68058700000000005</v>
      </c>
      <c r="B36">
        <v>0.60636199999999996</v>
      </c>
      <c r="C36">
        <v>-9.9879219999999993</v>
      </c>
      <c r="D36">
        <v>3.8883000000000001E-2</v>
      </c>
      <c r="E36">
        <v>-3.4619999999999998E-3</v>
      </c>
      <c r="F36">
        <v>-2.6600000000000001E-4</v>
      </c>
      <c r="G36">
        <v>24.794395000000002</v>
      </c>
      <c r="H36">
        <v>11.004113</v>
      </c>
      <c r="I36">
        <v>72.640732</v>
      </c>
      <c r="J36">
        <v>28.083594999999999</v>
      </c>
      <c r="K36">
        <f t="shared" si="0"/>
        <v>10.315915</v>
      </c>
      <c r="L36">
        <f t="shared" si="1"/>
        <v>-2.7059304999999991</v>
      </c>
      <c r="M36">
        <f t="shared" si="3"/>
        <v>1.0146086251122792</v>
      </c>
      <c r="N36">
        <f t="shared" si="4"/>
        <v>0.15443493843907413</v>
      </c>
      <c r="O36">
        <f t="shared" si="5"/>
        <v>2.8388449660516515E-3</v>
      </c>
      <c r="P36">
        <f t="shared" si="6"/>
        <v>14.679163025296566</v>
      </c>
      <c r="Q36">
        <f t="shared" si="7"/>
        <v>3.8564435236734491</v>
      </c>
      <c r="R36">
        <f t="shared" si="8"/>
        <v>47.201013617197162</v>
      </c>
      <c r="S36">
        <f t="shared" si="9"/>
        <v>14.491190401023966</v>
      </c>
      <c r="T36">
        <f t="shared" si="10"/>
        <v>3.5923129533262403</v>
      </c>
      <c r="U36">
        <f t="shared" si="11"/>
        <v>47.761934112373559</v>
      </c>
    </row>
    <row r="37" spans="1:21" x14ac:dyDescent="0.25">
      <c r="A37">
        <v>0.70033999999999996</v>
      </c>
      <c r="B37">
        <v>0.61653800000000003</v>
      </c>
      <c r="C37">
        <v>-9.9825339999999994</v>
      </c>
      <c r="D37">
        <v>3.8483000000000003E-2</v>
      </c>
      <c r="E37">
        <v>-3.0630000000000002E-3</v>
      </c>
      <c r="F37">
        <v>-2.6600000000000001E-4</v>
      </c>
      <c r="G37">
        <v>23.889492000000001</v>
      </c>
      <c r="H37">
        <v>9.0197649999999996</v>
      </c>
      <c r="I37">
        <v>72.814102000000005</v>
      </c>
      <c r="J37">
        <v>28.068619000000002</v>
      </c>
      <c r="K37">
        <f t="shared" si="0"/>
        <v>9.4110119999999995</v>
      </c>
      <c r="L37">
        <f t="shared" si="1"/>
        <v>-4.6902784999999998</v>
      </c>
      <c r="M37">
        <f t="shared" si="3"/>
        <v>0.94675843377874569</v>
      </c>
      <c r="N37">
        <f t="shared" si="4"/>
        <v>-3.0886998092052621E-3</v>
      </c>
      <c r="O37">
        <f t="shared" si="5"/>
        <v>1.0741027397466961E-2</v>
      </c>
      <c r="P37">
        <f t="shared" si="6"/>
        <v>13.774260025296565</v>
      </c>
      <c r="Q37">
        <f t="shared" si="7"/>
        <v>1.8720955236734484</v>
      </c>
      <c r="R37">
        <f t="shared" si="8"/>
        <v>47.374383617197168</v>
      </c>
      <c r="S37">
        <f t="shared" si="9"/>
        <v>13.580854802471794</v>
      </c>
      <c r="T37">
        <f t="shared" si="10"/>
        <v>1.6148436945801636</v>
      </c>
      <c r="U37">
        <f t="shared" si="11"/>
        <v>47.96783129906796</v>
      </c>
    </row>
    <row r="38" spans="1:21" x14ac:dyDescent="0.25">
      <c r="A38">
        <v>0.68118500000000004</v>
      </c>
      <c r="B38">
        <v>0.62072799999999995</v>
      </c>
      <c r="C38">
        <v>-9.9819359999999993</v>
      </c>
      <c r="D38">
        <v>3.8483000000000003E-2</v>
      </c>
      <c r="E38">
        <v>-4.261E-3</v>
      </c>
      <c r="F38">
        <v>-1.7309999999999999E-3</v>
      </c>
      <c r="G38">
        <v>24.070473</v>
      </c>
      <c r="H38">
        <v>8.4785799999999991</v>
      </c>
      <c r="I38">
        <v>72.987465</v>
      </c>
      <c r="J38">
        <v>28.065624</v>
      </c>
      <c r="K38">
        <f t="shared" si="0"/>
        <v>9.5919929999999987</v>
      </c>
      <c r="L38">
        <f t="shared" si="1"/>
        <v>-5.2314635000000003</v>
      </c>
      <c r="M38">
        <f t="shared" si="3"/>
        <v>0.96032850203770181</v>
      </c>
      <c r="N38">
        <f t="shared" si="4"/>
        <v>-4.6049627108950636E-2</v>
      </c>
      <c r="O38">
        <f t="shared" si="5"/>
        <v>5.7227106845547998E-3</v>
      </c>
      <c r="P38">
        <f t="shared" si="6"/>
        <v>13.955241025296564</v>
      </c>
      <c r="Q38">
        <f t="shared" si="7"/>
        <v>1.330910523673448</v>
      </c>
      <c r="R38">
        <f t="shared" si="8"/>
        <v>47.547746617197163</v>
      </c>
      <c r="S38">
        <f t="shared" si="9"/>
        <v>13.753642219356442</v>
      </c>
      <c r="T38">
        <f t="shared" si="10"/>
        <v>1.0748575381468544</v>
      </c>
      <c r="U38">
        <f t="shared" si="11"/>
        <v>48.141811944841741</v>
      </c>
    </row>
    <row r="39" spans="1:21" x14ac:dyDescent="0.25">
      <c r="A39">
        <v>0.69734700000000005</v>
      </c>
      <c r="B39">
        <v>0.591997</v>
      </c>
      <c r="C39">
        <v>-9.9843299999999999</v>
      </c>
      <c r="D39">
        <v>3.8350000000000002E-2</v>
      </c>
      <c r="E39">
        <v>-3.4619999999999998E-3</v>
      </c>
      <c r="F39">
        <v>-7.9900000000000001E-4</v>
      </c>
      <c r="G39">
        <v>24.613415</v>
      </c>
      <c r="H39">
        <v>9.7413460000000001</v>
      </c>
      <c r="I39">
        <v>71.427161999999996</v>
      </c>
      <c r="J39">
        <v>28.068619000000002</v>
      </c>
      <c r="K39">
        <f t="shared" si="0"/>
        <v>10.134934999999999</v>
      </c>
      <c r="L39">
        <f t="shared" si="1"/>
        <v>-3.9686974999999993</v>
      </c>
      <c r="M39">
        <f t="shared" si="3"/>
        <v>1.0010386318339466</v>
      </c>
      <c r="N39">
        <f t="shared" si="4"/>
        <v>5.4192615973526259E-2</v>
      </c>
      <c r="O39">
        <f t="shared" si="5"/>
        <v>2.5152050994980288E-5</v>
      </c>
      <c r="P39">
        <f t="shared" si="6"/>
        <v>14.498183025296564</v>
      </c>
      <c r="Q39">
        <f t="shared" si="7"/>
        <v>2.5936765236734489</v>
      </c>
      <c r="R39">
        <f t="shared" si="8"/>
        <v>45.987443617197158</v>
      </c>
      <c r="S39">
        <f t="shared" si="9"/>
        <v>14.300419306597572</v>
      </c>
      <c r="T39">
        <f t="shared" si="10"/>
        <v>2.340883666189304</v>
      </c>
      <c r="U39">
        <f t="shared" si="11"/>
        <v>46.532677779148443</v>
      </c>
    </row>
    <row r="40" spans="1:21" x14ac:dyDescent="0.25">
      <c r="A40">
        <v>0.69615000000000005</v>
      </c>
      <c r="B40">
        <v>0.59678500000000001</v>
      </c>
      <c r="C40">
        <v>-9.9843299999999999</v>
      </c>
      <c r="D40">
        <v>3.9281999999999997E-2</v>
      </c>
      <c r="E40">
        <v>-3.0630000000000002E-3</v>
      </c>
      <c r="F40">
        <v>-1.7309999999999999E-3</v>
      </c>
      <c r="G40">
        <v>24.613415</v>
      </c>
      <c r="H40">
        <v>10.102137000000001</v>
      </c>
      <c r="I40">
        <v>73.507568000000006</v>
      </c>
      <c r="J40">
        <v>28.065624</v>
      </c>
      <c r="K40">
        <f t="shared" si="0"/>
        <v>10.134934999999999</v>
      </c>
      <c r="L40">
        <f t="shared" si="1"/>
        <v>-3.6079064999999986</v>
      </c>
      <c r="M40">
        <f t="shared" si="3"/>
        <v>1.0010386318339466</v>
      </c>
      <c r="N40">
        <f t="shared" si="4"/>
        <v>8.2833313556427576E-2</v>
      </c>
      <c r="O40">
        <f t="shared" si="5"/>
        <v>7.9918240715705564E-5</v>
      </c>
      <c r="P40">
        <f t="shared" si="6"/>
        <v>14.498183025296564</v>
      </c>
      <c r="Q40">
        <f t="shared" si="7"/>
        <v>2.9544675236734497</v>
      </c>
      <c r="R40">
        <f t="shared" si="8"/>
        <v>48.067849617197169</v>
      </c>
      <c r="S40">
        <f t="shared" si="9"/>
        <v>14.304196053317305</v>
      </c>
      <c r="T40">
        <f t="shared" si="10"/>
        <v>2.6893062972293968</v>
      </c>
      <c r="U40">
        <f t="shared" si="11"/>
        <v>48.653494567018214</v>
      </c>
    </row>
    <row r="41" spans="1:21" x14ac:dyDescent="0.25">
      <c r="A41">
        <v>0.68537499999999996</v>
      </c>
      <c r="B41">
        <v>0.59798200000000001</v>
      </c>
      <c r="C41">
        <v>-10.029223</v>
      </c>
      <c r="D41">
        <v>3.8483000000000003E-2</v>
      </c>
      <c r="E41">
        <v>-3.0630000000000002E-3</v>
      </c>
      <c r="F41">
        <v>-2.6600000000000001E-4</v>
      </c>
      <c r="G41">
        <v>23.346547999999999</v>
      </c>
      <c r="H41">
        <v>9.9217410000000008</v>
      </c>
      <c r="I41">
        <v>70.907066</v>
      </c>
      <c r="J41">
        <v>28.068619000000002</v>
      </c>
      <c r="K41">
        <f t="shared" si="0"/>
        <v>8.8680679999999974</v>
      </c>
      <c r="L41">
        <f t="shared" si="1"/>
        <v>-3.7883024999999986</v>
      </c>
      <c r="M41">
        <f t="shared" si="3"/>
        <v>0.90604815402125327</v>
      </c>
      <c r="N41">
        <f t="shared" si="4"/>
        <v>6.8512925073441436E-2</v>
      </c>
      <c r="O41">
        <f t="shared" si="5"/>
        <v>3.0409333624904944E-2</v>
      </c>
      <c r="P41">
        <f t="shared" si="6"/>
        <v>13.231316025296563</v>
      </c>
      <c r="Q41">
        <f t="shared" si="7"/>
        <v>2.7740715236734497</v>
      </c>
      <c r="R41">
        <f t="shared" si="8"/>
        <v>45.467347617197163</v>
      </c>
      <c r="S41">
        <f t="shared" si="9"/>
        <v>13.055204485849956</v>
      </c>
      <c r="T41">
        <f t="shared" si="10"/>
        <v>2.5233509639168612</v>
      </c>
      <c r="U41">
        <f t="shared" si="11"/>
        <v>46.033523680166518</v>
      </c>
    </row>
    <row r="42" spans="1:21" x14ac:dyDescent="0.25">
      <c r="A42">
        <v>0.69495200000000001</v>
      </c>
      <c r="B42">
        <v>0.60336999999999996</v>
      </c>
      <c r="C42">
        <v>-9.9819359999999993</v>
      </c>
      <c r="D42">
        <v>3.875E-2</v>
      </c>
      <c r="E42">
        <v>-3.5950000000000001E-3</v>
      </c>
      <c r="F42">
        <v>-1.1980000000000001E-3</v>
      </c>
      <c r="G42">
        <v>24.432434000000001</v>
      </c>
      <c r="H42">
        <v>8.1177879999999991</v>
      </c>
      <c r="I42">
        <v>72.293998999999999</v>
      </c>
      <c r="J42">
        <v>28.092580999999999</v>
      </c>
      <c r="K42">
        <f t="shared" si="0"/>
        <v>9.9539539999999995</v>
      </c>
      <c r="L42">
        <f t="shared" si="1"/>
        <v>-5.5922555000000003</v>
      </c>
      <c r="M42">
        <f t="shared" si="3"/>
        <v>0.98746856357499058</v>
      </c>
      <c r="N42">
        <f t="shared" si="4"/>
        <v>-7.4690404074922931E-2</v>
      </c>
      <c r="O42">
        <f t="shared" si="5"/>
        <v>3.7353986704909478E-4</v>
      </c>
      <c r="P42">
        <f t="shared" si="6"/>
        <v>14.317202025296565</v>
      </c>
      <c r="Q42">
        <f t="shared" si="7"/>
        <v>0.97011852367344797</v>
      </c>
      <c r="R42">
        <f t="shared" si="8"/>
        <v>46.854280617197162</v>
      </c>
      <c r="S42">
        <f t="shared" si="9"/>
        <v>14.106270055673956</v>
      </c>
      <c r="T42">
        <f t="shared" si="10"/>
        <v>0.71911827714630017</v>
      </c>
      <c r="U42">
        <f t="shared" si="11"/>
        <v>47.426522310524213</v>
      </c>
    </row>
    <row r="43" spans="1:21" x14ac:dyDescent="0.25">
      <c r="A43">
        <v>0.688967</v>
      </c>
      <c r="B43">
        <v>0.60336999999999996</v>
      </c>
      <c r="C43">
        <v>-10.022040000000001</v>
      </c>
      <c r="D43">
        <v>3.7950999999999999E-2</v>
      </c>
      <c r="E43">
        <v>-3.0630000000000002E-3</v>
      </c>
      <c r="F43">
        <v>-1.598E-3</v>
      </c>
      <c r="G43">
        <v>22.984587000000001</v>
      </c>
      <c r="H43">
        <v>9.2001609999999996</v>
      </c>
      <c r="I43">
        <v>72.987465</v>
      </c>
      <c r="J43">
        <v>28.068619000000002</v>
      </c>
      <c r="K43">
        <f t="shared" si="0"/>
        <v>8.5061070000000001</v>
      </c>
      <c r="L43">
        <f t="shared" si="1"/>
        <v>-4.5098824999999998</v>
      </c>
      <c r="M43">
        <f t="shared" si="3"/>
        <v>0.87890809248396473</v>
      </c>
      <c r="N43">
        <f t="shared" si="4"/>
        <v>1.1231688673780889E-2</v>
      </c>
      <c r="O43">
        <f t="shared" si="5"/>
        <v>5.1708219580133614E-2</v>
      </c>
      <c r="P43">
        <f t="shared" si="6"/>
        <v>12.869355025296565</v>
      </c>
      <c r="Q43">
        <f t="shared" si="7"/>
        <v>2.0524915236734484</v>
      </c>
      <c r="R43">
        <f t="shared" si="8"/>
        <v>47.547746617197163</v>
      </c>
      <c r="S43">
        <f t="shared" si="9"/>
        <v>12.691978971952024</v>
      </c>
      <c r="T43">
        <f t="shared" si="10"/>
        <v>1.7936486637180864</v>
      </c>
      <c r="U43">
        <f t="shared" si="11"/>
        <v>48.166872307907788</v>
      </c>
    </row>
    <row r="44" spans="1:21" x14ac:dyDescent="0.25">
      <c r="A44">
        <v>0.69794500000000004</v>
      </c>
      <c r="B44">
        <v>0.60097500000000004</v>
      </c>
      <c r="C44">
        <v>-9.9795409999999993</v>
      </c>
      <c r="D44">
        <v>3.7284999999999999E-2</v>
      </c>
      <c r="E44">
        <v>-2.264E-3</v>
      </c>
      <c r="F44">
        <v>-1.065E-3</v>
      </c>
      <c r="G44">
        <v>24.794395000000002</v>
      </c>
      <c r="H44">
        <v>8.4785799999999991</v>
      </c>
      <c r="I44">
        <v>72.640732</v>
      </c>
      <c r="J44">
        <v>28.071615000000001</v>
      </c>
      <c r="K44">
        <f t="shared" si="0"/>
        <v>10.315915</v>
      </c>
      <c r="L44">
        <f t="shared" si="1"/>
        <v>-5.2314635000000003</v>
      </c>
      <c r="M44">
        <f t="shared" si="3"/>
        <v>1.0146086251122792</v>
      </c>
      <c r="N44">
        <f t="shared" si="4"/>
        <v>-4.6049627108950636E-2</v>
      </c>
      <c r="O44">
        <f t="shared" si="5"/>
        <v>9.954801340180603E-4</v>
      </c>
      <c r="P44">
        <f t="shared" si="6"/>
        <v>14.679163025296566</v>
      </c>
      <c r="Q44">
        <f t="shared" si="7"/>
        <v>1.330910523673448</v>
      </c>
      <c r="R44">
        <f t="shared" si="8"/>
        <v>47.201013617197162</v>
      </c>
      <c r="S44">
        <f t="shared" si="9"/>
        <v>14.466151724069492</v>
      </c>
      <c r="T44">
        <f t="shared" si="10"/>
        <v>1.0766613906898008</v>
      </c>
      <c r="U44">
        <f t="shared" si="11"/>
        <v>47.769924710238122</v>
      </c>
    </row>
    <row r="45" spans="1:21" x14ac:dyDescent="0.25">
      <c r="A45">
        <v>0.68477699999999997</v>
      </c>
      <c r="B45">
        <v>0.60277099999999995</v>
      </c>
      <c r="C45">
        <v>-10.005280000000001</v>
      </c>
      <c r="D45">
        <v>3.9281999999999997E-2</v>
      </c>
      <c r="E45">
        <v>-3.4619999999999998E-3</v>
      </c>
      <c r="F45">
        <v>-1.9970000000000001E-3</v>
      </c>
      <c r="G45">
        <v>23.889492000000001</v>
      </c>
      <c r="H45">
        <v>11.184509</v>
      </c>
      <c r="I45">
        <v>72.814102000000005</v>
      </c>
      <c r="J45">
        <v>28.071615000000001</v>
      </c>
      <c r="K45">
        <f t="shared" si="0"/>
        <v>9.4110119999999995</v>
      </c>
      <c r="L45">
        <f t="shared" si="1"/>
        <v>-2.5255344999999991</v>
      </c>
      <c r="M45">
        <f t="shared" si="3"/>
        <v>0.94675843377874569</v>
      </c>
      <c r="N45">
        <f t="shared" si="4"/>
        <v>0.1687553269220603</v>
      </c>
      <c r="O45">
        <f t="shared" si="5"/>
        <v>5.6505450922677992E-3</v>
      </c>
      <c r="P45">
        <f t="shared" si="6"/>
        <v>13.774260025296565</v>
      </c>
      <c r="Q45">
        <f t="shared" si="7"/>
        <v>4.0368395236734491</v>
      </c>
      <c r="R45">
        <f t="shared" si="8"/>
        <v>47.374383617197168</v>
      </c>
      <c r="S45">
        <f t="shared" si="9"/>
        <v>13.602316539738792</v>
      </c>
      <c r="T45">
        <f t="shared" si="10"/>
        <v>3.7711178855362339</v>
      </c>
      <c r="U45">
        <f t="shared" si="11"/>
        <v>47.960982210664156</v>
      </c>
    </row>
    <row r="46" spans="1:21" x14ac:dyDescent="0.25">
      <c r="A46">
        <v>0.67100899999999997</v>
      </c>
      <c r="B46">
        <v>0.59858100000000003</v>
      </c>
      <c r="C46">
        <v>-9.9735560000000003</v>
      </c>
      <c r="D46">
        <v>3.8350000000000002E-2</v>
      </c>
      <c r="E46">
        <v>-2.663E-3</v>
      </c>
      <c r="F46">
        <v>-1.864E-3</v>
      </c>
      <c r="G46">
        <v>24.251453000000001</v>
      </c>
      <c r="H46">
        <v>9.7413460000000001</v>
      </c>
      <c r="I46">
        <v>72.467369000000005</v>
      </c>
      <c r="J46">
        <v>28.050647999999999</v>
      </c>
      <c r="K46">
        <f t="shared" si="0"/>
        <v>9.7729730000000004</v>
      </c>
      <c r="L46">
        <f t="shared" si="1"/>
        <v>-3.9686974999999993</v>
      </c>
      <c r="M46">
        <f t="shared" si="3"/>
        <v>0.97389849531603445</v>
      </c>
      <c r="N46">
        <f t="shared" si="4"/>
        <v>5.4192615973526259E-2</v>
      </c>
      <c r="O46">
        <f t="shared" si="5"/>
        <v>2.3604906807429488E-3</v>
      </c>
      <c r="P46">
        <f t="shared" si="6"/>
        <v>14.136221025296566</v>
      </c>
      <c r="Q46">
        <f t="shared" si="7"/>
        <v>2.5936765236734489</v>
      </c>
      <c r="R46">
        <f t="shared" si="8"/>
        <v>47.027650617197168</v>
      </c>
      <c r="S46">
        <f t="shared" si="9"/>
        <v>13.94424681507628</v>
      </c>
      <c r="T46">
        <f t="shared" si="10"/>
        <v>2.3354164100313644</v>
      </c>
      <c r="U46">
        <f t="shared" si="11"/>
        <v>47.60277547469677</v>
      </c>
    </row>
    <row r="47" spans="1:21" x14ac:dyDescent="0.25">
      <c r="A47">
        <v>0.721889</v>
      </c>
      <c r="B47">
        <v>0.60815799999999998</v>
      </c>
      <c r="C47">
        <v>-9.9957030000000007</v>
      </c>
      <c r="D47">
        <v>3.9281999999999997E-2</v>
      </c>
      <c r="E47">
        <v>-3.1960000000000001E-3</v>
      </c>
      <c r="F47">
        <v>-1.3300000000000001E-4</v>
      </c>
      <c r="G47">
        <v>25.156358999999998</v>
      </c>
      <c r="H47">
        <v>10.282533000000001</v>
      </c>
      <c r="I47">
        <v>73.334198000000001</v>
      </c>
      <c r="J47">
        <v>28.062629999999999</v>
      </c>
      <c r="K47">
        <f t="shared" si="0"/>
        <v>10.677878999999997</v>
      </c>
      <c r="L47">
        <f t="shared" si="1"/>
        <v>-3.4275104999999986</v>
      </c>
      <c r="M47">
        <f t="shared" si="3"/>
        <v>1.0417489115914389</v>
      </c>
      <c r="N47">
        <f t="shared" si="4"/>
        <v>9.7153702039413731E-2</v>
      </c>
      <c r="O47">
        <f t="shared" si="5"/>
        <v>8.9642335908570545E-3</v>
      </c>
      <c r="P47">
        <f t="shared" si="6"/>
        <v>15.041127025296563</v>
      </c>
      <c r="Q47">
        <f t="shared" si="7"/>
        <v>3.1348635236734497</v>
      </c>
      <c r="R47">
        <f t="shared" si="8"/>
        <v>47.894479617197163</v>
      </c>
      <c r="S47">
        <f t="shared" si="9"/>
        <v>14.840377451368809</v>
      </c>
      <c r="T47">
        <f t="shared" si="10"/>
        <v>2.8698928561857828</v>
      </c>
      <c r="U47">
        <f t="shared" si="11"/>
        <v>48.46241933805937</v>
      </c>
    </row>
    <row r="48" spans="1:21" x14ac:dyDescent="0.25">
      <c r="A48">
        <v>0.69196000000000002</v>
      </c>
      <c r="B48">
        <v>0.61534100000000003</v>
      </c>
      <c r="C48">
        <v>-9.949014</v>
      </c>
      <c r="D48">
        <v>3.8883000000000001E-2</v>
      </c>
      <c r="E48">
        <v>-3.3289999999999999E-3</v>
      </c>
      <c r="F48">
        <v>-6.6600000000000003E-4</v>
      </c>
      <c r="G48">
        <v>24.251453000000001</v>
      </c>
      <c r="H48">
        <v>9.0197649999999996</v>
      </c>
      <c r="I48">
        <v>73.854301000000007</v>
      </c>
      <c r="J48">
        <v>28.068619000000002</v>
      </c>
      <c r="K48">
        <f t="shared" si="0"/>
        <v>9.7729730000000004</v>
      </c>
      <c r="L48">
        <f t="shared" si="1"/>
        <v>-4.6902784999999998</v>
      </c>
      <c r="M48">
        <f t="shared" si="3"/>
        <v>0.97389849531603445</v>
      </c>
      <c r="N48">
        <f t="shared" si="4"/>
        <v>-3.0886998092052621E-3</v>
      </c>
      <c r="O48">
        <f t="shared" si="5"/>
        <v>2.6535047661E-3</v>
      </c>
      <c r="P48">
        <f t="shared" si="6"/>
        <v>14.136221025296566</v>
      </c>
      <c r="Q48">
        <f t="shared" si="7"/>
        <v>1.8720955236734484</v>
      </c>
      <c r="R48">
        <f t="shared" si="8"/>
        <v>48.414582617197169</v>
      </c>
      <c r="S48">
        <f t="shared" si="9"/>
        <v>13.937226096915731</v>
      </c>
      <c r="T48">
        <f t="shared" si="10"/>
        <v>1.6093542179538078</v>
      </c>
      <c r="U48">
        <f t="shared" si="11"/>
        <v>49.019691932358732</v>
      </c>
    </row>
    <row r="49" spans="1:21" x14ac:dyDescent="0.25">
      <c r="A49">
        <v>0.709318</v>
      </c>
      <c r="B49">
        <v>0.61773599999999995</v>
      </c>
      <c r="C49">
        <v>-9.9974989999999995</v>
      </c>
      <c r="D49">
        <v>3.9016000000000002E-2</v>
      </c>
      <c r="E49">
        <v>-3.862E-3</v>
      </c>
      <c r="F49">
        <v>-1.4649999999999999E-3</v>
      </c>
      <c r="G49">
        <v>24.432434000000001</v>
      </c>
      <c r="H49">
        <v>10.282533000000001</v>
      </c>
      <c r="I49">
        <v>73.334198000000001</v>
      </c>
      <c r="J49">
        <v>28.056639000000001</v>
      </c>
      <c r="K49">
        <f t="shared" si="0"/>
        <v>9.9539539999999995</v>
      </c>
      <c r="L49">
        <f t="shared" si="1"/>
        <v>-3.4275104999999986</v>
      </c>
      <c r="M49">
        <f t="shared" si="3"/>
        <v>0.98746856357499058</v>
      </c>
      <c r="N49">
        <f t="shared" si="4"/>
        <v>9.7153702039413731E-2</v>
      </c>
      <c r="O49">
        <f t="shared" si="5"/>
        <v>2.3922790745400536E-4</v>
      </c>
      <c r="P49">
        <f t="shared" si="6"/>
        <v>14.317202025296565</v>
      </c>
      <c r="Q49">
        <f t="shared" si="7"/>
        <v>3.1348635236734497</v>
      </c>
      <c r="R49">
        <f t="shared" si="8"/>
        <v>47.894479617197163</v>
      </c>
      <c r="S49">
        <f t="shared" si="9"/>
        <v>14.127831696072953</v>
      </c>
      <c r="T49">
        <f t="shared" si="10"/>
        <v>2.8699151188487604</v>
      </c>
      <c r="U49">
        <f t="shared" si="11"/>
        <v>48.480648290892987</v>
      </c>
    </row>
    <row r="50" spans="1:21" x14ac:dyDescent="0.25">
      <c r="A50">
        <v>0.71350800000000003</v>
      </c>
      <c r="B50">
        <v>0.59139799999999998</v>
      </c>
      <c r="C50">
        <v>-10.004682000000001</v>
      </c>
      <c r="D50">
        <v>3.8615999999999998E-2</v>
      </c>
      <c r="E50">
        <v>-3.728E-3</v>
      </c>
      <c r="F50">
        <v>-1.065E-3</v>
      </c>
      <c r="G50">
        <v>24.070473</v>
      </c>
      <c r="H50">
        <v>9.5609509999999993</v>
      </c>
      <c r="I50">
        <v>72.293998999999999</v>
      </c>
      <c r="J50">
        <v>28.071615000000001</v>
      </c>
      <c r="K50">
        <f t="shared" si="0"/>
        <v>9.5919929999999987</v>
      </c>
      <c r="L50">
        <f t="shared" si="1"/>
        <v>-4.1490925000000001</v>
      </c>
      <c r="M50">
        <f t="shared" si="3"/>
        <v>0.96032850203770181</v>
      </c>
      <c r="N50">
        <f t="shared" si="4"/>
        <v>3.9872306873611089E-2</v>
      </c>
      <c r="O50">
        <f t="shared" si="5"/>
        <v>5.8032960050622461E-3</v>
      </c>
      <c r="P50">
        <f t="shared" si="6"/>
        <v>13.955241025296564</v>
      </c>
      <c r="Q50">
        <f t="shared" si="7"/>
        <v>2.4132815236734482</v>
      </c>
      <c r="R50">
        <f t="shared" si="8"/>
        <v>46.854280617197162</v>
      </c>
      <c r="S50">
        <f t="shared" si="9"/>
        <v>13.764306482597204</v>
      </c>
      <c r="T50">
        <f t="shared" si="10"/>
        <v>2.1566458677648348</v>
      </c>
      <c r="U50">
        <f t="shared" si="11"/>
        <v>47.431070689179428</v>
      </c>
    </row>
    <row r="51" spans="1:21" x14ac:dyDescent="0.25">
      <c r="A51">
        <v>0.67699500000000001</v>
      </c>
      <c r="B51">
        <v>0.61414400000000002</v>
      </c>
      <c r="C51">
        <v>-9.9783439999999999</v>
      </c>
      <c r="D51">
        <v>3.8350000000000002E-2</v>
      </c>
      <c r="E51">
        <v>-3.0630000000000002E-3</v>
      </c>
      <c r="F51">
        <v>-1.1980000000000001E-3</v>
      </c>
      <c r="G51">
        <v>24.613415</v>
      </c>
      <c r="H51">
        <v>10.102137000000001</v>
      </c>
      <c r="I51">
        <v>71.773894999999996</v>
      </c>
      <c r="J51">
        <v>28.059635</v>
      </c>
      <c r="K51">
        <f t="shared" si="0"/>
        <v>10.134934999999999</v>
      </c>
      <c r="L51">
        <f t="shared" si="1"/>
        <v>-3.6079064999999986</v>
      </c>
      <c r="M51">
        <f t="shared" si="3"/>
        <v>1.0010386318339466</v>
      </c>
      <c r="N51">
        <f t="shared" si="4"/>
        <v>8.2833313556427576E-2</v>
      </c>
      <c r="O51">
        <f t="shared" si="5"/>
        <v>7.9918240715705564E-5</v>
      </c>
      <c r="P51">
        <f t="shared" si="6"/>
        <v>14.498183025296564</v>
      </c>
      <c r="Q51">
        <f t="shared" si="7"/>
        <v>2.9544675236734497</v>
      </c>
      <c r="R51">
        <f t="shared" si="8"/>
        <v>46.334176617197159</v>
      </c>
      <c r="S51">
        <f t="shared" si="9"/>
        <v>14.304029563852737</v>
      </c>
      <c r="T51">
        <f t="shared" si="10"/>
        <v>2.6984369149307796</v>
      </c>
      <c r="U51">
        <f t="shared" si="11"/>
        <v>46.885194620672003</v>
      </c>
    </row>
    <row r="52" spans="1:21" x14ac:dyDescent="0.25">
      <c r="A52">
        <v>0.69914299999999996</v>
      </c>
      <c r="B52">
        <v>0.60755999999999999</v>
      </c>
      <c r="C52">
        <v>-10.003485</v>
      </c>
      <c r="D52">
        <v>3.9016000000000002E-2</v>
      </c>
      <c r="E52">
        <v>-2.3969999999999998E-3</v>
      </c>
      <c r="F52">
        <v>-1.598E-3</v>
      </c>
      <c r="G52">
        <v>24.251453000000001</v>
      </c>
      <c r="H52">
        <v>10.102137000000001</v>
      </c>
      <c r="I52">
        <v>72.814102000000005</v>
      </c>
      <c r="J52">
        <v>28.080601000000001</v>
      </c>
      <c r="K52">
        <f t="shared" si="0"/>
        <v>9.7729730000000004</v>
      </c>
      <c r="L52">
        <f t="shared" si="1"/>
        <v>-3.6079064999999986</v>
      </c>
      <c r="M52">
        <f t="shared" si="3"/>
        <v>0.97389849531603445</v>
      </c>
      <c r="N52">
        <f t="shared" si="4"/>
        <v>8.2833313556427576E-2</v>
      </c>
      <c r="O52">
        <f t="shared" si="5"/>
        <v>1.9945480220793844E-3</v>
      </c>
      <c r="P52">
        <f t="shared" si="6"/>
        <v>14.136221025296566</v>
      </c>
      <c r="Q52">
        <f t="shared" si="7"/>
        <v>2.9544675236734497</v>
      </c>
      <c r="R52">
        <f t="shared" si="8"/>
        <v>47.374383617197168</v>
      </c>
      <c r="S52">
        <f t="shared" si="9"/>
        <v>13.947857072331447</v>
      </c>
      <c r="T52">
        <f t="shared" si="10"/>
        <v>2.69296965877284</v>
      </c>
      <c r="U52">
        <f t="shared" si="11"/>
        <v>47.95529231622033</v>
      </c>
    </row>
    <row r="53" spans="1:21" x14ac:dyDescent="0.25">
      <c r="A53">
        <v>0.68298099999999995</v>
      </c>
      <c r="B53">
        <v>0.60576399999999997</v>
      </c>
      <c r="C53">
        <v>-9.9980969999999996</v>
      </c>
      <c r="D53">
        <v>3.875E-2</v>
      </c>
      <c r="E53">
        <v>-3.728E-3</v>
      </c>
      <c r="F53">
        <v>-5.3300000000000005E-4</v>
      </c>
      <c r="G53">
        <v>25.880281</v>
      </c>
      <c r="H53">
        <v>9.9217410000000008</v>
      </c>
      <c r="I53">
        <v>73.334198000000001</v>
      </c>
      <c r="J53">
        <v>28.065624</v>
      </c>
      <c r="K53">
        <f t="shared" si="0"/>
        <v>11.401800999999999</v>
      </c>
      <c r="L53">
        <f t="shared" si="1"/>
        <v>-3.7883024999999986</v>
      </c>
      <c r="M53">
        <f t="shared" si="3"/>
        <v>1.0960290346660164</v>
      </c>
      <c r="N53">
        <f t="shared" si="4"/>
        <v>6.8512925073441436E-2</v>
      </c>
      <c r="O53">
        <f t="shared" si="5"/>
        <v>4.2425150975505546E-2</v>
      </c>
      <c r="P53">
        <f t="shared" si="6"/>
        <v>15.765049025296564</v>
      </c>
      <c r="Q53">
        <f t="shared" si="7"/>
        <v>2.7740715236734497</v>
      </c>
      <c r="R53">
        <f t="shared" si="8"/>
        <v>47.894479617197163</v>
      </c>
      <c r="S53">
        <f t="shared" si="9"/>
        <v>15.549343284391</v>
      </c>
      <c r="T53">
        <f t="shared" si="10"/>
        <v>2.5104902336725381</v>
      </c>
      <c r="U53">
        <f t="shared" si="11"/>
        <v>48.44533197972045</v>
      </c>
    </row>
    <row r="54" spans="1:21" x14ac:dyDescent="0.25">
      <c r="A54">
        <v>0.69974099999999995</v>
      </c>
      <c r="B54">
        <v>0.59798200000000001</v>
      </c>
      <c r="C54">
        <v>-9.9645770000000002</v>
      </c>
      <c r="D54">
        <v>3.9149000000000003E-2</v>
      </c>
      <c r="E54">
        <v>-3.3289999999999999E-3</v>
      </c>
      <c r="F54">
        <v>-1.1980000000000001E-3</v>
      </c>
      <c r="G54">
        <v>24.432434000000001</v>
      </c>
      <c r="H54">
        <v>10.282533000000001</v>
      </c>
      <c r="I54">
        <v>71.947265999999999</v>
      </c>
      <c r="J54">
        <v>28.080601000000001</v>
      </c>
      <c r="K54">
        <f t="shared" si="0"/>
        <v>9.9539539999999995</v>
      </c>
      <c r="L54">
        <f t="shared" si="1"/>
        <v>-3.4275104999999986</v>
      </c>
      <c r="M54">
        <f t="shared" si="3"/>
        <v>0.98746856357499058</v>
      </c>
      <c r="N54">
        <f t="shared" si="4"/>
        <v>9.7153702039413731E-2</v>
      </c>
      <c r="O54">
        <f t="shared" si="5"/>
        <v>2.3922790745400536E-4</v>
      </c>
      <c r="P54">
        <f t="shared" si="6"/>
        <v>14.317202025296565</v>
      </c>
      <c r="Q54">
        <f t="shared" si="7"/>
        <v>3.1348635236734497</v>
      </c>
      <c r="R54">
        <f t="shared" si="8"/>
        <v>46.507547617197162</v>
      </c>
      <c r="S54">
        <f t="shared" si="9"/>
        <v>14.127698505115907</v>
      </c>
      <c r="T54">
        <f t="shared" si="10"/>
        <v>2.8772195793034219</v>
      </c>
      <c r="U54">
        <f t="shared" si="11"/>
        <v>47.066014861644312</v>
      </c>
    </row>
    <row r="55" spans="1:21" x14ac:dyDescent="0.25">
      <c r="A55">
        <v>0.71590299999999996</v>
      </c>
      <c r="B55">
        <v>0.59977800000000003</v>
      </c>
      <c r="C55">
        <v>-9.9526050000000001</v>
      </c>
      <c r="D55">
        <v>3.9149000000000003E-2</v>
      </c>
      <c r="E55">
        <v>-2.9299999999999999E-3</v>
      </c>
      <c r="F55">
        <v>-9.3199999999999999E-4</v>
      </c>
      <c r="G55">
        <v>24.432434000000001</v>
      </c>
      <c r="H55">
        <v>11.725695</v>
      </c>
      <c r="I55">
        <v>71.947265999999999</v>
      </c>
      <c r="J55">
        <v>28.071615000000001</v>
      </c>
      <c r="K55">
        <f t="shared" si="0"/>
        <v>9.9539539999999995</v>
      </c>
      <c r="L55">
        <f t="shared" si="1"/>
        <v>-1.9843484999999994</v>
      </c>
      <c r="M55">
        <f t="shared" si="3"/>
        <v>0.98746856357499058</v>
      </c>
      <c r="N55">
        <f t="shared" si="4"/>
        <v>0.21171633360487663</v>
      </c>
      <c r="O55">
        <f t="shared" si="5"/>
        <v>3.9672552748468213E-4</v>
      </c>
      <c r="P55">
        <f t="shared" si="6"/>
        <v>14.317202025296565</v>
      </c>
      <c r="Q55">
        <f t="shared" si="7"/>
        <v>4.5780255236734488</v>
      </c>
      <c r="R55">
        <f t="shared" si="8"/>
        <v>46.507547617197162</v>
      </c>
      <c r="S55">
        <f t="shared" si="9"/>
        <v>14.142006323351096</v>
      </c>
      <c r="T55">
        <f t="shared" si="10"/>
        <v>4.3147350425492101</v>
      </c>
      <c r="U55">
        <f t="shared" si="11"/>
        <v>47.061448804817729</v>
      </c>
    </row>
    <row r="56" spans="1:21" x14ac:dyDescent="0.25">
      <c r="A56">
        <v>0.69555100000000003</v>
      </c>
      <c r="B56">
        <v>0.611151</v>
      </c>
      <c r="C56">
        <v>-9.9526050000000001</v>
      </c>
      <c r="D56">
        <v>3.8084E-2</v>
      </c>
      <c r="E56">
        <v>-2.3969999999999998E-3</v>
      </c>
      <c r="F56">
        <v>-1.1980000000000001E-3</v>
      </c>
      <c r="G56">
        <v>24.794395000000002</v>
      </c>
      <c r="H56">
        <v>8.8393700000000006</v>
      </c>
      <c r="I56">
        <v>72.640732</v>
      </c>
      <c r="J56">
        <v>28.07461</v>
      </c>
      <c r="K56">
        <f t="shared" si="0"/>
        <v>10.315915</v>
      </c>
      <c r="L56">
        <f t="shared" si="1"/>
        <v>-4.8706734999999988</v>
      </c>
      <c r="M56">
        <f t="shared" si="3"/>
        <v>1.0146086251122792</v>
      </c>
      <c r="N56">
        <f t="shared" si="4"/>
        <v>-1.7409008909120293E-2</v>
      </c>
      <c r="O56">
        <f t="shared" si="5"/>
        <v>8.8409504125996636E-4</v>
      </c>
      <c r="P56">
        <f t="shared" si="6"/>
        <v>14.679163025296566</v>
      </c>
      <c r="Q56">
        <f t="shared" si="7"/>
        <v>1.6917005236734495</v>
      </c>
      <c r="R56">
        <f t="shared" si="8"/>
        <v>47.201013617197162</v>
      </c>
      <c r="S56">
        <f t="shared" si="9"/>
        <v>14.469728673671183</v>
      </c>
      <c r="T56">
        <f t="shared" si="10"/>
        <v>1.4360397584575568</v>
      </c>
      <c r="U56">
        <f t="shared" si="11"/>
        <v>47.768783197613438</v>
      </c>
    </row>
    <row r="57" spans="1:21" x14ac:dyDescent="0.25">
      <c r="A57">
        <v>0.69435400000000003</v>
      </c>
      <c r="B57">
        <v>0.60636199999999996</v>
      </c>
      <c r="C57">
        <v>-10.008273000000001</v>
      </c>
      <c r="D57">
        <v>3.8483000000000003E-2</v>
      </c>
      <c r="E57">
        <v>-3.9950000000000003E-3</v>
      </c>
      <c r="F57">
        <v>-1.598E-3</v>
      </c>
      <c r="G57">
        <v>25.156358999999998</v>
      </c>
      <c r="H57">
        <v>9.9217410000000008</v>
      </c>
      <c r="I57">
        <v>73.334198000000001</v>
      </c>
      <c r="J57">
        <v>28.071615000000001</v>
      </c>
      <c r="K57">
        <f t="shared" si="0"/>
        <v>10.677878999999997</v>
      </c>
      <c r="L57">
        <f t="shared" si="1"/>
        <v>-3.7883024999999986</v>
      </c>
      <c r="M57">
        <f t="shared" si="3"/>
        <v>1.0417489115914389</v>
      </c>
      <c r="N57">
        <f t="shared" si="4"/>
        <v>6.8512925073441436E-2</v>
      </c>
      <c r="O57">
        <f t="shared" si="5"/>
        <v>8.0882710757244018E-3</v>
      </c>
      <c r="P57">
        <f t="shared" si="6"/>
        <v>15.041127025296563</v>
      </c>
      <c r="Q57">
        <f t="shared" si="7"/>
        <v>2.7740715236734497</v>
      </c>
      <c r="R57">
        <f t="shared" si="8"/>
        <v>47.894479617197163</v>
      </c>
      <c r="S57">
        <f t="shared" si="9"/>
        <v>14.83680048193869</v>
      </c>
      <c r="T57">
        <f t="shared" si="10"/>
        <v>2.5105124962432575</v>
      </c>
      <c r="U57">
        <f t="shared" si="11"/>
        <v>48.463560857011906</v>
      </c>
    </row>
    <row r="58" spans="1:21" x14ac:dyDescent="0.25">
      <c r="A58">
        <v>0.67879100000000003</v>
      </c>
      <c r="B58">
        <v>0.60755999999999999</v>
      </c>
      <c r="C58">
        <v>-9.9472179999999994</v>
      </c>
      <c r="D58">
        <v>3.8350000000000002E-2</v>
      </c>
      <c r="E58">
        <v>-2.5300000000000001E-3</v>
      </c>
      <c r="F58">
        <v>-1.864E-3</v>
      </c>
      <c r="G58">
        <v>24.070473</v>
      </c>
      <c r="H58">
        <v>10.643323000000001</v>
      </c>
      <c r="I58">
        <v>72.640732</v>
      </c>
      <c r="J58">
        <v>28.059635</v>
      </c>
      <c r="K58">
        <f t="shared" si="0"/>
        <v>9.5919929999999987</v>
      </c>
      <c r="L58">
        <f t="shared" si="1"/>
        <v>-3.0667204999999989</v>
      </c>
      <c r="M58">
        <f t="shared" si="3"/>
        <v>0.96032850203770181</v>
      </c>
      <c r="N58">
        <f t="shared" si="4"/>
        <v>0.12579432023924395</v>
      </c>
      <c r="O58">
        <f t="shared" si="5"/>
        <v>3.8371777187399089E-3</v>
      </c>
      <c r="P58">
        <f t="shared" si="6"/>
        <v>13.955241025296564</v>
      </c>
      <c r="Q58">
        <f t="shared" si="7"/>
        <v>3.4956535236734494</v>
      </c>
      <c r="R58">
        <f t="shared" si="8"/>
        <v>47.201013617197162</v>
      </c>
      <c r="S58">
        <f t="shared" si="9"/>
        <v>13.775070648969963</v>
      </c>
      <c r="T58">
        <f t="shared" si="10"/>
        <v>3.2329568481292053</v>
      </c>
      <c r="U58">
        <f t="shared" si="11"/>
        <v>47.7813045022897</v>
      </c>
    </row>
    <row r="59" spans="1:21" x14ac:dyDescent="0.25">
      <c r="A59">
        <v>0.69435400000000003</v>
      </c>
      <c r="B59">
        <v>0.60696099999999997</v>
      </c>
      <c r="C59">
        <v>-10.010069</v>
      </c>
      <c r="D59">
        <v>3.9414999999999999E-2</v>
      </c>
      <c r="E59">
        <v>-3.3289999999999999E-3</v>
      </c>
      <c r="F59">
        <v>-1.065E-3</v>
      </c>
      <c r="G59">
        <v>23.165566999999999</v>
      </c>
      <c r="H59">
        <v>9.0197649999999996</v>
      </c>
      <c r="I59">
        <v>71.773894999999996</v>
      </c>
      <c r="J59">
        <v>28.083594999999999</v>
      </c>
      <c r="K59">
        <f t="shared" si="0"/>
        <v>8.6870869999999982</v>
      </c>
      <c r="L59">
        <f t="shared" si="1"/>
        <v>-4.6902784999999998</v>
      </c>
      <c r="M59">
        <f t="shared" si="3"/>
        <v>0.89247808576229715</v>
      </c>
      <c r="N59">
        <f t="shared" si="4"/>
        <v>-3.0886998092052621E-3</v>
      </c>
      <c r="O59">
        <f t="shared" si="5"/>
        <v>4.1401394543077279E-2</v>
      </c>
      <c r="P59">
        <f t="shared" si="6"/>
        <v>13.050335025296564</v>
      </c>
      <c r="Q59">
        <f t="shared" si="7"/>
        <v>1.8720955236734484</v>
      </c>
      <c r="R59">
        <f t="shared" si="8"/>
        <v>46.334176617197159</v>
      </c>
      <c r="S59">
        <f t="shared" si="9"/>
        <v>12.868209153189888</v>
      </c>
      <c r="T59">
        <f t="shared" si="10"/>
        <v>1.6203443447171932</v>
      </c>
      <c r="U59">
        <f t="shared" si="11"/>
        <v>46.9250770201797</v>
      </c>
    </row>
    <row r="60" spans="1:21" x14ac:dyDescent="0.25">
      <c r="A60">
        <v>0.70093799999999995</v>
      </c>
      <c r="B60">
        <v>0.593194</v>
      </c>
      <c r="C60">
        <v>-9.9891190000000005</v>
      </c>
      <c r="D60">
        <v>3.8217000000000001E-2</v>
      </c>
      <c r="E60">
        <v>-3.9950000000000003E-3</v>
      </c>
      <c r="F60">
        <v>3.9899999999999999E-4</v>
      </c>
      <c r="G60">
        <v>24.070473</v>
      </c>
      <c r="H60">
        <v>9.2001609999999996</v>
      </c>
      <c r="I60">
        <v>73.334198000000001</v>
      </c>
      <c r="J60">
        <v>28.086590000000001</v>
      </c>
      <c r="K60">
        <f t="shared" si="0"/>
        <v>9.5919929999999987</v>
      </c>
      <c r="L60">
        <f t="shared" si="1"/>
        <v>-4.5098824999999998</v>
      </c>
      <c r="M60">
        <f t="shared" si="3"/>
        <v>0.96032850203770181</v>
      </c>
      <c r="N60">
        <f t="shared" si="4"/>
        <v>1.1231688673780889E-2</v>
      </c>
      <c r="O60">
        <f t="shared" si="5"/>
        <v>6.0284381422122113E-3</v>
      </c>
      <c r="P60">
        <f t="shared" si="6"/>
        <v>13.955241025296564</v>
      </c>
      <c r="Q60">
        <f t="shared" si="7"/>
        <v>2.0524915236734484</v>
      </c>
      <c r="R60">
        <f t="shared" si="8"/>
        <v>47.894479617197163</v>
      </c>
      <c r="S60">
        <f t="shared" si="9"/>
        <v>13.760829426213297</v>
      </c>
      <c r="T60">
        <f t="shared" si="10"/>
        <v>1.7917891546560845</v>
      </c>
      <c r="U60">
        <f t="shared" si="11"/>
        <v>48.493187273740617</v>
      </c>
    </row>
    <row r="61" spans="1:21" x14ac:dyDescent="0.25">
      <c r="A61">
        <v>0.70033999999999996</v>
      </c>
      <c r="B61">
        <v>0.612348</v>
      </c>
      <c r="C61">
        <v>-10.002287000000001</v>
      </c>
      <c r="D61">
        <v>3.875E-2</v>
      </c>
      <c r="E61">
        <v>-2.9299999999999999E-3</v>
      </c>
      <c r="F61">
        <v>-3.9899999999999999E-4</v>
      </c>
      <c r="G61">
        <v>24.613415</v>
      </c>
      <c r="H61">
        <v>9.3805560000000003</v>
      </c>
      <c r="I61">
        <v>72.467369000000005</v>
      </c>
      <c r="J61">
        <v>28.077605999999999</v>
      </c>
      <c r="K61">
        <f t="shared" si="0"/>
        <v>10.134934999999999</v>
      </c>
      <c r="L61">
        <f t="shared" si="1"/>
        <v>-4.329487499999999</v>
      </c>
      <c r="M61">
        <f t="shared" si="3"/>
        <v>1.0010386318339466</v>
      </c>
      <c r="N61">
        <f t="shared" si="4"/>
        <v>2.5551997773696059E-2</v>
      </c>
      <c r="O61">
        <f t="shared" si="5"/>
        <v>7.4597102526129243E-6</v>
      </c>
      <c r="P61">
        <f t="shared" si="6"/>
        <v>14.498183025296564</v>
      </c>
      <c r="Q61">
        <f t="shared" si="7"/>
        <v>2.2328865236734492</v>
      </c>
      <c r="R61">
        <f t="shared" si="8"/>
        <v>47.027650617197168</v>
      </c>
      <c r="S61">
        <f t="shared" si="9"/>
        <v>14.296942250981926</v>
      </c>
      <c r="T61">
        <f t="shared" si="10"/>
        <v>1.9760269109474979</v>
      </c>
      <c r="U61">
        <f t="shared" si="11"/>
        <v>47.594802523495005</v>
      </c>
    </row>
    <row r="62" spans="1:21" x14ac:dyDescent="0.25">
      <c r="A62">
        <v>0.70273399999999997</v>
      </c>
      <c r="B62">
        <v>0.59618700000000002</v>
      </c>
      <c r="C62">
        <v>-9.9789429999999992</v>
      </c>
      <c r="D62">
        <v>3.9016000000000002E-2</v>
      </c>
      <c r="E62">
        <v>-3.1960000000000001E-3</v>
      </c>
      <c r="F62">
        <v>-1.7309999999999999E-3</v>
      </c>
      <c r="G62">
        <v>24.794395000000002</v>
      </c>
      <c r="H62">
        <v>9.5609509999999993</v>
      </c>
      <c r="I62">
        <v>72.293998999999999</v>
      </c>
      <c r="J62">
        <v>28.077605999999999</v>
      </c>
      <c r="K62">
        <f t="shared" si="0"/>
        <v>10.315915</v>
      </c>
      <c r="L62">
        <f t="shared" si="1"/>
        <v>-4.1490925000000001</v>
      </c>
      <c r="M62">
        <f t="shared" si="3"/>
        <v>1.0146086251122792</v>
      </c>
      <c r="N62">
        <f t="shared" si="4"/>
        <v>3.9872306873611089E-2</v>
      </c>
      <c r="O62">
        <f t="shared" si="5"/>
        <v>9.6226912520916397E-4</v>
      </c>
      <c r="P62">
        <f t="shared" si="6"/>
        <v>14.679163025296566</v>
      </c>
      <c r="Q62">
        <f t="shared" si="7"/>
        <v>2.4132815236734482</v>
      </c>
      <c r="R62">
        <f t="shared" si="8"/>
        <v>46.854280617197162</v>
      </c>
      <c r="S62">
        <f t="shared" si="9"/>
        <v>14.476849285049516</v>
      </c>
      <c r="T62">
        <f t="shared" si="10"/>
        <v>2.1566236051941154</v>
      </c>
      <c r="U62">
        <f t="shared" si="11"/>
        <v>47.412841811887972</v>
      </c>
    </row>
    <row r="63" spans="1:21" x14ac:dyDescent="0.25">
      <c r="A63">
        <v>0.709318</v>
      </c>
      <c r="B63">
        <v>0.609954</v>
      </c>
      <c r="C63">
        <v>-9.9532030000000002</v>
      </c>
      <c r="D63">
        <v>3.8217000000000001E-2</v>
      </c>
      <c r="E63">
        <v>-2.663E-3</v>
      </c>
      <c r="F63">
        <v>-2.7959999999999999E-3</v>
      </c>
      <c r="G63">
        <v>25.699300999999998</v>
      </c>
      <c r="H63">
        <v>9.7413460000000001</v>
      </c>
      <c r="I63">
        <v>72.467369000000005</v>
      </c>
      <c r="J63">
        <v>28.071615000000001</v>
      </c>
      <c r="K63">
        <f t="shared" si="0"/>
        <v>11.220820999999997</v>
      </c>
      <c r="L63">
        <f t="shared" si="1"/>
        <v>-3.9686974999999993</v>
      </c>
      <c r="M63">
        <f t="shared" si="3"/>
        <v>1.0824590413876838</v>
      </c>
      <c r="N63">
        <f t="shared" si="4"/>
        <v>5.4192615973526259E-2</v>
      </c>
      <c r="O63">
        <f t="shared" si="5"/>
        <v>3.0504164996163756E-2</v>
      </c>
      <c r="P63">
        <f t="shared" si="6"/>
        <v>15.584069025296563</v>
      </c>
      <c r="Q63">
        <f t="shared" si="7"/>
        <v>2.5936765236734489</v>
      </c>
      <c r="R63">
        <f t="shared" si="8"/>
        <v>47.027650617197168</v>
      </c>
      <c r="S63">
        <f t="shared" si="9"/>
        <v>15.369336357105629</v>
      </c>
      <c r="T63">
        <f t="shared" si="10"/>
        <v>2.3353718847669147</v>
      </c>
      <c r="U63">
        <f t="shared" si="11"/>
        <v>47.566317619390979</v>
      </c>
    </row>
    <row r="64" spans="1:21" x14ac:dyDescent="0.25">
      <c r="A64">
        <v>0.68118500000000004</v>
      </c>
      <c r="B64">
        <v>0.61833400000000005</v>
      </c>
      <c r="C64">
        <v>-9.9885199999999994</v>
      </c>
      <c r="D64">
        <v>3.9281999999999997E-2</v>
      </c>
      <c r="E64">
        <v>-3.1960000000000001E-3</v>
      </c>
      <c r="F64">
        <v>3.9899999999999999E-4</v>
      </c>
      <c r="G64">
        <v>23.708508999999999</v>
      </c>
      <c r="H64">
        <v>10.282533000000001</v>
      </c>
      <c r="I64">
        <v>72.640732</v>
      </c>
      <c r="J64">
        <v>28.083594999999999</v>
      </c>
      <c r="K64">
        <f t="shared" si="0"/>
        <v>9.2300289999999983</v>
      </c>
      <c r="L64">
        <f t="shared" si="1"/>
        <v>-3.4275104999999986</v>
      </c>
      <c r="M64">
        <f t="shared" si="3"/>
        <v>0.93318821555854203</v>
      </c>
      <c r="N64">
        <f t="shared" si="4"/>
        <v>9.7153702039413731E-2</v>
      </c>
      <c r="O64">
        <f t="shared" si="5"/>
        <v>1.4333096895268226E-2</v>
      </c>
      <c r="P64">
        <f t="shared" si="6"/>
        <v>13.593277025296564</v>
      </c>
      <c r="Q64">
        <f t="shared" si="7"/>
        <v>3.1348635236734497</v>
      </c>
      <c r="R64">
        <f t="shared" si="8"/>
        <v>47.201013617197162</v>
      </c>
      <c r="S64">
        <f t="shared" si="9"/>
        <v>13.415219345298571</v>
      </c>
      <c r="T64">
        <f t="shared" si="10"/>
        <v>2.8735896117390682</v>
      </c>
      <c r="U64">
        <f t="shared" si="11"/>
        <v>47.79156052910227</v>
      </c>
    </row>
    <row r="65" spans="1:21" x14ac:dyDescent="0.25">
      <c r="A65">
        <v>0.71650100000000005</v>
      </c>
      <c r="B65">
        <v>0.61773599999999995</v>
      </c>
      <c r="C65">
        <v>-9.9998930000000001</v>
      </c>
      <c r="D65">
        <v>3.9549000000000001E-2</v>
      </c>
      <c r="E65">
        <v>-3.728E-3</v>
      </c>
      <c r="F65">
        <v>-9.3199999999999999E-4</v>
      </c>
      <c r="G65">
        <v>23.527529000000001</v>
      </c>
      <c r="H65">
        <v>9.7413460000000001</v>
      </c>
      <c r="I65">
        <v>72.814102000000005</v>
      </c>
      <c r="J65">
        <v>28.071615000000001</v>
      </c>
      <c r="K65">
        <f t="shared" si="0"/>
        <v>9.0490490000000001</v>
      </c>
      <c r="L65">
        <f t="shared" si="1"/>
        <v>-3.9686974999999993</v>
      </c>
      <c r="M65">
        <f t="shared" si="3"/>
        <v>0.91961822228020962</v>
      </c>
      <c r="N65">
        <f t="shared" si="4"/>
        <v>5.4192615973526259E-2</v>
      </c>
      <c r="O65">
        <f t="shared" si="5"/>
        <v>2.2911510238229578E-2</v>
      </c>
      <c r="P65">
        <f t="shared" si="6"/>
        <v>13.412297025296565</v>
      </c>
      <c r="Q65">
        <f t="shared" si="7"/>
        <v>2.5936765236734489</v>
      </c>
      <c r="R65">
        <f t="shared" si="8"/>
        <v>47.374383617197168</v>
      </c>
      <c r="S65">
        <f t="shared" si="9"/>
        <v>13.231735341800867</v>
      </c>
      <c r="T65">
        <f t="shared" si="10"/>
        <v>2.3336125575499236</v>
      </c>
      <c r="U65">
        <f t="shared" si="11"/>
        <v>47.974662759661832</v>
      </c>
    </row>
    <row r="66" spans="1:21" x14ac:dyDescent="0.25">
      <c r="A66">
        <v>0.69615000000000005</v>
      </c>
      <c r="B66">
        <v>0.62970700000000002</v>
      </c>
      <c r="C66">
        <v>-9.9699639999999992</v>
      </c>
      <c r="D66">
        <v>3.7551000000000001E-2</v>
      </c>
      <c r="E66">
        <v>-2.9299999999999999E-3</v>
      </c>
      <c r="F66">
        <v>-2.6600000000000001E-4</v>
      </c>
      <c r="G66">
        <v>24.432434000000001</v>
      </c>
      <c r="H66">
        <v>8.4785799999999991</v>
      </c>
      <c r="I66">
        <v>72.987465</v>
      </c>
      <c r="J66">
        <v>28.062629999999999</v>
      </c>
      <c r="K66">
        <f t="shared" ref="K66:K129" si="12">G66-$Z$2</f>
        <v>9.9539539999999995</v>
      </c>
      <c r="L66">
        <f t="shared" ref="L66:L129" si="13">H66-$Z$3</f>
        <v>-5.2314635000000003</v>
      </c>
      <c r="M66">
        <f t="shared" si="3"/>
        <v>0.98746856357499058</v>
      </c>
      <c r="N66">
        <f t="shared" si="4"/>
        <v>-4.6049627108950636E-2</v>
      </c>
      <c r="O66">
        <f t="shared" si="5"/>
        <v>5.191684284566601E-4</v>
      </c>
      <c r="P66">
        <f t="shared" si="6"/>
        <v>14.317202025296565</v>
      </c>
      <c r="Q66">
        <f t="shared" si="7"/>
        <v>1.330910523673448</v>
      </c>
      <c r="R66">
        <f t="shared" si="8"/>
        <v>47.547746617197163</v>
      </c>
      <c r="S66">
        <f t="shared" si="9"/>
        <v>14.109913620582597</v>
      </c>
      <c r="T66">
        <f t="shared" si="10"/>
        <v>1.0748464068614947</v>
      </c>
      <c r="U66">
        <f t="shared" si="11"/>
        <v>48.13269750619601</v>
      </c>
    </row>
    <row r="67" spans="1:21" x14ac:dyDescent="0.25">
      <c r="A67">
        <v>0.67519899999999999</v>
      </c>
      <c r="B67">
        <v>0.60875699999999999</v>
      </c>
      <c r="C67">
        <v>-10.017251999999999</v>
      </c>
      <c r="D67">
        <v>3.8883000000000001E-2</v>
      </c>
      <c r="E67">
        <v>-3.3289999999999999E-3</v>
      </c>
      <c r="F67">
        <v>-1.4649999999999999E-3</v>
      </c>
      <c r="G67">
        <v>24.251453000000001</v>
      </c>
      <c r="H67">
        <v>10.823718</v>
      </c>
      <c r="I67">
        <v>72.120636000000005</v>
      </c>
      <c r="J67">
        <v>28.065624</v>
      </c>
      <c r="K67">
        <f t="shared" si="12"/>
        <v>9.7729730000000004</v>
      </c>
      <c r="L67">
        <f t="shared" si="13"/>
        <v>-2.8863254999999999</v>
      </c>
      <c r="M67">
        <f t="shared" ref="M67:M130" si="14">(G67-$AA$2)*$AB$2</f>
        <v>0.97389849531603445</v>
      </c>
      <c r="N67">
        <f t="shared" ref="N67:N130" si="15">(H67-$AA$3)*$AB$3</f>
        <v>0.14011462933915897</v>
      </c>
      <c r="O67">
        <f t="shared" ref="O67:O130" si="16">POWER(M67*M67+N67*N67-1,2)</f>
        <v>1.0169473194724706E-3</v>
      </c>
      <c r="P67">
        <f t="shared" ref="P67:P130" si="17">G67-AG$7</f>
        <v>14.136221025296566</v>
      </c>
      <c r="Q67">
        <f t="shared" ref="Q67:Q130" si="18">H67-AH$7</f>
        <v>3.6760485236734484</v>
      </c>
      <c r="R67">
        <f t="shared" ref="R67:R130" si="19">I67-AI$7</f>
        <v>46.680917617197167</v>
      </c>
      <c r="S67">
        <f t="shared" ref="S67:S130" si="20">P67*AG$8+Q67*$AH$8+R67*$AI$8</f>
        <v>13.954944385970517</v>
      </c>
      <c r="T67">
        <f t="shared" ref="T67:T130" si="21">P67*AG$9+Q67*$AH$9+R67*$AI$9</f>
        <v>3.4153796206230642</v>
      </c>
      <c r="U67">
        <f t="shared" ref="U67:U130" si="22">P67*AG$10+Q67*$AH$10+R67*$AI$10</f>
        <v>47.245692573182694</v>
      </c>
    </row>
    <row r="68" spans="1:21" x14ac:dyDescent="0.25">
      <c r="A68">
        <v>0.708121</v>
      </c>
      <c r="B68">
        <v>0.60576399999999997</v>
      </c>
      <c r="C68">
        <v>-9.9855269999999994</v>
      </c>
      <c r="D68">
        <v>3.8615999999999998E-2</v>
      </c>
      <c r="E68">
        <v>-3.0630000000000002E-3</v>
      </c>
      <c r="F68">
        <v>-1.7309999999999999E-3</v>
      </c>
      <c r="G68">
        <v>24.794395000000002</v>
      </c>
      <c r="H68">
        <v>10.282533000000001</v>
      </c>
      <c r="I68">
        <v>72.640732</v>
      </c>
      <c r="J68">
        <v>28.080601000000001</v>
      </c>
      <c r="K68">
        <f t="shared" si="12"/>
        <v>10.315915</v>
      </c>
      <c r="L68">
        <f t="shared" si="13"/>
        <v>-3.4275104999999986</v>
      </c>
      <c r="M68">
        <f t="shared" si="14"/>
        <v>1.0146086251122792</v>
      </c>
      <c r="N68">
        <f t="shared" si="15"/>
        <v>9.7153702039413731E-2</v>
      </c>
      <c r="O68">
        <f t="shared" si="16"/>
        <v>1.5108383390443031E-3</v>
      </c>
      <c r="P68">
        <f t="shared" si="17"/>
        <v>14.679163025296566</v>
      </c>
      <c r="Q68">
        <f t="shared" si="18"/>
        <v>3.1348635236734497</v>
      </c>
      <c r="R68">
        <f t="shared" si="19"/>
        <v>47.201013617197162</v>
      </c>
      <c r="S68">
        <f t="shared" si="20"/>
        <v>14.484036501820587</v>
      </c>
      <c r="T68">
        <f t="shared" si="21"/>
        <v>2.8735562177907314</v>
      </c>
      <c r="U68">
        <f t="shared" si="22"/>
        <v>47.764217137622929</v>
      </c>
    </row>
    <row r="69" spans="1:21" x14ac:dyDescent="0.25">
      <c r="A69">
        <v>0.69255800000000001</v>
      </c>
      <c r="B69">
        <v>0.59020099999999998</v>
      </c>
      <c r="C69">
        <v>-10.007076</v>
      </c>
      <c r="D69">
        <v>3.7684000000000002E-2</v>
      </c>
      <c r="E69">
        <v>-4.927E-3</v>
      </c>
      <c r="F69">
        <v>-6.6600000000000003E-4</v>
      </c>
      <c r="G69">
        <v>24.251453000000001</v>
      </c>
      <c r="H69">
        <v>9.3805560000000003</v>
      </c>
      <c r="I69">
        <v>72.467369000000005</v>
      </c>
      <c r="J69">
        <v>28.092580999999999</v>
      </c>
      <c r="K69">
        <f t="shared" si="12"/>
        <v>9.7729730000000004</v>
      </c>
      <c r="L69">
        <f t="shared" si="13"/>
        <v>-4.329487499999999</v>
      </c>
      <c r="M69">
        <f t="shared" si="14"/>
        <v>0.97389849531603445</v>
      </c>
      <c r="N69">
        <f t="shared" si="15"/>
        <v>2.5551997773696059E-2</v>
      </c>
      <c r="O69">
        <f t="shared" si="16"/>
        <v>2.5876364647368483E-3</v>
      </c>
      <c r="P69">
        <f t="shared" si="17"/>
        <v>14.136221025296566</v>
      </c>
      <c r="Q69">
        <f t="shared" si="18"/>
        <v>2.2328865236734492</v>
      </c>
      <c r="R69">
        <f t="shared" si="19"/>
        <v>47.027650617197168</v>
      </c>
      <c r="S69">
        <f t="shared" si="20"/>
        <v>13.94066986547459</v>
      </c>
      <c r="T69">
        <f t="shared" si="21"/>
        <v>1.9760380422636104</v>
      </c>
      <c r="U69">
        <f t="shared" si="22"/>
        <v>47.603916987321455</v>
      </c>
    </row>
    <row r="70" spans="1:21" x14ac:dyDescent="0.25">
      <c r="A70">
        <v>0.68597399999999997</v>
      </c>
      <c r="B70">
        <v>0.62851000000000001</v>
      </c>
      <c r="C70">
        <v>-10.006477</v>
      </c>
      <c r="D70">
        <v>3.6485999999999998E-2</v>
      </c>
      <c r="E70">
        <v>-4.1279999999999997E-3</v>
      </c>
      <c r="F70">
        <v>-7.9900000000000001E-4</v>
      </c>
      <c r="G70">
        <v>25.518319999999999</v>
      </c>
      <c r="H70">
        <v>10.282533000000001</v>
      </c>
      <c r="I70">
        <v>71.253799000000001</v>
      </c>
      <c r="J70">
        <v>28.077605999999999</v>
      </c>
      <c r="K70">
        <f t="shared" si="12"/>
        <v>11.039839999999998</v>
      </c>
      <c r="L70">
        <f t="shared" si="13"/>
        <v>-3.4275104999999986</v>
      </c>
      <c r="M70">
        <f t="shared" si="14"/>
        <v>1.0688889731287277</v>
      </c>
      <c r="N70">
        <f t="shared" si="15"/>
        <v>9.7153702039413731E-2</v>
      </c>
      <c r="O70">
        <f t="shared" si="16"/>
        <v>2.3092594931477566E-2</v>
      </c>
      <c r="P70">
        <f t="shared" si="17"/>
        <v>15.403088025296563</v>
      </c>
      <c r="Q70">
        <f t="shared" si="18"/>
        <v>3.1348635236734497</v>
      </c>
      <c r="R70">
        <f t="shared" si="19"/>
        <v>45.814080617197163</v>
      </c>
      <c r="S70">
        <f t="shared" si="20"/>
        <v>15.196449066063362</v>
      </c>
      <c r="T70">
        <f t="shared" si="21"/>
        <v>2.8808384208490474</v>
      </c>
      <c r="U70">
        <f t="shared" si="22"/>
        <v>46.331353735567468</v>
      </c>
    </row>
    <row r="71" spans="1:21" x14ac:dyDescent="0.25">
      <c r="A71">
        <v>0.69615000000000005</v>
      </c>
      <c r="B71">
        <v>0.61893299999999996</v>
      </c>
      <c r="C71">
        <v>-10.001689000000001</v>
      </c>
      <c r="D71">
        <v>3.6885000000000001E-2</v>
      </c>
      <c r="E71">
        <v>-3.1960000000000001E-3</v>
      </c>
      <c r="F71">
        <v>-1.1980000000000001E-3</v>
      </c>
      <c r="G71">
        <v>25.699300999999998</v>
      </c>
      <c r="H71">
        <v>8.6589749999999999</v>
      </c>
      <c r="I71">
        <v>71.080428999999995</v>
      </c>
      <c r="J71">
        <v>28.07461</v>
      </c>
      <c r="K71">
        <f t="shared" si="12"/>
        <v>11.220820999999997</v>
      </c>
      <c r="L71">
        <f t="shared" si="13"/>
        <v>-5.0510684999999995</v>
      </c>
      <c r="M71">
        <f t="shared" si="14"/>
        <v>1.0824590413876838</v>
      </c>
      <c r="N71">
        <f t="shared" si="15"/>
        <v>-3.1729318009035466E-2</v>
      </c>
      <c r="O71">
        <f t="shared" si="16"/>
        <v>2.9833692758736197E-2</v>
      </c>
      <c r="P71">
        <f t="shared" si="17"/>
        <v>15.584069025296563</v>
      </c>
      <c r="Q71">
        <f t="shared" si="18"/>
        <v>1.5113055236734487</v>
      </c>
      <c r="R71">
        <f t="shared" si="19"/>
        <v>45.640710617197158</v>
      </c>
      <c r="S71">
        <f t="shared" si="20"/>
        <v>15.358472306661039</v>
      </c>
      <c r="T71">
        <f t="shared" si="21"/>
        <v>1.2645402879639833</v>
      </c>
      <c r="U71">
        <f t="shared" si="22"/>
        <v>46.155100571394904</v>
      </c>
    </row>
    <row r="72" spans="1:21" x14ac:dyDescent="0.25">
      <c r="A72">
        <v>0.673404</v>
      </c>
      <c r="B72">
        <v>0.59079899999999996</v>
      </c>
      <c r="C72">
        <v>-9.9837310000000006</v>
      </c>
      <c r="D72">
        <v>3.7950999999999999E-2</v>
      </c>
      <c r="E72">
        <v>-2.9299999999999999E-3</v>
      </c>
      <c r="F72">
        <v>-2.1310000000000001E-3</v>
      </c>
      <c r="G72">
        <v>23.889492000000001</v>
      </c>
      <c r="H72">
        <v>9.0197649999999996</v>
      </c>
      <c r="I72">
        <v>71.773894999999996</v>
      </c>
      <c r="J72">
        <v>28.086590000000001</v>
      </c>
      <c r="K72">
        <f t="shared" si="12"/>
        <v>9.4110119999999995</v>
      </c>
      <c r="L72">
        <f t="shared" si="13"/>
        <v>-4.6902784999999998</v>
      </c>
      <c r="M72">
        <f t="shared" si="14"/>
        <v>0.94675843377874569</v>
      </c>
      <c r="N72">
        <f t="shared" si="15"/>
        <v>-3.0886998092052621E-3</v>
      </c>
      <c r="O72">
        <f t="shared" si="16"/>
        <v>1.0741027397466961E-2</v>
      </c>
      <c r="P72">
        <f t="shared" si="17"/>
        <v>13.774260025296565</v>
      </c>
      <c r="Q72">
        <f t="shared" si="18"/>
        <v>1.8720955236734484</v>
      </c>
      <c r="R72">
        <f t="shared" si="19"/>
        <v>46.334176617197159</v>
      </c>
      <c r="S72">
        <f t="shared" si="20"/>
        <v>13.580754908485748</v>
      </c>
      <c r="T72">
        <f t="shared" si="21"/>
        <v>1.6203220820542159</v>
      </c>
      <c r="U72">
        <f t="shared" si="22"/>
        <v>46.906848067346083</v>
      </c>
    </row>
    <row r="73" spans="1:21" x14ac:dyDescent="0.25">
      <c r="A73">
        <v>0.68717099999999998</v>
      </c>
      <c r="B73">
        <v>0.68178399999999995</v>
      </c>
      <c r="C73">
        <v>-10.387174999999999</v>
      </c>
      <c r="D73">
        <v>4.2877999999999999E-2</v>
      </c>
      <c r="E73">
        <v>-3.0630000000000002E-3</v>
      </c>
      <c r="F73">
        <v>-9.3199999999999999E-4</v>
      </c>
      <c r="G73">
        <v>24.794395000000002</v>
      </c>
      <c r="H73">
        <v>9.2001609999999996</v>
      </c>
      <c r="I73">
        <v>72.987465</v>
      </c>
      <c r="J73">
        <v>28.062629999999999</v>
      </c>
      <c r="K73">
        <f t="shared" si="12"/>
        <v>10.315915</v>
      </c>
      <c r="L73">
        <f t="shared" si="13"/>
        <v>-4.5098824999999998</v>
      </c>
      <c r="M73">
        <f t="shared" si="14"/>
        <v>1.0146086251122792</v>
      </c>
      <c r="N73">
        <f t="shared" si="15"/>
        <v>1.1231688673780889E-2</v>
      </c>
      <c r="O73">
        <f t="shared" si="16"/>
        <v>8.7360519369395991E-4</v>
      </c>
      <c r="P73">
        <f t="shared" si="17"/>
        <v>14.679163025296566</v>
      </c>
      <c r="Q73">
        <f t="shared" si="18"/>
        <v>2.0524915236734484</v>
      </c>
      <c r="R73">
        <f t="shared" si="19"/>
        <v>47.547746617197163</v>
      </c>
      <c r="S73">
        <f t="shared" si="20"/>
        <v>14.473338930926348</v>
      </c>
      <c r="T73">
        <f t="shared" si="21"/>
        <v>1.7935930071990303</v>
      </c>
      <c r="U73">
        <f t="shared" si="22"/>
        <v>48.12130003913699</v>
      </c>
    </row>
    <row r="74" spans="1:21" x14ac:dyDescent="0.25">
      <c r="A74">
        <v>0.80688700000000002</v>
      </c>
      <c r="B74">
        <v>0.66262900000000002</v>
      </c>
      <c r="C74">
        <v>-10.254289999999999</v>
      </c>
      <c r="D74">
        <v>4.8603E-2</v>
      </c>
      <c r="E74">
        <v>1.4649999999999999E-3</v>
      </c>
      <c r="F74">
        <v>7.9900000000000001E-4</v>
      </c>
      <c r="G74">
        <v>22.622624999999999</v>
      </c>
      <c r="H74">
        <v>9.5609509999999993</v>
      </c>
      <c r="I74">
        <v>71.600532999999999</v>
      </c>
      <c r="J74">
        <v>28.071615000000001</v>
      </c>
      <c r="K74">
        <f t="shared" si="12"/>
        <v>8.1441449999999982</v>
      </c>
      <c r="L74">
        <f t="shared" si="13"/>
        <v>-4.1490925000000001</v>
      </c>
      <c r="M74">
        <f t="shared" si="14"/>
        <v>0.85176795596605226</v>
      </c>
      <c r="N74">
        <f t="shared" si="15"/>
        <v>3.9872306873611089E-2</v>
      </c>
      <c r="O74">
        <f t="shared" si="16"/>
        <v>7.4475255083089054E-2</v>
      </c>
      <c r="P74">
        <f t="shared" si="17"/>
        <v>12.507393025296563</v>
      </c>
      <c r="Q74">
        <f t="shared" si="18"/>
        <v>2.4132815236734482</v>
      </c>
      <c r="R74">
        <f t="shared" si="19"/>
        <v>46.160814617197161</v>
      </c>
      <c r="S74">
        <f t="shared" si="20"/>
        <v>12.33915034508933</v>
      </c>
      <c r="T74">
        <f t="shared" si="21"/>
        <v>2.1603426232566147</v>
      </c>
      <c r="U74">
        <f t="shared" si="22"/>
        <v>46.760211829860879</v>
      </c>
    </row>
    <row r="75" spans="1:21" x14ac:dyDescent="0.25">
      <c r="A75">
        <v>0.73625499999999999</v>
      </c>
      <c r="B75">
        <v>0.609954</v>
      </c>
      <c r="C75">
        <v>-9.7861999999999991</v>
      </c>
      <c r="D75">
        <v>3.2224999999999997E-2</v>
      </c>
      <c r="E75">
        <v>-5.4599999999999996E-3</v>
      </c>
      <c r="F75">
        <v>-1.4649999999999999E-3</v>
      </c>
      <c r="G75">
        <v>23.527529000000001</v>
      </c>
      <c r="H75">
        <v>9.3805560000000003</v>
      </c>
      <c r="I75">
        <v>71.773894999999996</v>
      </c>
      <c r="J75">
        <v>28.080601000000001</v>
      </c>
      <c r="K75">
        <f t="shared" si="12"/>
        <v>9.0490490000000001</v>
      </c>
      <c r="L75">
        <f t="shared" si="13"/>
        <v>-4.329487499999999</v>
      </c>
      <c r="M75">
        <f t="shared" si="14"/>
        <v>0.91961822228020962</v>
      </c>
      <c r="N75">
        <f t="shared" si="15"/>
        <v>2.5551997773696059E-2</v>
      </c>
      <c r="O75">
        <f t="shared" si="16"/>
        <v>2.3608144469141345E-2</v>
      </c>
      <c r="P75">
        <f t="shared" si="17"/>
        <v>13.412297025296565</v>
      </c>
      <c r="Q75">
        <f t="shared" si="18"/>
        <v>2.2328865236734492</v>
      </c>
      <c r="R75">
        <f t="shared" si="19"/>
        <v>46.334176617197159</v>
      </c>
      <c r="S75">
        <f t="shared" si="20"/>
        <v>13.22805849821313</v>
      </c>
      <c r="T75">
        <f t="shared" si="21"/>
        <v>1.9797125772562216</v>
      </c>
      <c r="U75">
        <f t="shared" si="22"/>
        <v>46.91482104056464</v>
      </c>
    </row>
    <row r="76" spans="1:21" x14ac:dyDescent="0.25">
      <c r="A76">
        <v>0.59618700000000002</v>
      </c>
      <c r="B76">
        <v>0.43816100000000002</v>
      </c>
      <c r="C76">
        <v>-10.060349</v>
      </c>
      <c r="D76">
        <v>4.1546E-2</v>
      </c>
      <c r="E76">
        <v>-7.7229999999999998E-3</v>
      </c>
      <c r="F76">
        <v>8.6549999999999995E-3</v>
      </c>
      <c r="G76">
        <v>24.794395000000002</v>
      </c>
      <c r="H76">
        <v>9.9217410000000008</v>
      </c>
      <c r="I76">
        <v>73.680931000000001</v>
      </c>
      <c r="J76">
        <v>28.077605999999999</v>
      </c>
      <c r="K76">
        <f t="shared" si="12"/>
        <v>10.315915</v>
      </c>
      <c r="L76">
        <f t="shared" si="13"/>
        <v>-3.7883024999999986</v>
      </c>
      <c r="M76">
        <f t="shared" si="14"/>
        <v>1.0146086251122792</v>
      </c>
      <c r="N76">
        <f t="shared" si="15"/>
        <v>6.8512925073441436E-2</v>
      </c>
      <c r="O76">
        <f t="shared" si="16"/>
        <v>1.1644939935597368E-3</v>
      </c>
      <c r="P76">
        <f t="shared" si="17"/>
        <v>14.679163025296566</v>
      </c>
      <c r="Q76">
        <f t="shared" si="18"/>
        <v>2.7740715236734497</v>
      </c>
      <c r="R76">
        <f t="shared" si="19"/>
        <v>48.241212617197164</v>
      </c>
      <c r="S76">
        <f t="shared" si="20"/>
        <v>14.48055942560825</v>
      </c>
      <c r="T76">
        <f t="shared" si="21"/>
        <v>2.5086975125072097</v>
      </c>
      <c r="U76">
        <f t="shared" si="22"/>
        <v>48.826333728511962</v>
      </c>
    </row>
    <row r="77" spans="1:21" x14ac:dyDescent="0.25">
      <c r="A77">
        <v>1.043925</v>
      </c>
      <c r="B77">
        <v>0.45432299999999998</v>
      </c>
      <c r="C77">
        <v>-9.7802129999999998</v>
      </c>
      <c r="D77">
        <v>3.6353000000000003E-2</v>
      </c>
      <c r="E77">
        <v>-5.0600000000000003E-3</v>
      </c>
      <c r="F77">
        <v>-2.663E-3</v>
      </c>
      <c r="G77">
        <v>25.337339</v>
      </c>
      <c r="H77">
        <v>8.6589749999999999</v>
      </c>
      <c r="I77">
        <v>71.773894999999996</v>
      </c>
      <c r="J77">
        <v>28.065624</v>
      </c>
      <c r="K77">
        <f t="shared" si="12"/>
        <v>10.858858999999999</v>
      </c>
      <c r="L77">
        <f t="shared" si="13"/>
        <v>-5.0510684999999995</v>
      </c>
      <c r="M77">
        <f t="shared" si="14"/>
        <v>1.0553189048697715</v>
      </c>
      <c r="N77">
        <f t="shared" si="15"/>
        <v>-3.1729318009035466E-2</v>
      </c>
      <c r="O77">
        <f t="shared" si="16"/>
        <v>1.3157177515391154E-2</v>
      </c>
      <c r="P77">
        <f t="shared" si="17"/>
        <v>15.222107025296564</v>
      </c>
      <c r="Q77">
        <f t="shared" si="18"/>
        <v>1.5113055236734487</v>
      </c>
      <c r="R77">
        <f t="shared" si="19"/>
        <v>46.334176617197159</v>
      </c>
      <c r="S77">
        <f t="shared" si="20"/>
        <v>15.002266516632224</v>
      </c>
      <c r="T77">
        <f t="shared" si="21"/>
        <v>1.2608991890527648</v>
      </c>
      <c r="U77">
        <f t="shared" si="22"/>
        <v>46.871531749845694</v>
      </c>
    </row>
    <row r="78" spans="1:21" x14ac:dyDescent="0.25">
      <c r="A78">
        <v>0.59498899999999999</v>
      </c>
      <c r="B78">
        <v>0.65903800000000001</v>
      </c>
      <c r="C78">
        <v>-10.059752</v>
      </c>
      <c r="D78">
        <v>4.0080999999999999E-2</v>
      </c>
      <c r="E78">
        <v>-1.864E-3</v>
      </c>
      <c r="F78">
        <v>2.663E-3</v>
      </c>
      <c r="G78">
        <v>25.880281</v>
      </c>
      <c r="H78">
        <v>9.9217410000000008</v>
      </c>
      <c r="I78">
        <v>70.907066</v>
      </c>
      <c r="J78">
        <v>28.07461</v>
      </c>
      <c r="K78">
        <f t="shared" si="12"/>
        <v>11.401800999999999</v>
      </c>
      <c r="L78">
        <f t="shared" si="13"/>
        <v>-3.7883024999999986</v>
      </c>
      <c r="M78">
        <f t="shared" si="14"/>
        <v>1.0960290346660164</v>
      </c>
      <c r="N78">
        <f t="shared" si="15"/>
        <v>6.8512925073441436E-2</v>
      </c>
      <c r="O78">
        <f t="shared" si="16"/>
        <v>4.2425150975505546E-2</v>
      </c>
      <c r="P78">
        <f t="shared" si="17"/>
        <v>15.765049025296564</v>
      </c>
      <c r="Q78">
        <f t="shared" si="18"/>
        <v>2.7740715236734497</v>
      </c>
      <c r="R78">
        <f t="shared" si="19"/>
        <v>45.467347617197163</v>
      </c>
      <c r="S78">
        <f t="shared" si="20"/>
        <v>15.549110200120138</v>
      </c>
      <c r="T78">
        <f t="shared" si="21"/>
        <v>2.5232730447348275</v>
      </c>
      <c r="U78">
        <f t="shared" si="22"/>
        <v>45.969722458562103</v>
      </c>
    </row>
    <row r="79" spans="1:21" x14ac:dyDescent="0.25">
      <c r="A79">
        <v>0.60935499999999998</v>
      </c>
      <c r="B79">
        <v>0.67579800000000001</v>
      </c>
      <c r="C79">
        <v>-9.9915129999999994</v>
      </c>
      <c r="D79">
        <v>3.9281999999999997E-2</v>
      </c>
      <c r="E79">
        <v>-4.927E-3</v>
      </c>
      <c r="F79">
        <v>-1.3320000000000001E-3</v>
      </c>
      <c r="G79">
        <v>25.880281</v>
      </c>
      <c r="H79">
        <v>9.2001609999999996</v>
      </c>
      <c r="I79">
        <v>70.907066</v>
      </c>
      <c r="J79">
        <v>28.07461</v>
      </c>
      <c r="K79">
        <f t="shared" si="12"/>
        <v>11.401800999999999</v>
      </c>
      <c r="L79">
        <f t="shared" si="13"/>
        <v>-4.5098824999999998</v>
      </c>
      <c r="M79">
        <f t="shared" si="14"/>
        <v>1.0960290346660164</v>
      </c>
      <c r="N79">
        <f t="shared" si="15"/>
        <v>1.1231688673780889E-2</v>
      </c>
      <c r="O79">
        <f t="shared" si="16"/>
        <v>4.0564294525995324E-2</v>
      </c>
      <c r="P79">
        <f t="shared" si="17"/>
        <v>15.765049025296564</v>
      </c>
      <c r="Q79">
        <f t="shared" si="18"/>
        <v>2.0524915236734484</v>
      </c>
      <c r="R79">
        <f t="shared" si="19"/>
        <v>45.467347617197163</v>
      </c>
      <c r="S79">
        <f t="shared" si="20"/>
        <v>15.541956300916757</v>
      </c>
      <c r="T79">
        <f t="shared" si="21"/>
        <v>1.8045163091993175</v>
      </c>
      <c r="U79">
        <f t="shared" si="22"/>
        <v>45.972005483811472</v>
      </c>
    </row>
    <row r="80" spans="1:21" x14ac:dyDescent="0.25">
      <c r="A80">
        <v>0.932589</v>
      </c>
      <c r="B80">
        <v>0.51358199999999998</v>
      </c>
      <c r="C80">
        <v>-9.9220769999999998</v>
      </c>
      <c r="D80">
        <v>4.1812000000000002E-2</v>
      </c>
      <c r="E80">
        <v>-1.1980000000000001E-3</v>
      </c>
      <c r="F80">
        <v>-8.3890000000000006E-3</v>
      </c>
      <c r="G80">
        <v>25.337339</v>
      </c>
      <c r="H80">
        <v>8.2981839999999991</v>
      </c>
      <c r="I80">
        <v>71.773894999999996</v>
      </c>
      <c r="J80">
        <v>28.07461</v>
      </c>
      <c r="K80">
        <f t="shared" si="12"/>
        <v>10.858858999999999</v>
      </c>
      <c r="L80">
        <f t="shared" si="13"/>
        <v>-5.4118595000000003</v>
      </c>
      <c r="M80">
        <f t="shared" si="14"/>
        <v>1.0553189048697715</v>
      </c>
      <c r="N80">
        <f t="shared" si="15"/>
        <v>-6.0370015591936783E-2</v>
      </c>
      <c r="O80">
        <f t="shared" si="16"/>
        <v>1.3769269290031652E-2</v>
      </c>
      <c r="P80">
        <f t="shared" si="17"/>
        <v>15.222107025296564</v>
      </c>
      <c r="Q80">
        <f t="shared" si="18"/>
        <v>1.150514523673448</v>
      </c>
      <c r="R80">
        <f t="shared" si="19"/>
        <v>46.334176617197159</v>
      </c>
      <c r="S80">
        <f t="shared" si="20"/>
        <v>14.998689557116318</v>
      </c>
      <c r="T80">
        <f t="shared" si="21"/>
        <v>0.90151982519762419</v>
      </c>
      <c r="U80">
        <f t="shared" si="22"/>
        <v>46.872673265634305</v>
      </c>
    </row>
    <row r="81" spans="1:21" x14ac:dyDescent="0.25">
      <c r="A81">
        <v>0.88170999999999999</v>
      </c>
      <c r="B81">
        <v>0.47227999999999998</v>
      </c>
      <c r="C81">
        <v>-9.9627809999999997</v>
      </c>
      <c r="D81">
        <v>3.3956E-2</v>
      </c>
      <c r="E81">
        <v>-4.261E-3</v>
      </c>
      <c r="F81">
        <v>-2.264E-3</v>
      </c>
      <c r="G81">
        <v>24.070473</v>
      </c>
      <c r="H81">
        <v>7.3962070000000004</v>
      </c>
      <c r="I81">
        <v>73.334198000000001</v>
      </c>
      <c r="J81">
        <v>28.083594999999999</v>
      </c>
      <c r="K81">
        <f t="shared" si="12"/>
        <v>9.5919929999999987</v>
      </c>
      <c r="L81">
        <f t="shared" si="13"/>
        <v>-6.313836499999999</v>
      </c>
      <c r="M81">
        <f t="shared" si="14"/>
        <v>0.96032850203770181</v>
      </c>
      <c r="N81">
        <f t="shared" si="15"/>
        <v>-0.13197171985765432</v>
      </c>
      <c r="O81">
        <f t="shared" si="16"/>
        <v>3.6424403500871145E-3</v>
      </c>
      <c r="P81">
        <f t="shared" si="17"/>
        <v>13.955241025296564</v>
      </c>
      <c r="Q81">
        <f t="shared" si="18"/>
        <v>0.24853752367344928</v>
      </c>
      <c r="R81">
        <f t="shared" si="19"/>
        <v>47.894479617197163</v>
      </c>
      <c r="S81">
        <f t="shared" si="20"/>
        <v>13.742944638547989</v>
      </c>
      <c r="T81">
        <f t="shared" si="21"/>
        <v>-5.1066685322296301E-3</v>
      </c>
      <c r="U81">
        <f t="shared" si="22"/>
        <v>48.498894849519736</v>
      </c>
    </row>
    <row r="82" spans="1:21" x14ac:dyDescent="0.25">
      <c r="A82">
        <v>0.642876</v>
      </c>
      <c r="B82">
        <v>0.58421500000000004</v>
      </c>
      <c r="C82">
        <v>-9.9813369999999999</v>
      </c>
      <c r="D82">
        <v>3.5421000000000001E-2</v>
      </c>
      <c r="E82">
        <v>-3.3289999999999999E-3</v>
      </c>
      <c r="F82">
        <v>-3.3289999999999999E-3</v>
      </c>
      <c r="G82">
        <v>24.794395000000002</v>
      </c>
      <c r="H82">
        <v>10.643323000000001</v>
      </c>
      <c r="I82">
        <v>72.987465</v>
      </c>
      <c r="J82">
        <v>28.092580999999999</v>
      </c>
      <c r="K82">
        <f t="shared" si="12"/>
        <v>10.315915</v>
      </c>
      <c r="L82">
        <f t="shared" si="13"/>
        <v>-3.0667204999999989</v>
      </c>
      <c r="M82">
        <f t="shared" si="14"/>
        <v>1.0146086251122792</v>
      </c>
      <c r="N82">
        <f t="shared" si="15"/>
        <v>0.12579432023924395</v>
      </c>
      <c r="O82">
        <f t="shared" si="16"/>
        <v>2.0480035444274754E-3</v>
      </c>
      <c r="P82">
        <f t="shared" si="17"/>
        <v>14.679163025296566</v>
      </c>
      <c r="Q82">
        <f t="shared" si="18"/>
        <v>3.4956535236734494</v>
      </c>
      <c r="R82">
        <f t="shared" si="19"/>
        <v>47.547746617197163</v>
      </c>
      <c r="S82">
        <f t="shared" si="20"/>
        <v>14.487646749161536</v>
      </c>
      <c r="T82">
        <f t="shared" si="21"/>
        <v>3.2311084704448203</v>
      </c>
      <c r="U82">
        <f t="shared" si="22"/>
        <v>48.116733982310407</v>
      </c>
    </row>
    <row r="83" spans="1:21" x14ac:dyDescent="0.25">
      <c r="A83">
        <v>0.72548000000000001</v>
      </c>
      <c r="B83">
        <v>0.57284199999999996</v>
      </c>
      <c r="C83">
        <v>-10.035209999999999</v>
      </c>
      <c r="D83">
        <v>3.6618999999999999E-2</v>
      </c>
      <c r="E83">
        <v>-4.3940000000000003E-3</v>
      </c>
      <c r="F83">
        <v>-1.3320000000000001E-3</v>
      </c>
      <c r="G83">
        <v>24.613415</v>
      </c>
      <c r="H83">
        <v>8.2981839999999991</v>
      </c>
      <c r="I83">
        <v>73.160835000000006</v>
      </c>
      <c r="J83">
        <v>28.086590000000001</v>
      </c>
      <c r="K83">
        <f t="shared" si="12"/>
        <v>10.134934999999999</v>
      </c>
      <c r="L83">
        <f t="shared" si="13"/>
        <v>-5.4118595000000003</v>
      </c>
      <c r="M83">
        <f t="shared" si="14"/>
        <v>1.0010386318339466</v>
      </c>
      <c r="N83">
        <f t="shared" si="15"/>
        <v>-6.0370015591936783E-2</v>
      </c>
      <c r="O83">
        <f t="shared" si="16"/>
        <v>3.2751369304287772E-5</v>
      </c>
      <c r="P83">
        <f t="shared" si="17"/>
        <v>14.498183025296564</v>
      </c>
      <c r="Q83">
        <f t="shared" si="18"/>
        <v>1.150514523673448</v>
      </c>
      <c r="R83">
        <f t="shared" si="19"/>
        <v>47.721116617197168</v>
      </c>
      <c r="S83">
        <f t="shared" si="20"/>
        <v>14.28627797782695</v>
      </c>
      <c r="T83">
        <f t="shared" si="21"/>
        <v>0.89423758524213137</v>
      </c>
      <c r="U83">
        <f t="shared" si="22"/>
        <v>48.305543782321244</v>
      </c>
    </row>
    <row r="84" spans="1:21" x14ac:dyDescent="0.25">
      <c r="A84">
        <v>0.67100899999999997</v>
      </c>
      <c r="B84">
        <v>0.63329899999999995</v>
      </c>
      <c r="C84">
        <v>-10.417702999999999</v>
      </c>
      <c r="D84">
        <v>3.1691999999999998E-2</v>
      </c>
      <c r="E84">
        <v>-7.3239999999999998E-3</v>
      </c>
      <c r="F84">
        <v>-3.728E-3</v>
      </c>
      <c r="G84">
        <v>24.432434000000001</v>
      </c>
      <c r="H84">
        <v>8.4785799999999991</v>
      </c>
      <c r="I84">
        <v>72.987465</v>
      </c>
      <c r="J84">
        <v>28.083594999999999</v>
      </c>
      <c r="K84">
        <f t="shared" si="12"/>
        <v>9.9539539999999995</v>
      </c>
      <c r="L84">
        <f t="shared" si="13"/>
        <v>-5.2314635000000003</v>
      </c>
      <c r="M84">
        <f t="shared" si="14"/>
        <v>0.98746856357499058</v>
      </c>
      <c r="N84">
        <f t="shared" si="15"/>
        <v>-4.6049627108950636E-2</v>
      </c>
      <c r="O84">
        <f t="shared" si="16"/>
        <v>5.191684284566601E-4</v>
      </c>
      <c r="P84">
        <f t="shared" si="17"/>
        <v>14.317202025296565</v>
      </c>
      <c r="Q84">
        <f t="shared" si="18"/>
        <v>1.330910523673448</v>
      </c>
      <c r="R84">
        <f t="shared" si="19"/>
        <v>47.547746617197163</v>
      </c>
      <c r="S84">
        <f t="shared" si="20"/>
        <v>14.109913620582597</v>
      </c>
      <c r="T84">
        <f t="shared" si="21"/>
        <v>1.0748464068614947</v>
      </c>
      <c r="U84">
        <f t="shared" si="22"/>
        <v>48.13269750619601</v>
      </c>
    </row>
    <row r="85" spans="1:21" x14ac:dyDescent="0.25">
      <c r="A85">
        <v>0.78174699999999997</v>
      </c>
      <c r="B85">
        <v>0.60277099999999995</v>
      </c>
      <c r="C85">
        <v>-9.5479640000000003</v>
      </c>
      <c r="D85">
        <v>3.2357999999999998E-2</v>
      </c>
      <c r="E85">
        <v>-7.3239999999999998E-3</v>
      </c>
      <c r="F85">
        <v>-2.3969999999999998E-3</v>
      </c>
      <c r="G85">
        <v>24.975377999999999</v>
      </c>
      <c r="H85">
        <v>9.0197649999999996</v>
      </c>
      <c r="I85">
        <v>74.547768000000005</v>
      </c>
      <c r="J85">
        <v>28.077605999999999</v>
      </c>
      <c r="K85">
        <f t="shared" si="12"/>
        <v>10.496897999999998</v>
      </c>
      <c r="L85">
        <f t="shared" si="13"/>
        <v>-4.6902784999999998</v>
      </c>
      <c r="M85">
        <f t="shared" si="14"/>
        <v>1.0281788433324828</v>
      </c>
      <c r="N85">
        <f t="shared" si="15"/>
        <v>-3.0886998092052621E-3</v>
      </c>
      <c r="O85">
        <f t="shared" si="16"/>
        <v>3.2674112387905329E-3</v>
      </c>
      <c r="P85">
        <f t="shared" si="17"/>
        <v>14.860146025296563</v>
      </c>
      <c r="Q85">
        <f t="shared" si="18"/>
        <v>1.8720955236734484</v>
      </c>
      <c r="R85">
        <f t="shared" si="19"/>
        <v>49.108049617197167</v>
      </c>
      <c r="S85">
        <f t="shared" si="20"/>
        <v>14.649838447786143</v>
      </c>
      <c r="T85">
        <f t="shared" si="21"/>
        <v>1.6056797197968677</v>
      </c>
      <c r="U85">
        <f t="shared" si="22"/>
        <v>49.708780714122632</v>
      </c>
    </row>
    <row r="86" spans="1:21" x14ac:dyDescent="0.25">
      <c r="A86">
        <v>0.61055300000000001</v>
      </c>
      <c r="B86">
        <v>0.68776899999999996</v>
      </c>
      <c r="C86">
        <v>-9.9555980000000002</v>
      </c>
      <c r="D86">
        <v>3.9947999999999997E-2</v>
      </c>
      <c r="E86">
        <v>-3.4619999999999998E-3</v>
      </c>
      <c r="F86">
        <v>-6.6600000000000003E-4</v>
      </c>
      <c r="G86">
        <v>23.708508999999999</v>
      </c>
      <c r="H86">
        <v>7.3962070000000004</v>
      </c>
      <c r="I86">
        <v>72.640732</v>
      </c>
      <c r="J86">
        <v>28.086590000000001</v>
      </c>
      <c r="K86">
        <f t="shared" si="12"/>
        <v>9.2300289999999983</v>
      </c>
      <c r="L86">
        <f t="shared" si="13"/>
        <v>-6.313836499999999</v>
      </c>
      <c r="M86">
        <f t="shared" si="14"/>
        <v>0.93318821555854203</v>
      </c>
      <c r="N86">
        <f t="shared" si="15"/>
        <v>-0.13197171985765432</v>
      </c>
      <c r="O86">
        <f t="shared" si="16"/>
        <v>1.2486547104331771E-2</v>
      </c>
      <c r="P86">
        <f t="shared" si="17"/>
        <v>13.593277025296564</v>
      </c>
      <c r="Q86">
        <f t="shared" si="18"/>
        <v>0.24853752367344928</v>
      </c>
      <c r="R86">
        <f t="shared" si="19"/>
        <v>47.201013617197162</v>
      </c>
      <c r="S86">
        <f t="shared" si="20"/>
        <v>13.386603688999763</v>
      </c>
      <c r="T86">
        <f t="shared" si="21"/>
        <v>-1.4433069272810906E-3</v>
      </c>
      <c r="U86">
        <f t="shared" si="22"/>
        <v>47.800692649083295</v>
      </c>
    </row>
    <row r="87" spans="1:21" x14ac:dyDescent="0.25">
      <c r="A87">
        <v>0.70393099999999997</v>
      </c>
      <c r="B87">
        <v>0.62072799999999995</v>
      </c>
      <c r="C87">
        <v>-9.9292599999999993</v>
      </c>
      <c r="D87">
        <v>4.0746999999999998E-2</v>
      </c>
      <c r="E87">
        <v>-1.9970000000000001E-3</v>
      </c>
      <c r="F87">
        <v>-1.3320000000000001E-3</v>
      </c>
      <c r="G87">
        <v>23.165566999999999</v>
      </c>
      <c r="H87">
        <v>9.7413460000000001</v>
      </c>
      <c r="I87">
        <v>73.160835000000006</v>
      </c>
      <c r="J87">
        <v>28.083594999999999</v>
      </c>
      <c r="K87">
        <f t="shared" si="12"/>
        <v>8.6870869999999982</v>
      </c>
      <c r="L87">
        <f t="shared" si="13"/>
        <v>-3.9686974999999993</v>
      </c>
      <c r="M87">
        <f t="shared" si="14"/>
        <v>0.89247808576229715</v>
      </c>
      <c r="N87">
        <f t="shared" si="15"/>
        <v>5.4192615973526259E-2</v>
      </c>
      <c r="O87">
        <f t="shared" si="16"/>
        <v>4.0218708868479745E-2</v>
      </c>
      <c r="P87">
        <f t="shared" si="17"/>
        <v>13.050335025296564</v>
      </c>
      <c r="Q87">
        <f t="shared" si="18"/>
        <v>2.5936765236734489</v>
      </c>
      <c r="R87">
        <f t="shared" si="19"/>
        <v>47.721116617197168</v>
      </c>
      <c r="S87">
        <f t="shared" si="20"/>
        <v>12.87549625403279</v>
      </c>
      <c r="T87">
        <f t="shared" si="21"/>
        <v>2.3317975737523704</v>
      </c>
      <c r="U87">
        <f t="shared" si="22"/>
        <v>48.337435580800452</v>
      </c>
    </row>
    <row r="88" spans="1:21" x14ac:dyDescent="0.25">
      <c r="A88">
        <v>0.61294700000000002</v>
      </c>
      <c r="B88">
        <v>0.45252700000000001</v>
      </c>
      <c r="C88">
        <v>-9.9615840000000002</v>
      </c>
      <c r="D88">
        <v>4.8203999999999997E-2</v>
      </c>
      <c r="E88">
        <v>-3.0630000000000002E-3</v>
      </c>
      <c r="F88">
        <v>-6.6600000000000003E-4</v>
      </c>
      <c r="G88">
        <v>23.889492000000001</v>
      </c>
      <c r="H88">
        <v>8.2981839999999991</v>
      </c>
      <c r="I88">
        <v>72.467369000000005</v>
      </c>
      <c r="J88">
        <v>28.098572000000001</v>
      </c>
      <c r="K88">
        <f t="shared" si="12"/>
        <v>9.4110119999999995</v>
      </c>
      <c r="L88">
        <f t="shared" si="13"/>
        <v>-5.4118595000000003</v>
      </c>
      <c r="M88">
        <f t="shared" si="14"/>
        <v>0.94675843377874569</v>
      </c>
      <c r="N88">
        <f t="shared" si="15"/>
        <v>-6.0370015591936783E-2</v>
      </c>
      <c r="O88">
        <f t="shared" si="16"/>
        <v>1.0000785872688449E-2</v>
      </c>
      <c r="P88">
        <f t="shared" si="17"/>
        <v>13.774260025296565</v>
      </c>
      <c r="Q88">
        <f t="shared" si="18"/>
        <v>1.150514523673448</v>
      </c>
      <c r="R88">
        <f t="shared" si="19"/>
        <v>47.027650617197168</v>
      </c>
      <c r="S88">
        <f t="shared" si="20"/>
        <v>13.573667595614936</v>
      </c>
      <c r="T88">
        <f t="shared" si="21"/>
        <v>0.89791207807093398</v>
      </c>
      <c r="U88">
        <f t="shared" si="22"/>
        <v>47.616455970169085</v>
      </c>
    </row>
    <row r="89" spans="1:21" x14ac:dyDescent="0.25">
      <c r="A89">
        <v>0.72069099999999997</v>
      </c>
      <c r="B89">
        <v>0.64586900000000003</v>
      </c>
      <c r="C89">
        <v>-9.9101060000000007</v>
      </c>
      <c r="D89">
        <v>4.0214E-2</v>
      </c>
      <c r="E89">
        <v>-3.0630000000000002E-3</v>
      </c>
      <c r="F89">
        <v>-1.9970000000000001E-3</v>
      </c>
      <c r="G89">
        <v>23.889492000000001</v>
      </c>
      <c r="H89">
        <v>7.9373930000000001</v>
      </c>
      <c r="I89">
        <v>72.814102000000005</v>
      </c>
      <c r="J89">
        <v>28.07461</v>
      </c>
      <c r="K89">
        <f t="shared" si="12"/>
        <v>9.4110119999999995</v>
      </c>
      <c r="L89">
        <f t="shared" si="13"/>
        <v>-5.7726504999999992</v>
      </c>
      <c r="M89">
        <f t="shared" si="14"/>
        <v>0.94675843377874569</v>
      </c>
      <c r="N89">
        <f t="shared" si="15"/>
        <v>-8.9010713174837969E-2</v>
      </c>
      <c r="O89">
        <f t="shared" si="16"/>
        <v>9.1633830304730692E-3</v>
      </c>
      <c r="P89">
        <f t="shared" si="17"/>
        <v>13.774260025296565</v>
      </c>
      <c r="Q89">
        <f t="shared" si="18"/>
        <v>0.789723523673449</v>
      </c>
      <c r="R89">
        <f t="shared" si="19"/>
        <v>47.374383617197168</v>
      </c>
      <c r="S89">
        <f t="shared" si="20"/>
        <v>13.570123933838294</v>
      </c>
      <c r="T89">
        <f t="shared" si="21"/>
        <v>0.53670659910212959</v>
      </c>
      <c r="U89">
        <f t="shared" si="22"/>
        <v>47.971255843269859</v>
      </c>
    </row>
    <row r="90" spans="1:21" x14ac:dyDescent="0.25">
      <c r="A90">
        <v>0.67699500000000001</v>
      </c>
      <c r="B90">
        <v>0.691361</v>
      </c>
      <c r="C90">
        <v>-9.9657739999999997</v>
      </c>
      <c r="D90">
        <v>3.8883000000000001E-2</v>
      </c>
      <c r="E90">
        <v>-3.728E-3</v>
      </c>
      <c r="F90">
        <v>-2.1310000000000001E-3</v>
      </c>
      <c r="G90">
        <v>25.156358999999998</v>
      </c>
      <c r="H90">
        <v>8.1177879999999991</v>
      </c>
      <c r="I90">
        <v>74.027671999999995</v>
      </c>
      <c r="J90">
        <v>28.077605999999999</v>
      </c>
      <c r="K90">
        <f t="shared" si="12"/>
        <v>10.677878999999997</v>
      </c>
      <c r="L90">
        <f t="shared" si="13"/>
        <v>-5.5922555000000003</v>
      </c>
      <c r="M90">
        <f t="shared" si="14"/>
        <v>1.0417489115914389</v>
      </c>
      <c r="N90">
        <f t="shared" si="15"/>
        <v>-7.4690404074922931E-2</v>
      </c>
      <c r="O90">
        <f t="shared" si="16"/>
        <v>8.2481727276802579E-3</v>
      </c>
      <c r="P90">
        <f t="shared" si="17"/>
        <v>15.041127025296563</v>
      </c>
      <c r="Q90">
        <f t="shared" si="18"/>
        <v>0.97011852367344797</v>
      </c>
      <c r="R90">
        <f t="shared" si="19"/>
        <v>48.587953617197158</v>
      </c>
      <c r="S90">
        <f t="shared" si="20"/>
        <v>14.818982300434381</v>
      </c>
      <c r="T90">
        <f t="shared" si="21"/>
        <v>0.70996539678193993</v>
      </c>
      <c r="U90">
        <f t="shared" si="22"/>
        <v>49.176593304036793</v>
      </c>
    </row>
    <row r="91" spans="1:21" x14ac:dyDescent="0.25">
      <c r="A91">
        <v>0.69435400000000003</v>
      </c>
      <c r="B91">
        <v>0.64886200000000005</v>
      </c>
      <c r="C91">
        <v>-9.9334509999999998</v>
      </c>
      <c r="D91">
        <v>3.7019000000000003E-2</v>
      </c>
      <c r="E91">
        <v>-2.7959999999999999E-3</v>
      </c>
      <c r="F91">
        <v>-1.598E-3</v>
      </c>
      <c r="G91">
        <v>26.061264000000001</v>
      </c>
      <c r="H91">
        <v>7.5766030000000004</v>
      </c>
      <c r="I91">
        <v>72.120636000000005</v>
      </c>
      <c r="J91">
        <v>28.068619000000002</v>
      </c>
      <c r="K91">
        <f t="shared" si="12"/>
        <v>11.582784</v>
      </c>
      <c r="L91">
        <f t="shared" si="13"/>
        <v>-6.133440499999999</v>
      </c>
      <c r="M91">
        <f t="shared" si="14"/>
        <v>1.10959925288622</v>
      </c>
      <c r="N91">
        <f t="shared" si="15"/>
        <v>-0.11765133137466817</v>
      </c>
      <c r="O91">
        <f t="shared" si="16"/>
        <v>6.0050648251389137E-2</v>
      </c>
      <c r="P91">
        <f t="shared" si="17"/>
        <v>15.946032025296565</v>
      </c>
      <c r="Q91">
        <f t="shared" si="18"/>
        <v>0.42893352367344928</v>
      </c>
      <c r="R91">
        <f t="shared" si="19"/>
        <v>46.680917617197167</v>
      </c>
      <c r="S91">
        <f t="shared" si="20"/>
        <v>15.704114701802107</v>
      </c>
      <c r="T91">
        <f t="shared" si="21"/>
        <v>0.18091367366503203</v>
      </c>
      <c r="U91">
        <f t="shared" si="22"/>
        <v>47.210393858311519</v>
      </c>
    </row>
    <row r="92" spans="1:21" x14ac:dyDescent="0.25">
      <c r="A92">
        <v>0.691361</v>
      </c>
      <c r="B92">
        <v>0.515378</v>
      </c>
      <c r="C92">
        <v>-10.000491</v>
      </c>
      <c r="D92">
        <v>3.9414999999999999E-2</v>
      </c>
      <c r="E92">
        <v>-5.0600000000000003E-3</v>
      </c>
      <c r="F92">
        <v>-1.4649999999999999E-3</v>
      </c>
      <c r="G92">
        <v>24.613415</v>
      </c>
      <c r="H92">
        <v>8.6589749999999999</v>
      </c>
      <c r="I92">
        <v>73.507568000000006</v>
      </c>
      <c r="J92">
        <v>28.083594999999999</v>
      </c>
      <c r="K92">
        <f t="shared" si="12"/>
        <v>10.134934999999999</v>
      </c>
      <c r="L92">
        <f t="shared" si="13"/>
        <v>-5.0510684999999995</v>
      </c>
      <c r="M92">
        <f t="shared" si="14"/>
        <v>1.0010386318339466</v>
      </c>
      <c r="N92">
        <f t="shared" si="15"/>
        <v>-3.1729318009035466E-2</v>
      </c>
      <c r="O92">
        <f t="shared" si="16"/>
        <v>9.5177929279613333E-6</v>
      </c>
      <c r="P92">
        <f t="shared" si="17"/>
        <v>14.498183025296564</v>
      </c>
      <c r="Q92">
        <f t="shared" si="18"/>
        <v>1.5113055236734487</v>
      </c>
      <c r="R92">
        <f t="shared" si="19"/>
        <v>48.067849617197169</v>
      </c>
      <c r="S92">
        <f t="shared" si="20"/>
        <v>14.289888235082117</v>
      </c>
      <c r="T92">
        <f t="shared" si="21"/>
        <v>1.2517908339836066</v>
      </c>
      <c r="U92">
        <f t="shared" si="22"/>
        <v>48.658060623844804</v>
      </c>
    </row>
    <row r="93" spans="1:21" x14ac:dyDescent="0.25">
      <c r="A93">
        <v>0.66681900000000005</v>
      </c>
      <c r="B93">
        <v>0.57463799999999998</v>
      </c>
      <c r="C93">
        <v>-10.069927</v>
      </c>
      <c r="D93">
        <v>3.9016000000000002E-2</v>
      </c>
      <c r="E93">
        <v>-2.9299999999999999E-3</v>
      </c>
      <c r="F93">
        <v>-3.9899999999999999E-4</v>
      </c>
      <c r="G93">
        <v>24.794395000000002</v>
      </c>
      <c r="H93">
        <v>9.5609509999999993</v>
      </c>
      <c r="I93">
        <v>73.680931000000001</v>
      </c>
      <c r="J93">
        <v>28.083594999999999</v>
      </c>
      <c r="K93">
        <f t="shared" si="12"/>
        <v>10.315915</v>
      </c>
      <c r="L93">
        <f t="shared" si="13"/>
        <v>-4.1490925000000001</v>
      </c>
      <c r="M93">
        <f t="shared" si="14"/>
        <v>1.0146086251122792</v>
      </c>
      <c r="N93">
        <f t="shared" si="15"/>
        <v>3.9872306873611089E-2</v>
      </c>
      <c r="O93">
        <f t="shared" si="16"/>
        <v>9.6226912520916397E-4</v>
      </c>
      <c r="P93">
        <f t="shared" si="17"/>
        <v>14.679163025296566</v>
      </c>
      <c r="Q93">
        <f t="shared" si="18"/>
        <v>2.4132815236734482</v>
      </c>
      <c r="R93">
        <f t="shared" si="19"/>
        <v>48.241212617197164</v>
      </c>
      <c r="S93">
        <f t="shared" si="20"/>
        <v>14.47698247600656</v>
      </c>
      <c r="T93">
        <f t="shared" si="21"/>
        <v>2.149319144739454</v>
      </c>
      <c r="U93">
        <f t="shared" si="22"/>
        <v>48.827475241136646</v>
      </c>
    </row>
    <row r="94" spans="1:21" x14ac:dyDescent="0.25">
      <c r="A94">
        <v>0.70273399999999997</v>
      </c>
      <c r="B94">
        <v>0.63688999999999996</v>
      </c>
      <c r="C94">
        <v>-9.9597879999999996</v>
      </c>
      <c r="D94">
        <v>3.8217000000000001E-2</v>
      </c>
      <c r="E94">
        <v>-2.663E-3</v>
      </c>
      <c r="F94">
        <v>-1.7309999999999999E-3</v>
      </c>
      <c r="G94">
        <v>26.242245</v>
      </c>
      <c r="H94">
        <v>7.3962070000000004</v>
      </c>
      <c r="I94">
        <v>71.947265999999999</v>
      </c>
      <c r="J94">
        <v>28.077605999999999</v>
      </c>
      <c r="K94">
        <f t="shared" si="12"/>
        <v>11.763764999999999</v>
      </c>
      <c r="L94">
        <f t="shared" si="13"/>
        <v>-6.313836499999999</v>
      </c>
      <c r="M94">
        <f t="shared" si="14"/>
        <v>1.1231693211451761</v>
      </c>
      <c r="N94">
        <f t="shared" si="15"/>
        <v>-0.13197171985765432</v>
      </c>
      <c r="O94">
        <f t="shared" si="16"/>
        <v>7.7799634709494692E-2</v>
      </c>
      <c r="P94">
        <f t="shared" si="17"/>
        <v>16.127013025296563</v>
      </c>
      <c r="Q94">
        <f t="shared" si="18"/>
        <v>0.24853752367344928</v>
      </c>
      <c r="R94">
        <f t="shared" si="19"/>
        <v>46.507547617197162</v>
      </c>
      <c r="S94">
        <f t="shared" si="20"/>
        <v>15.880445760634968</v>
      </c>
      <c r="T94">
        <f t="shared" si="21"/>
        <v>2.1310040257579155E-3</v>
      </c>
      <c r="U94">
        <f t="shared" si="22"/>
        <v>47.029574637312379</v>
      </c>
    </row>
    <row r="95" spans="1:21" x14ac:dyDescent="0.25">
      <c r="A95">
        <v>0.69974099999999995</v>
      </c>
      <c r="B95">
        <v>0.65005900000000005</v>
      </c>
      <c r="C95">
        <v>-9.9723579999999998</v>
      </c>
      <c r="D95">
        <v>3.7817000000000003E-2</v>
      </c>
      <c r="E95">
        <v>-3.9950000000000003E-3</v>
      </c>
      <c r="F95">
        <v>-1.1980000000000001E-3</v>
      </c>
      <c r="G95">
        <v>23.889492000000001</v>
      </c>
      <c r="H95">
        <v>9.0197649999999996</v>
      </c>
      <c r="I95">
        <v>72.814102000000005</v>
      </c>
      <c r="J95">
        <v>28.098572000000001</v>
      </c>
      <c r="K95">
        <f t="shared" si="12"/>
        <v>9.4110119999999995</v>
      </c>
      <c r="L95">
        <f t="shared" si="13"/>
        <v>-4.6902784999999998</v>
      </c>
      <c r="M95">
        <f t="shared" si="14"/>
        <v>0.94675843377874569</v>
      </c>
      <c r="N95">
        <f t="shared" si="15"/>
        <v>-3.0886998092052621E-3</v>
      </c>
      <c r="O95">
        <f t="shared" si="16"/>
        <v>1.0741027397466961E-2</v>
      </c>
      <c r="P95">
        <f t="shared" si="17"/>
        <v>13.774260025296565</v>
      </c>
      <c r="Q95">
        <f t="shared" si="18"/>
        <v>1.8720955236734484</v>
      </c>
      <c r="R95">
        <f t="shared" si="19"/>
        <v>47.374383617197168</v>
      </c>
      <c r="S95">
        <f t="shared" si="20"/>
        <v>13.580854802471794</v>
      </c>
      <c r="T95">
        <f t="shared" si="21"/>
        <v>1.6148436945801636</v>
      </c>
      <c r="U95">
        <f t="shared" si="22"/>
        <v>47.96783129906796</v>
      </c>
    </row>
    <row r="96" spans="1:21" x14ac:dyDescent="0.25">
      <c r="A96">
        <v>0.68836799999999998</v>
      </c>
      <c r="B96">
        <v>0.63210100000000002</v>
      </c>
      <c r="C96">
        <v>-9.9585910000000002</v>
      </c>
      <c r="D96">
        <v>3.8483000000000003E-2</v>
      </c>
      <c r="E96">
        <v>-3.9950000000000003E-3</v>
      </c>
      <c r="F96">
        <v>-7.9900000000000001E-4</v>
      </c>
      <c r="G96">
        <v>24.794395000000002</v>
      </c>
      <c r="H96">
        <v>8.1177879999999991</v>
      </c>
      <c r="I96">
        <v>72.640732</v>
      </c>
      <c r="J96">
        <v>28.083594999999999</v>
      </c>
      <c r="K96">
        <f t="shared" si="12"/>
        <v>10.315915</v>
      </c>
      <c r="L96">
        <f t="shared" si="13"/>
        <v>-5.5922555000000003</v>
      </c>
      <c r="M96">
        <f t="shared" si="14"/>
        <v>1.0146086251122792</v>
      </c>
      <c r="N96">
        <f t="shared" si="15"/>
        <v>-7.4690404074922931E-2</v>
      </c>
      <c r="O96">
        <f t="shared" si="16"/>
        <v>1.2256523897538902E-3</v>
      </c>
      <c r="P96">
        <f t="shared" si="17"/>
        <v>14.679163025296566</v>
      </c>
      <c r="Q96">
        <f t="shared" si="18"/>
        <v>0.97011852367344797</v>
      </c>
      <c r="R96">
        <f t="shared" si="19"/>
        <v>47.201013617197162</v>
      </c>
      <c r="S96">
        <f t="shared" si="20"/>
        <v>14.462574754639373</v>
      </c>
      <c r="T96">
        <f t="shared" si="21"/>
        <v>0.71728103074727512</v>
      </c>
      <c r="U96">
        <f t="shared" si="22"/>
        <v>47.771066229190659</v>
      </c>
    </row>
    <row r="97" spans="1:21" x14ac:dyDescent="0.25">
      <c r="A97">
        <v>0.68178399999999995</v>
      </c>
      <c r="B97">
        <v>0.57583499999999999</v>
      </c>
      <c r="C97">
        <v>-9.9454220000000007</v>
      </c>
      <c r="D97">
        <v>3.7684000000000002E-2</v>
      </c>
      <c r="E97">
        <v>-2.9299999999999999E-3</v>
      </c>
      <c r="F97">
        <v>-7.9900000000000001E-4</v>
      </c>
      <c r="G97">
        <v>25.156358999999998</v>
      </c>
      <c r="H97">
        <v>8.8393700000000006</v>
      </c>
      <c r="I97">
        <v>73.680931000000001</v>
      </c>
      <c r="J97">
        <v>28.101565999999998</v>
      </c>
      <c r="K97">
        <f t="shared" si="12"/>
        <v>10.677878999999997</v>
      </c>
      <c r="L97">
        <f t="shared" si="13"/>
        <v>-4.8706734999999988</v>
      </c>
      <c r="M97">
        <f t="shared" si="14"/>
        <v>1.0417489115914389</v>
      </c>
      <c r="N97">
        <f t="shared" si="15"/>
        <v>-1.7409008909120293E-2</v>
      </c>
      <c r="O97">
        <f t="shared" si="16"/>
        <v>7.3177534196637662E-3</v>
      </c>
      <c r="P97">
        <f t="shared" si="17"/>
        <v>15.041127025296563</v>
      </c>
      <c r="Q97">
        <f t="shared" si="18"/>
        <v>1.6917005236734495</v>
      </c>
      <c r="R97">
        <f t="shared" si="19"/>
        <v>48.241212617197164</v>
      </c>
      <c r="S97">
        <f t="shared" si="20"/>
        <v>14.826102920958666</v>
      </c>
      <c r="T97">
        <f t="shared" si="21"/>
        <v>1.4305502817389426</v>
      </c>
      <c r="U97">
        <f t="shared" si="22"/>
        <v>48.820643755362056</v>
      </c>
    </row>
    <row r="98" spans="1:21" x14ac:dyDescent="0.25">
      <c r="A98">
        <v>0.68657199999999996</v>
      </c>
      <c r="B98">
        <v>0.58900399999999997</v>
      </c>
      <c r="C98">
        <v>-9.9711610000000004</v>
      </c>
      <c r="D98">
        <v>3.8084E-2</v>
      </c>
      <c r="E98">
        <v>-3.728E-3</v>
      </c>
      <c r="F98">
        <v>-1.4649999999999999E-3</v>
      </c>
      <c r="G98">
        <v>24.070473</v>
      </c>
      <c r="H98">
        <v>8.4785799999999991</v>
      </c>
      <c r="I98">
        <v>72.640732</v>
      </c>
      <c r="J98">
        <v>28.080601000000001</v>
      </c>
      <c r="K98">
        <f t="shared" si="12"/>
        <v>9.5919929999999987</v>
      </c>
      <c r="L98">
        <f t="shared" si="13"/>
        <v>-5.2314635000000003</v>
      </c>
      <c r="M98">
        <f t="shared" si="14"/>
        <v>0.96032850203770181</v>
      </c>
      <c r="N98">
        <f t="shared" si="15"/>
        <v>-4.6049627108950636E-2</v>
      </c>
      <c r="O98">
        <f t="shared" si="16"/>
        <v>5.7227106845547998E-3</v>
      </c>
      <c r="P98">
        <f t="shared" si="17"/>
        <v>13.955241025296564</v>
      </c>
      <c r="Q98">
        <f t="shared" si="18"/>
        <v>1.330910523673448</v>
      </c>
      <c r="R98">
        <f t="shared" si="19"/>
        <v>47.201013617197162</v>
      </c>
      <c r="S98">
        <f t="shared" si="20"/>
        <v>13.753608921617181</v>
      </c>
      <c r="T98">
        <f t="shared" si="21"/>
        <v>1.07668365326052</v>
      </c>
      <c r="U98">
        <f t="shared" si="22"/>
        <v>47.788153587529578</v>
      </c>
    </row>
    <row r="99" spans="1:21" x14ac:dyDescent="0.25">
      <c r="A99">
        <v>0.69914299999999996</v>
      </c>
      <c r="B99">
        <v>0.612348</v>
      </c>
      <c r="C99">
        <v>-10.017849999999999</v>
      </c>
      <c r="D99">
        <v>3.9016000000000002E-2</v>
      </c>
      <c r="E99">
        <v>-2.7959999999999999E-3</v>
      </c>
      <c r="F99">
        <v>-2.6600000000000001E-4</v>
      </c>
      <c r="G99">
        <v>24.613415</v>
      </c>
      <c r="H99">
        <v>7.2158119999999997</v>
      </c>
      <c r="I99">
        <v>71.080428999999995</v>
      </c>
      <c r="J99">
        <v>28.089586000000001</v>
      </c>
      <c r="K99">
        <f t="shared" si="12"/>
        <v>10.134934999999999</v>
      </c>
      <c r="L99">
        <f t="shared" si="13"/>
        <v>-6.4942314999999997</v>
      </c>
      <c r="M99">
        <f t="shared" si="14"/>
        <v>1.0010386318339466</v>
      </c>
      <c r="N99">
        <f t="shared" si="15"/>
        <v>-0.14629202895756949</v>
      </c>
      <c r="O99">
        <f t="shared" si="16"/>
        <v>5.5129631962707996E-4</v>
      </c>
      <c r="P99">
        <f t="shared" si="17"/>
        <v>14.498183025296564</v>
      </c>
      <c r="Q99">
        <f t="shared" si="18"/>
        <v>6.814252367344853E-2</v>
      </c>
      <c r="R99">
        <f t="shared" si="19"/>
        <v>45.640710617197158</v>
      </c>
      <c r="S99">
        <f t="shared" si="20"/>
        <v>14.275347321989623</v>
      </c>
      <c r="T99">
        <f t="shared" si="21"/>
        <v>-0.17294277742085448</v>
      </c>
      <c r="U99">
        <f t="shared" si="22"/>
        <v>46.187010022864762</v>
      </c>
    </row>
    <row r="100" spans="1:21" x14ac:dyDescent="0.25">
      <c r="A100">
        <v>0.68597399999999997</v>
      </c>
      <c r="B100">
        <v>0.62851000000000001</v>
      </c>
      <c r="C100">
        <v>-10.020244999999999</v>
      </c>
      <c r="D100">
        <v>3.8883000000000001E-2</v>
      </c>
      <c r="E100">
        <v>-2.5300000000000001E-3</v>
      </c>
      <c r="F100">
        <v>-1.598E-3</v>
      </c>
      <c r="G100">
        <v>25.337339</v>
      </c>
      <c r="H100">
        <v>7.5766030000000004</v>
      </c>
      <c r="I100">
        <v>71.773894999999996</v>
      </c>
      <c r="J100">
        <v>28.077605999999999</v>
      </c>
      <c r="K100">
        <f t="shared" si="12"/>
        <v>10.858858999999999</v>
      </c>
      <c r="L100">
        <f t="shared" si="13"/>
        <v>-6.133440499999999</v>
      </c>
      <c r="M100">
        <f t="shared" si="14"/>
        <v>1.0553189048697715</v>
      </c>
      <c r="N100">
        <f t="shared" si="15"/>
        <v>-0.11765133137466817</v>
      </c>
      <c r="O100">
        <f t="shared" si="16"/>
        <v>1.6266407407360284E-2</v>
      </c>
      <c r="P100">
        <f t="shared" si="17"/>
        <v>15.222107025296564</v>
      </c>
      <c r="Q100">
        <f t="shared" si="18"/>
        <v>0.42893352367344928</v>
      </c>
      <c r="R100">
        <f t="shared" si="19"/>
        <v>46.334176617197159</v>
      </c>
      <c r="S100">
        <f t="shared" si="20"/>
        <v>14.991535647998724</v>
      </c>
      <c r="T100">
        <f t="shared" si="21"/>
        <v>0.18276209357473086</v>
      </c>
      <c r="U100">
        <f t="shared" si="22"/>
        <v>46.8749562940476</v>
      </c>
    </row>
    <row r="101" spans="1:21" x14ac:dyDescent="0.25">
      <c r="A101">
        <v>0.68956499999999998</v>
      </c>
      <c r="B101">
        <v>0.62491799999999997</v>
      </c>
      <c r="C101">
        <v>-9.9729569999999992</v>
      </c>
      <c r="D101">
        <v>3.8483000000000003E-2</v>
      </c>
      <c r="E101">
        <v>-3.862E-3</v>
      </c>
      <c r="F101">
        <v>-5.3300000000000005E-4</v>
      </c>
      <c r="G101">
        <v>25.156358999999998</v>
      </c>
      <c r="H101">
        <v>8.1177879999999991</v>
      </c>
      <c r="I101">
        <v>70.907066</v>
      </c>
      <c r="J101">
        <v>28.089586000000001</v>
      </c>
      <c r="K101">
        <f t="shared" si="12"/>
        <v>10.677878999999997</v>
      </c>
      <c r="L101">
        <f t="shared" si="13"/>
        <v>-5.5922555000000003</v>
      </c>
      <c r="M101">
        <f t="shared" si="14"/>
        <v>1.0417489115914389</v>
      </c>
      <c r="N101">
        <f t="shared" si="15"/>
        <v>-7.4690404074922931E-2</v>
      </c>
      <c r="O101">
        <f t="shared" si="16"/>
        <v>8.2481727276802579E-3</v>
      </c>
      <c r="P101">
        <f t="shared" si="17"/>
        <v>15.041127025296563</v>
      </c>
      <c r="Q101">
        <f t="shared" si="18"/>
        <v>0.97011852367344797</v>
      </c>
      <c r="R101">
        <f t="shared" si="19"/>
        <v>45.467347617197163</v>
      </c>
      <c r="S101">
        <f t="shared" si="20"/>
        <v>14.818682619916734</v>
      </c>
      <c r="T101">
        <f t="shared" si="21"/>
        <v>0.72640048020461623</v>
      </c>
      <c r="U101">
        <f t="shared" si="22"/>
        <v>45.993658908468753</v>
      </c>
    </row>
    <row r="102" spans="1:21" x14ac:dyDescent="0.25">
      <c r="A102">
        <v>0.69794500000000004</v>
      </c>
      <c r="B102">
        <v>0.61055300000000001</v>
      </c>
      <c r="C102">
        <v>-9.9561969999999995</v>
      </c>
      <c r="D102">
        <v>3.8084E-2</v>
      </c>
      <c r="E102">
        <v>-2.5300000000000001E-3</v>
      </c>
      <c r="F102">
        <v>-2.6600000000000001E-4</v>
      </c>
      <c r="G102">
        <v>24.432434000000001</v>
      </c>
      <c r="H102">
        <v>9.2001609999999996</v>
      </c>
      <c r="I102">
        <v>72.640732</v>
      </c>
      <c r="J102">
        <v>28.07461</v>
      </c>
      <c r="K102">
        <f t="shared" si="12"/>
        <v>9.9539539999999995</v>
      </c>
      <c r="L102">
        <f t="shared" si="13"/>
        <v>-4.5098824999999998</v>
      </c>
      <c r="M102">
        <f t="shared" si="14"/>
        <v>0.98746856357499058</v>
      </c>
      <c r="N102">
        <f t="shared" si="15"/>
        <v>1.1231688673780889E-2</v>
      </c>
      <c r="O102">
        <f t="shared" si="16"/>
        <v>6.1403279468005335E-4</v>
      </c>
      <c r="P102">
        <f t="shared" si="17"/>
        <v>14.317202025296565</v>
      </c>
      <c r="Q102">
        <f t="shared" si="18"/>
        <v>2.0524915236734484</v>
      </c>
      <c r="R102">
        <f t="shared" si="19"/>
        <v>47.201013617197162</v>
      </c>
      <c r="S102">
        <f t="shared" si="20"/>
        <v>14.117034231960931</v>
      </c>
      <c r="T102">
        <f t="shared" si="21"/>
        <v>1.7954302535980555</v>
      </c>
      <c r="U102">
        <f t="shared" si="22"/>
        <v>47.776756120470559</v>
      </c>
    </row>
    <row r="103" spans="1:21" x14ac:dyDescent="0.25">
      <c r="A103">
        <v>0.69794500000000004</v>
      </c>
      <c r="B103">
        <v>0.60935499999999998</v>
      </c>
      <c r="C103">
        <v>-10.008273000000001</v>
      </c>
      <c r="D103">
        <v>3.9016000000000002E-2</v>
      </c>
      <c r="E103">
        <v>-3.0630000000000002E-3</v>
      </c>
      <c r="F103">
        <v>-1.1980000000000001E-3</v>
      </c>
      <c r="G103">
        <v>26.061264000000001</v>
      </c>
      <c r="H103">
        <v>9.0197649999999996</v>
      </c>
      <c r="I103">
        <v>73.160835000000006</v>
      </c>
      <c r="J103">
        <v>28.101565999999998</v>
      </c>
      <c r="K103">
        <f t="shared" si="12"/>
        <v>11.582784</v>
      </c>
      <c r="L103">
        <f t="shared" si="13"/>
        <v>-4.6902784999999998</v>
      </c>
      <c r="M103">
        <f t="shared" si="14"/>
        <v>1.10959925288622</v>
      </c>
      <c r="N103">
        <f t="shared" si="15"/>
        <v>-3.0886998092052621E-3</v>
      </c>
      <c r="O103">
        <f t="shared" si="16"/>
        <v>5.3462707855855635E-2</v>
      </c>
      <c r="P103">
        <f t="shared" si="17"/>
        <v>15.946032025296565</v>
      </c>
      <c r="Q103">
        <f t="shared" si="18"/>
        <v>1.8720955236734484</v>
      </c>
      <c r="R103">
        <f t="shared" si="19"/>
        <v>47.721116617197168</v>
      </c>
      <c r="S103">
        <f t="shared" si="20"/>
        <v>15.718522413255082</v>
      </c>
      <c r="T103">
        <f t="shared" si="21"/>
        <v>1.6129507915698242</v>
      </c>
      <c r="U103">
        <f t="shared" si="22"/>
        <v>48.26680287342144</v>
      </c>
    </row>
    <row r="104" spans="1:21" x14ac:dyDescent="0.25">
      <c r="A104">
        <v>0.68178399999999995</v>
      </c>
      <c r="B104">
        <v>0.62012999999999996</v>
      </c>
      <c r="C104">
        <v>-10.001689000000001</v>
      </c>
      <c r="D104">
        <v>3.9016000000000002E-2</v>
      </c>
      <c r="E104">
        <v>-2.264E-3</v>
      </c>
      <c r="F104">
        <v>-1.065E-3</v>
      </c>
      <c r="G104">
        <v>23.708508999999999</v>
      </c>
      <c r="H104">
        <v>7.7569980000000003</v>
      </c>
      <c r="I104">
        <v>72.987465</v>
      </c>
      <c r="J104">
        <v>28.083594999999999</v>
      </c>
      <c r="K104">
        <f t="shared" si="12"/>
        <v>9.2300289999999983</v>
      </c>
      <c r="L104">
        <f t="shared" si="13"/>
        <v>-5.9530454999999991</v>
      </c>
      <c r="M104">
        <f t="shared" si="14"/>
        <v>0.93318821555854203</v>
      </c>
      <c r="N104">
        <f t="shared" si="15"/>
        <v>-0.10333102227475306</v>
      </c>
      <c r="O104">
        <f t="shared" si="16"/>
        <v>1.4038091948117367E-2</v>
      </c>
      <c r="P104">
        <f t="shared" si="17"/>
        <v>13.593277025296564</v>
      </c>
      <c r="Q104">
        <f t="shared" si="18"/>
        <v>0.60932852367344914</v>
      </c>
      <c r="R104">
        <f t="shared" si="19"/>
        <v>47.547746617197163</v>
      </c>
      <c r="S104">
        <f t="shared" si="20"/>
        <v>13.390213946254928</v>
      </c>
      <c r="T104">
        <f t="shared" si="21"/>
        <v>0.35610994181419331</v>
      </c>
      <c r="U104">
        <f t="shared" si="22"/>
        <v>48.153209490606848</v>
      </c>
    </row>
    <row r="105" spans="1:21" x14ac:dyDescent="0.25">
      <c r="A105">
        <v>0.69854400000000005</v>
      </c>
      <c r="B105">
        <v>0.61953100000000005</v>
      </c>
      <c r="C105">
        <v>-10.002886</v>
      </c>
      <c r="D105">
        <v>3.7817000000000003E-2</v>
      </c>
      <c r="E105">
        <v>-3.0630000000000002E-3</v>
      </c>
      <c r="F105">
        <v>-7.9900000000000001E-4</v>
      </c>
      <c r="G105">
        <v>23.708508999999999</v>
      </c>
      <c r="H105">
        <v>7.7569980000000003</v>
      </c>
      <c r="I105">
        <v>74.374404999999996</v>
      </c>
      <c r="J105">
        <v>28.107557</v>
      </c>
      <c r="K105">
        <f t="shared" si="12"/>
        <v>9.2300289999999983</v>
      </c>
      <c r="L105">
        <f t="shared" si="13"/>
        <v>-5.9530454999999991</v>
      </c>
      <c r="M105">
        <f t="shared" si="14"/>
        <v>0.93318821555854203</v>
      </c>
      <c r="N105">
        <f t="shared" si="15"/>
        <v>-0.10333102227475306</v>
      </c>
      <c r="O105">
        <f t="shared" si="16"/>
        <v>1.4038091948117367E-2</v>
      </c>
      <c r="P105">
        <f t="shared" si="17"/>
        <v>13.593277025296564</v>
      </c>
      <c r="Q105">
        <f t="shared" si="18"/>
        <v>0.60932852367344914</v>
      </c>
      <c r="R105">
        <f t="shared" si="19"/>
        <v>48.934686617197158</v>
      </c>
      <c r="S105">
        <f t="shared" si="20"/>
        <v>13.390347137980235</v>
      </c>
      <c r="T105">
        <f t="shared" si="21"/>
        <v>0.34880543922647583</v>
      </c>
      <c r="U105">
        <f t="shared" si="22"/>
        <v>49.567851079640882</v>
      </c>
    </row>
    <row r="106" spans="1:21" x14ac:dyDescent="0.25">
      <c r="A106">
        <v>0.70872000000000002</v>
      </c>
      <c r="B106">
        <v>0.60516499999999995</v>
      </c>
      <c r="C106">
        <v>-9.8897539999999999</v>
      </c>
      <c r="D106">
        <v>3.8883000000000001E-2</v>
      </c>
      <c r="E106">
        <v>-3.0630000000000002E-3</v>
      </c>
      <c r="F106">
        <v>-1.864E-3</v>
      </c>
      <c r="G106">
        <v>26.061264000000001</v>
      </c>
      <c r="H106">
        <v>7.5766030000000004</v>
      </c>
      <c r="I106">
        <v>71.773894999999996</v>
      </c>
      <c r="J106">
        <v>28.098572000000001</v>
      </c>
      <c r="K106">
        <f t="shared" si="12"/>
        <v>11.582784</v>
      </c>
      <c r="L106">
        <f t="shared" si="13"/>
        <v>-6.133440499999999</v>
      </c>
      <c r="M106">
        <f t="shared" si="14"/>
        <v>1.10959925288622</v>
      </c>
      <c r="N106">
        <f t="shared" si="15"/>
        <v>-0.11765133137466817</v>
      </c>
      <c r="O106">
        <f t="shared" si="16"/>
        <v>6.0050648251389137E-2</v>
      </c>
      <c r="P106">
        <f t="shared" si="17"/>
        <v>15.946032025296565</v>
      </c>
      <c r="Q106">
        <f t="shared" si="18"/>
        <v>0.42893352367344928</v>
      </c>
      <c r="R106">
        <f t="shared" si="19"/>
        <v>46.334176617197159</v>
      </c>
      <c r="S106">
        <f t="shared" si="20"/>
        <v>15.704081403294584</v>
      </c>
      <c r="T106">
        <f t="shared" si="21"/>
        <v>0.18273983091175347</v>
      </c>
      <c r="U106">
        <f t="shared" si="22"/>
        <v>46.856727341213983</v>
      </c>
    </row>
    <row r="107" spans="1:21" x14ac:dyDescent="0.25">
      <c r="A107">
        <v>0.70333299999999999</v>
      </c>
      <c r="B107">
        <v>0.60396799999999995</v>
      </c>
      <c r="C107">
        <v>-9.9687669999999997</v>
      </c>
      <c r="D107">
        <v>3.7151999999999998E-2</v>
      </c>
      <c r="E107">
        <v>-3.0630000000000002E-3</v>
      </c>
      <c r="F107">
        <v>-1.3320000000000001E-3</v>
      </c>
      <c r="G107">
        <v>24.251453000000001</v>
      </c>
      <c r="H107">
        <v>9.0197649999999996</v>
      </c>
      <c r="I107">
        <v>72.814102000000005</v>
      </c>
      <c r="J107">
        <v>28.089586000000001</v>
      </c>
      <c r="K107">
        <f t="shared" si="12"/>
        <v>9.7729730000000004</v>
      </c>
      <c r="L107">
        <f t="shared" si="13"/>
        <v>-4.6902784999999998</v>
      </c>
      <c r="M107">
        <f t="shared" si="14"/>
        <v>0.97389849531603445</v>
      </c>
      <c r="N107">
        <f t="shared" si="15"/>
        <v>-3.0886998092052621E-3</v>
      </c>
      <c r="O107">
        <f t="shared" si="16"/>
        <v>2.6535047661E-3</v>
      </c>
      <c r="P107">
        <f t="shared" si="17"/>
        <v>14.136221025296566</v>
      </c>
      <c r="Q107">
        <f t="shared" si="18"/>
        <v>1.8720955236734484</v>
      </c>
      <c r="R107">
        <f t="shared" si="19"/>
        <v>47.374383617197168</v>
      </c>
      <c r="S107">
        <f t="shared" si="20"/>
        <v>13.937126203697948</v>
      </c>
      <c r="T107">
        <f t="shared" si="21"/>
        <v>1.614832563294804</v>
      </c>
      <c r="U107">
        <f t="shared" si="22"/>
        <v>47.958716860422228</v>
      </c>
    </row>
    <row r="108" spans="1:21" x14ac:dyDescent="0.25">
      <c r="A108">
        <v>0.71231100000000003</v>
      </c>
      <c r="B108">
        <v>0.61534100000000003</v>
      </c>
      <c r="C108">
        <v>-10.002287000000001</v>
      </c>
      <c r="D108">
        <v>3.875E-2</v>
      </c>
      <c r="E108">
        <v>-3.1960000000000001E-3</v>
      </c>
      <c r="F108">
        <v>-1.3320000000000001E-3</v>
      </c>
      <c r="G108">
        <v>25.699300999999998</v>
      </c>
      <c r="H108">
        <v>8.2981839999999991</v>
      </c>
      <c r="I108">
        <v>72.814102000000005</v>
      </c>
      <c r="J108">
        <v>28.101565999999998</v>
      </c>
      <c r="K108">
        <f t="shared" si="12"/>
        <v>11.220820999999997</v>
      </c>
      <c r="L108">
        <f t="shared" si="13"/>
        <v>-5.4118595000000003</v>
      </c>
      <c r="M108">
        <f t="shared" si="14"/>
        <v>1.0824590413876838</v>
      </c>
      <c r="N108">
        <f t="shared" si="15"/>
        <v>-6.0370015591936783E-2</v>
      </c>
      <c r="O108">
        <f t="shared" si="16"/>
        <v>3.0751871399899901E-2</v>
      </c>
      <c r="P108">
        <f t="shared" si="17"/>
        <v>15.584069025296563</v>
      </c>
      <c r="Q108">
        <f t="shared" si="18"/>
        <v>1.150514523673448</v>
      </c>
      <c r="R108">
        <f t="shared" si="19"/>
        <v>47.374383617197168</v>
      </c>
      <c r="S108">
        <f t="shared" si="20"/>
        <v>15.355061836609702</v>
      </c>
      <c r="T108">
        <f t="shared" si="21"/>
        <v>0.89603030640745973</v>
      </c>
      <c r="U108">
        <f t="shared" si="22"/>
        <v>47.924542033529733</v>
      </c>
    </row>
    <row r="109" spans="1:21" x14ac:dyDescent="0.25">
      <c r="A109">
        <v>0.68717099999999998</v>
      </c>
      <c r="B109">
        <v>0.63329899999999995</v>
      </c>
      <c r="C109">
        <v>-9.940035</v>
      </c>
      <c r="D109">
        <v>3.9414999999999999E-2</v>
      </c>
      <c r="E109">
        <v>-3.0630000000000002E-3</v>
      </c>
      <c r="F109">
        <v>-5.3300000000000005E-4</v>
      </c>
      <c r="G109">
        <v>25.156358999999998</v>
      </c>
      <c r="H109">
        <v>9.2001609999999996</v>
      </c>
      <c r="I109">
        <v>73.680931000000001</v>
      </c>
      <c r="J109">
        <v>28.092580999999999</v>
      </c>
      <c r="K109">
        <f t="shared" si="12"/>
        <v>10.677878999999997</v>
      </c>
      <c r="L109">
        <f t="shared" si="13"/>
        <v>-4.5098824999999998</v>
      </c>
      <c r="M109">
        <f t="shared" si="14"/>
        <v>1.0417489115914389</v>
      </c>
      <c r="N109">
        <f t="shared" si="15"/>
        <v>1.1231688673780889E-2</v>
      </c>
      <c r="O109">
        <f t="shared" si="16"/>
        <v>7.2875154066072215E-3</v>
      </c>
      <c r="P109">
        <f t="shared" si="17"/>
        <v>15.041127025296563</v>
      </c>
      <c r="Q109">
        <f t="shared" si="18"/>
        <v>2.0524915236734484</v>
      </c>
      <c r="R109">
        <f t="shared" si="19"/>
        <v>48.241212617197164</v>
      </c>
      <c r="S109">
        <f t="shared" si="20"/>
        <v>14.82967988047457</v>
      </c>
      <c r="T109">
        <f t="shared" si="21"/>
        <v>1.7899296455940816</v>
      </c>
      <c r="U109">
        <f t="shared" si="22"/>
        <v>48.819502239573445</v>
      </c>
    </row>
    <row r="110" spans="1:21" x14ac:dyDescent="0.25">
      <c r="A110">
        <v>0.691361</v>
      </c>
      <c r="B110">
        <v>0.611151</v>
      </c>
      <c r="C110">
        <v>-10.017849999999999</v>
      </c>
      <c r="D110">
        <v>3.8883000000000001E-2</v>
      </c>
      <c r="E110">
        <v>-3.1960000000000001E-3</v>
      </c>
      <c r="F110">
        <v>-1.065E-3</v>
      </c>
      <c r="G110">
        <v>24.975377999999999</v>
      </c>
      <c r="H110">
        <v>8.6589749999999999</v>
      </c>
      <c r="I110">
        <v>73.160835000000006</v>
      </c>
      <c r="J110">
        <v>28.083594999999999</v>
      </c>
      <c r="K110">
        <f t="shared" si="12"/>
        <v>10.496897999999998</v>
      </c>
      <c r="L110">
        <f t="shared" si="13"/>
        <v>-5.0510684999999995</v>
      </c>
      <c r="M110">
        <f t="shared" si="14"/>
        <v>1.0281788433324828</v>
      </c>
      <c r="N110">
        <f t="shared" si="15"/>
        <v>-3.1729318009035466E-2</v>
      </c>
      <c r="O110">
        <f t="shared" si="16"/>
        <v>3.3824092027685956E-3</v>
      </c>
      <c r="P110">
        <f t="shared" si="17"/>
        <v>14.860146025296563</v>
      </c>
      <c r="Q110">
        <f t="shared" si="18"/>
        <v>1.5113055236734487</v>
      </c>
      <c r="R110">
        <f t="shared" si="19"/>
        <v>47.721116617197168</v>
      </c>
      <c r="S110">
        <f t="shared" si="20"/>
        <v>14.646128307131375</v>
      </c>
      <c r="T110">
        <f t="shared" si="21"/>
        <v>1.2536058177504068</v>
      </c>
      <c r="U110">
        <f t="shared" si="22"/>
        <v>48.295287777525473</v>
      </c>
    </row>
    <row r="111" spans="1:21" x14ac:dyDescent="0.25">
      <c r="A111">
        <v>0.691361</v>
      </c>
      <c r="B111">
        <v>0.611151</v>
      </c>
      <c r="C111">
        <v>-9.9819359999999993</v>
      </c>
      <c r="D111">
        <v>3.7817000000000003E-2</v>
      </c>
      <c r="E111">
        <v>-2.5300000000000001E-3</v>
      </c>
      <c r="F111">
        <v>-1.3320000000000001E-3</v>
      </c>
      <c r="G111">
        <v>24.251453000000001</v>
      </c>
      <c r="H111">
        <v>8.2981839999999991</v>
      </c>
      <c r="I111">
        <v>72.814102000000005</v>
      </c>
      <c r="J111">
        <v>28.089586000000001</v>
      </c>
      <c r="K111">
        <f t="shared" si="12"/>
        <v>9.7729730000000004</v>
      </c>
      <c r="L111">
        <f t="shared" si="13"/>
        <v>-5.4118595000000003</v>
      </c>
      <c r="M111">
        <f t="shared" si="14"/>
        <v>0.97389849531603445</v>
      </c>
      <c r="N111">
        <f t="shared" si="15"/>
        <v>-6.0370015591936783E-2</v>
      </c>
      <c r="O111">
        <f t="shared" si="16"/>
        <v>2.2922245599566074E-3</v>
      </c>
      <c r="P111">
        <f t="shared" si="17"/>
        <v>14.136221025296566</v>
      </c>
      <c r="Q111">
        <f t="shared" si="18"/>
        <v>1.150514523673448</v>
      </c>
      <c r="R111">
        <f t="shared" si="19"/>
        <v>47.374383617197168</v>
      </c>
      <c r="S111">
        <f t="shared" si="20"/>
        <v>13.929972294580352</v>
      </c>
      <c r="T111">
        <f t="shared" si="21"/>
        <v>0.89607483167190893</v>
      </c>
      <c r="U111">
        <f t="shared" si="22"/>
        <v>47.960999888835524</v>
      </c>
    </row>
    <row r="112" spans="1:21" x14ac:dyDescent="0.25">
      <c r="A112">
        <v>0.69315700000000002</v>
      </c>
      <c r="B112">
        <v>0.60576399999999997</v>
      </c>
      <c r="C112">
        <v>-10.004682000000001</v>
      </c>
      <c r="D112">
        <v>3.9281999999999997E-2</v>
      </c>
      <c r="E112">
        <v>-3.4619999999999998E-3</v>
      </c>
      <c r="F112">
        <v>1.3300000000000001E-4</v>
      </c>
      <c r="G112">
        <v>23.346547999999999</v>
      </c>
      <c r="H112">
        <v>8.8393700000000006</v>
      </c>
      <c r="I112">
        <v>74.374404999999996</v>
      </c>
      <c r="J112">
        <v>28.095576999999999</v>
      </c>
      <c r="K112">
        <f t="shared" si="12"/>
        <v>8.8680679999999974</v>
      </c>
      <c r="L112">
        <f t="shared" si="13"/>
        <v>-4.8706734999999988</v>
      </c>
      <c r="M112">
        <f t="shared" si="14"/>
        <v>0.90604815402125327</v>
      </c>
      <c r="N112">
        <f t="shared" si="15"/>
        <v>-1.7409008909120293E-2</v>
      </c>
      <c r="O112">
        <f t="shared" si="16"/>
        <v>3.1960024728966349E-2</v>
      </c>
      <c r="P112">
        <f t="shared" si="17"/>
        <v>13.231316025296563</v>
      </c>
      <c r="Q112">
        <f t="shared" si="18"/>
        <v>1.6917005236734495</v>
      </c>
      <c r="R112">
        <f t="shared" si="19"/>
        <v>48.934686617197158</v>
      </c>
      <c r="S112">
        <f t="shared" si="20"/>
        <v>13.04480660538758</v>
      </c>
      <c r="T112">
        <f t="shared" si="21"/>
        <v>1.4269536659898703</v>
      </c>
      <c r="U112">
        <f t="shared" si="22"/>
        <v>49.573540974084707</v>
      </c>
    </row>
    <row r="113" spans="1:21" x14ac:dyDescent="0.25">
      <c r="A113">
        <v>0.69375500000000001</v>
      </c>
      <c r="B113">
        <v>0.61414400000000002</v>
      </c>
      <c r="C113">
        <v>-9.9639779999999991</v>
      </c>
      <c r="D113">
        <v>3.9549000000000001E-2</v>
      </c>
      <c r="E113">
        <v>-3.728E-3</v>
      </c>
      <c r="F113">
        <v>3.9899999999999999E-4</v>
      </c>
      <c r="G113">
        <v>25.880281</v>
      </c>
      <c r="H113">
        <v>7.3962070000000004</v>
      </c>
      <c r="I113">
        <v>72.640732</v>
      </c>
      <c r="J113">
        <v>28.092580999999999</v>
      </c>
      <c r="K113">
        <f t="shared" si="12"/>
        <v>11.401800999999999</v>
      </c>
      <c r="L113">
        <f t="shared" si="13"/>
        <v>-6.313836499999999</v>
      </c>
      <c r="M113">
        <f t="shared" si="14"/>
        <v>1.0960290346660164</v>
      </c>
      <c r="N113">
        <f t="shared" si="15"/>
        <v>-0.13197171985765432</v>
      </c>
      <c r="O113">
        <f t="shared" si="16"/>
        <v>4.7828019003611923E-2</v>
      </c>
      <c r="P113">
        <f t="shared" si="17"/>
        <v>15.765049025296564</v>
      </c>
      <c r="Q113">
        <f t="shared" si="18"/>
        <v>0.24853752367344928</v>
      </c>
      <c r="R113">
        <f t="shared" si="19"/>
        <v>47.201013617197162</v>
      </c>
      <c r="S113">
        <f t="shared" si="20"/>
        <v>15.52423800204379</v>
      </c>
      <c r="T113">
        <f t="shared" si="21"/>
        <v>-1.5100948239550605E-3</v>
      </c>
      <c r="U113">
        <f t="shared" si="22"/>
        <v>47.746005866124605</v>
      </c>
    </row>
    <row r="114" spans="1:21" x14ac:dyDescent="0.25">
      <c r="A114">
        <v>0.68357900000000005</v>
      </c>
      <c r="B114">
        <v>0.60456699999999997</v>
      </c>
      <c r="C114">
        <v>-10.016054</v>
      </c>
      <c r="D114">
        <v>3.875E-2</v>
      </c>
      <c r="E114">
        <v>-3.0630000000000002E-3</v>
      </c>
      <c r="F114">
        <v>7.9900000000000001E-4</v>
      </c>
      <c r="G114">
        <v>23.889492000000001</v>
      </c>
      <c r="H114">
        <v>8.6589749999999999</v>
      </c>
      <c r="I114">
        <v>72.814102000000005</v>
      </c>
      <c r="J114">
        <v>28.107557</v>
      </c>
      <c r="K114">
        <f t="shared" si="12"/>
        <v>9.4110119999999995</v>
      </c>
      <c r="L114">
        <f t="shared" si="13"/>
        <v>-5.0510684999999995</v>
      </c>
      <c r="M114">
        <f t="shared" si="14"/>
        <v>0.94675843377874569</v>
      </c>
      <c r="N114">
        <f t="shared" si="15"/>
        <v>-3.1729318009035466E-2</v>
      </c>
      <c r="O114">
        <f t="shared" si="16"/>
        <v>1.0535322365855434E-2</v>
      </c>
      <c r="P114">
        <f t="shared" si="17"/>
        <v>13.774260025296565</v>
      </c>
      <c r="Q114">
        <f t="shared" si="18"/>
        <v>1.5113055236734487</v>
      </c>
      <c r="R114">
        <f t="shared" si="19"/>
        <v>47.374383617197168</v>
      </c>
      <c r="S114">
        <f t="shared" si="20"/>
        <v>13.577277852870104</v>
      </c>
      <c r="T114">
        <f t="shared" si="21"/>
        <v>1.2554653268124092</v>
      </c>
      <c r="U114">
        <f t="shared" si="22"/>
        <v>47.968972811692645</v>
      </c>
    </row>
    <row r="115" spans="1:21" x14ac:dyDescent="0.25">
      <c r="A115">
        <v>0.68477699999999997</v>
      </c>
      <c r="B115">
        <v>0.61055300000000001</v>
      </c>
      <c r="C115">
        <v>-10.000491</v>
      </c>
      <c r="D115">
        <v>3.8217000000000001E-2</v>
      </c>
      <c r="E115">
        <v>-3.4619999999999998E-3</v>
      </c>
      <c r="F115">
        <v>-6.6600000000000003E-4</v>
      </c>
      <c r="G115">
        <v>24.613415</v>
      </c>
      <c r="H115">
        <v>9.0197649999999996</v>
      </c>
      <c r="I115">
        <v>72.467369000000005</v>
      </c>
      <c r="J115">
        <v>28.104561</v>
      </c>
      <c r="K115">
        <f t="shared" si="12"/>
        <v>10.134934999999999</v>
      </c>
      <c r="L115">
        <f t="shared" si="13"/>
        <v>-4.6902784999999998</v>
      </c>
      <c r="M115">
        <f t="shared" si="14"/>
        <v>1.0010386318339466</v>
      </c>
      <c r="N115">
        <f t="shared" si="15"/>
        <v>-3.0886998092052621E-3</v>
      </c>
      <c r="O115">
        <f t="shared" si="16"/>
        <v>4.3592532940992249E-6</v>
      </c>
      <c r="P115">
        <f t="shared" si="17"/>
        <v>14.498183025296564</v>
      </c>
      <c r="Q115">
        <f t="shared" si="18"/>
        <v>1.8720955236734484</v>
      </c>
      <c r="R115">
        <f t="shared" si="19"/>
        <v>47.027650617197168</v>
      </c>
      <c r="S115">
        <f t="shared" si="20"/>
        <v>14.293365291466023</v>
      </c>
      <c r="T115">
        <f t="shared" si="21"/>
        <v>1.6166475470923571</v>
      </c>
      <c r="U115">
        <f t="shared" si="22"/>
        <v>47.595944039283616</v>
      </c>
    </row>
    <row r="116" spans="1:21" x14ac:dyDescent="0.25">
      <c r="A116">
        <v>0.69076199999999999</v>
      </c>
      <c r="B116">
        <v>0.58241900000000002</v>
      </c>
      <c r="C116">
        <v>-9.9687669999999997</v>
      </c>
      <c r="D116">
        <v>3.8217000000000001E-2</v>
      </c>
      <c r="E116">
        <v>-2.264E-3</v>
      </c>
      <c r="F116">
        <v>-3.9899999999999999E-4</v>
      </c>
      <c r="G116">
        <v>25.518319999999999</v>
      </c>
      <c r="H116">
        <v>8.8393700000000006</v>
      </c>
      <c r="I116">
        <v>71.947265999999999</v>
      </c>
      <c r="J116">
        <v>28.095576999999999</v>
      </c>
      <c r="K116">
        <f t="shared" si="12"/>
        <v>11.039839999999998</v>
      </c>
      <c r="L116">
        <f t="shared" si="13"/>
        <v>-4.8706734999999988</v>
      </c>
      <c r="M116">
        <f t="shared" si="14"/>
        <v>1.0688889731287277</v>
      </c>
      <c r="N116">
        <f t="shared" si="15"/>
        <v>-1.7409008909120293E-2</v>
      </c>
      <c r="O116">
        <f t="shared" si="16"/>
        <v>2.0399469222933855E-2</v>
      </c>
      <c r="P116">
        <f t="shared" si="17"/>
        <v>15.403088025296563</v>
      </c>
      <c r="Q116">
        <f t="shared" si="18"/>
        <v>1.6917005236734495</v>
      </c>
      <c r="R116">
        <f t="shared" si="19"/>
        <v>46.507547617197162</v>
      </c>
      <c r="S116">
        <f t="shared" si="20"/>
        <v>15.182207833488514</v>
      </c>
      <c r="T116">
        <f t="shared" si="21"/>
        <v>1.43966972602191</v>
      </c>
      <c r="U116">
        <f t="shared" si="22"/>
        <v>47.04323753015548</v>
      </c>
    </row>
    <row r="117" spans="1:21" x14ac:dyDescent="0.25">
      <c r="A117">
        <v>2.2590439999999998</v>
      </c>
      <c r="B117">
        <v>1.122938</v>
      </c>
      <c r="C117">
        <v>-10.005877999999999</v>
      </c>
      <c r="D117">
        <v>1.4648E-2</v>
      </c>
      <c r="E117">
        <v>1.8110000000000001E-2</v>
      </c>
      <c r="F117">
        <v>1.31935</v>
      </c>
      <c r="G117">
        <v>25.518319999999999</v>
      </c>
      <c r="H117">
        <v>7.7569980000000003</v>
      </c>
      <c r="I117">
        <v>73.334198000000001</v>
      </c>
      <c r="J117">
        <v>28.107557</v>
      </c>
      <c r="K117">
        <f t="shared" si="12"/>
        <v>11.039839999999998</v>
      </c>
      <c r="L117">
        <f t="shared" si="13"/>
        <v>-5.9530454999999991</v>
      </c>
      <c r="M117">
        <f t="shared" si="14"/>
        <v>1.0688889731287277</v>
      </c>
      <c r="N117">
        <f t="shared" si="15"/>
        <v>-0.10333102227475306</v>
      </c>
      <c r="O117">
        <f t="shared" si="16"/>
        <v>2.3470527110096864E-2</v>
      </c>
      <c r="P117">
        <f t="shared" si="17"/>
        <v>15.403088025296563</v>
      </c>
      <c r="Q117">
        <f t="shared" si="18"/>
        <v>0.60932852367344914</v>
      </c>
      <c r="R117">
        <f t="shared" si="19"/>
        <v>47.894479617197163</v>
      </c>
      <c r="S117">
        <f t="shared" si="20"/>
        <v>15.17161015581206</v>
      </c>
      <c r="T117">
        <f t="shared" si="21"/>
        <v>0.35422817008921359</v>
      </c>
      <c r="U117">
        <f t="shared" si="22"/>
        <v>48.46129550360606</v>
      </c>
    </row>
    <row r="118" spans="1:21" x14ac:dyDescent="0.25">
      <c r="A118">
        <v>0.67819200000000002</v>
      </c>
      <c r="B118">
        <v>0.60815799999999998</v>
      </c>
      <c r="C118">
        <v>-10.000491</v>
      </c>
      <c r="D118">
        <v>3.8483000000000003E-2</v>
      </c>
      <c r="E118">
        <v>-4.1279999999999997E-3</v>
      </c>
      <c r="F118">
        <v>-1.7309999999999999E-3</v>
      </c>
      <c r="G118">
        <v>24.432434000000001</v>
      </c>
      <c r="H118">
        <v>7.3962070000000004</v>
      </c>
      <c r="I118">
        <v>74.027671999999995</v>
      </c>
      <c r="J118">
        <v>28.098572000000001</v>
      </c>
      <c r="K118">
        <f t="shared" si="12"/>
        <v>9.9539539999999995</v>
      </c>
      <c r="L118">
        <f t="shared" si="13"/>
        <v>-6.313836499999999</v>
      </c>
      <c r="M118">
        <f t="shared" si="14"/>
        <v>0.98746856357499058</v>
      </c>
      <c r="N118">
        <f t="shared" si="15"/>
        <v>-0.13197171985765432</v>
      </c>
      <c r="O118">
        <f t="shared" si="16"/>
        <v>5.6089631100633901E-5</v>
      </c>
      <c r="P118">
        <f t="shared" si="17"/>
        <v>14.317202025296565</v>
      </c>
      <c r="Q118">
        <f t="shared" si="18"/>
        <v>0.24853752367344928</v>
      </c>
      <c r="R118">
        <f t="shared" si="19"/>
        <v>48.587953617197158</v>
      </c>
      <c r="S118">
        <f t="shared" si="20"/>
        <v>14.099282636020931</v>
      </c>
      <c r="T118">
        <f t="shared" si="21"/>
        <v>-8.7700721779759572E-3</v>
      </c>
      <c r="U118">
        <f t="shared" si="22"/>
        <v>49.197105285283705</v>
      </c>
    </row>
    <row r="119" spans="1:21" x14ac:dyDescent="0.25">
      <c r="A119">
        <v>0.23344699999999999</v>
      </c>
      <c r="B119">
        <v>0.71829699999999996</v>
      </c>
      <c r="C119">
        <v>-10.059752</v>
      </c>
      <c r="D119">
        <v>2.9828E-2</v>
      </c>
      <c r="E119">
        <v>6.1250000000000002E-3</v>
      </c>
      <c r="F119">
        <v>0.60800900000000002</v>
      </c>
      <c r="G119">
        <v>25.518319999999999</v>
      </c>
      <c r="H119">
        <v>6.6746259999999999</v>
      </c>
      <c r="I119">
        <v>73.334198000000001</v>
      </c>
      <c r="J119">
        <v>28.098572000000001</v>
      </c>
      <c r="K119">
        <f t="shared" si="12"/>
        <v>11.039839999999998</v>
      </c>
      <c r="L119">
        <f t="shared" si="13"/>
        <v>-7.0354174999999994</v>
      </c>
      <c r="M119">
        <f t="shared" si="14"/>
        <v>1.0688889731287277</v>
      </c>
      <c r="N119">
        <f t="shared" si="15"/>
        <v>-0.18925303564038584</v>
      </c>
      <c r="O119">
        <f t="shared" si="16"/>
        <v>3.1805279858618814E-2</v>
      </c>
      <c r="P119">
        <f t="shared" si="17"/>
        <v>15.403088025296563</v>
      </c>
      <c r="Q119">
        <f t="shared" si="18"/>
        <v>-0.47304347632655119</v>
      </c>
      <c r="R119">
        <f t="shared" si="19"/>
        <v>47.894479617197163</v>
      </c>
      <c r="S119">
        <f t="shared" si="20"/>
        <v>15.160879287178561</v>
      </c>
      <c r="T119">
        <f t="shared" si="21"/>
        <v>-0.72390892538882134</v>
      </c>
      <c r="U119">
        <f t="shared" si="22"/>
        <v>48.464720047807958</v>
      </c>
    </row>
    <row r="120" spans="1:21" x14ac:dyDescent="0.25">
      <c r="A120">
        <v>0.50999099999999997</v>
      </c>
      <c r="B120">
        <v>0.63748899999999997</v>
      </c>
      <c r="C120">
        <v>-9.9430270000000007</v>
      </c>
      <c r="D120">
        <v>2.9162E-2</v>
      </c>
      <c r="E120">
        <v>5.8589999999999996E-3</v>
      </c>
      <c r="F120">
        <v>0.53889900000000002</v>
      </c>
      <c r="G120">
        <v>22.803605999999998</v>
      </c>
      <c r="H120">
        <v>5.7726499999999996</v>
      </c>
      <c r="I120">
        <v>73.160835000000006</v>
      </c>
      <c r="J120">
        <v>28.095576999999999</v>
      </c>
      <c r="K120">
        <f t="shared" si="12"/>
        <v>8.3251259999999974</v>
      </c>
      <c r="L120">
        <f t="shared" si="13"/>
        <v>-7.9373934999999998</v>
      </c>
      <c r="M120">
        <f t="shared" si="14"/>
        <v>0.86533802422500838</v>
      </c>
      <c r="N120">
        <f t="shared" si="15"/>
        <v>-0.26085466052303247</v>
      </c>
      <c r="O120">
        <f t="shared" si="16"/>
        <v>3.3542072678918157E-2</v>
      </c>
      <c r="P120">
        <f t="shared" si="17"/>
        <v>12.688374025296563</v>
      </c>
      <c r="Q120">
        <f t="shared" si="18"/>
        <v>-1.3750194763265515</v>
      </c>
      <c r="R120">
        <f t="shared" si="19"/>
        <v>47.721116617197168</v>
      </c>
      <c r="S120">
        <f t="shared" si="20"/>
        <v>12.479878347702757</v>
      </c>
      <c r="T120">
        <f t="shared" si="21"/>
        <v>-1.621359316931883</v>
      </c>
      <c r="U120">
        <f t="shared" si="22"/>
        <v>48.359106677301256</v>
      </c>
    </row>
    <row r="121" spans="1:21" x14ac:dyDescent="0.25">
      <c r="A121">
        <v>0.84878799999999999</v>
      </c>
      <c r="B121">
        <v>0.68118500000000004</v>
      </c>
      <c r="C121">
        <v>-10.006477</v>
      </c>
      <c r="D121">
        <v>2.8230000000000002E-2</v>
      </c>
      <c r="E121">
        <v>6.1250000000000002E-3</v>
      </c>
      <c r="F121">
        <v>0.58670299999999997</v>
      </c>
      <c r="G121">
        <v>24.613415</v>
      </c>
      <c r="H121">
        <v>5.0510679999999999</v>
      </c>
      <c r="I121">
        <v>72.814102000000005</v>
      </c>
      <c r="J121">
        <v>28.116543</v>
      </c>
      <c r="K121">
        <f t="shared" si="12"/>
        <v>10.134934999999999</v>
      </c>
      <c r="L121">
        <f t="shared" si="13"/>
        <v>-8.6589755000000004</v>
      </c>
      <c r="M121">
        <f t="shared" si="14"/>
        <v>1.0010386318339466</v>
      </c>
      <c r="N121">
        <f t="shared" si="15"/>
        <v>-0.31813605568883496</v>
      </c>
      <c r="O121">
        <f t="shared" si="16"/>
        <v>1.0668595283556955E-2</v>
      </c>
      <c r="P121">
        <f t="shared" si="17"/>
        <v>14.498183025296564</v>
      </c>
      <c r="Q121">
        <f t="shared" si="18"/>
        <v>-2.0966014763265512</v>
      </c>
      <c r="R121">
        <f t="shared" si="19"/>
        <v>47.374383617197168</v>
      </c>
      <c r="S121">
        <f t="shared" si="20"/>
        <v>14.254052074187193</v>
      </c>
      <c r="T121">
        <f t="shared" si="21"/>
        <v>-2.3383475860783061</v>
      </c>
      <c r="U121">
        <f t="shared" si="22"/>
        <v>47.962159057614784</v>
      </c>
    </row>
    <row r="122" spans="1:21" x14ac:dyDescent="0.25">
      <c r="A122">
        <v>0.41122500000000001</v>
      </c>
      <c r="B122">
        <v>0.59020099999999998</v>
      </c>
      <c r="C122">
        <v>-9.9909140000000001</v>
      </c>
      <c r="D122">
        <v>2.5433999999999998E-2</v>
      </c>
      <c r="E122">
        <v>9.0550000000000005E-3</v>
      </c>
      <c r="F122">
        <v>0.74596300000000004</v>
      </c>
      <c r="G122">
        <v>24.251453000000001</v>
      </c>
      <c r="H122">
        <v>3.6079059999999998</v>
      </c>
      <c r="I122">
        <v>72.814102000000005</v>
      </c>
      <c r="J122">
        <v>28.110551999999998</v>
      </c>
      <c r="K122">
        <f t="shared" si="12"/>
        <v>9.7729730000000004</v>
      </c>
      <c r="L122">
        <f t="shared" si="13"/>
        <v>-10.1021375</v>
      </c>
      <c r="M122">
        <f t="shared" si="14"/>
        <v>0.97389849531603445</v>
      </c>
      <c r="N122">
        <f t="shared" si="15"/>
        <v>-0.43269868725429794</v>
      </c>
      <c r="O122">
        <f t="shared" si="16"/>
        <v>1.8416235992983528E-2</v>
      </c>
      <c r="P122">
        <f t="shared" si="17"/>
        <v>14.136221025296566</v>
      </c>
      <c r="Q122">
        <f t="shared" si="18"/>
        <v>-3.5397634763265513</v>
      </c>
      <c r="R122">
        <f t="shared" si="19"/>
        <v>47.374383617197168</v>
      </c>
      <c r="S122">
        <f t="shared" si="20"/>
        <v>13.883471870444666</v>
      </c>
      <c r="T122">
        <f t="shared" si="21"/>
        <v>-3.7758519180079828</v>
      </c>
      <c r="U122">
        <f t="shared" si="22"/>
        <v>47.975839578267816</v>
      </c>
    </row>
    <row r="123" spans="1:21" x14ac:dyDescent="0.25">
      <c r="A123">
        <v>0.74523300000000003</v>
      </c>
      <c r="B123">
        <v>0.62551699999999999</v>
      </c>
      <c r="C123">
        <v>-10.003485</v>
      </c>
      <c r="D123">
        <v>2.4500999999999998E-2</v>
      </c>
      <c r="E123">
        <v>6.3920000000000001E-3</v>
      </c>
      <c r="F123">
        <v>0.82133100000000003</v>
      </c>
      <c r="G123">
        <v>21.174776000000001</v>
      </c>
      <c r="H123">
        <v>3.0667200000000001</v>
      </c>
      <c r="I123">
        <v>72.640732</v>
      </c>
      <c r="J123">
        <v>28.104561</v>
      </c>
      <c r="K123">
        <f t="shared" si="12"/>
        <v>6.6962960000000002</v>
      </c>
      <c r="L123">
        <f t="shared" si="13"/>
        <v>-10.643323499999999</v>
      </c>
      <c r="M123">
        <f t="shared" si="14"/>
        <v>0.74320733491377911</v>
      </c>
      <c r="N123">
        <f t="shared" si="15"/>
        <v>-0.47565969393711427</v>
      </c>
      <c r="O123">
        <f t="shared" si="16"/>
        <v>4.9013847755717335E-2</v>
      </c>
      <c r="P123">
        <f t="shared" si="17"/>
        <v>11.059544025296566</v>
      </c>
      <c r="Q123">
        <f t="shared" si="18"/>
        <v>-4.080949476326551</v>
      </c>
      <c r="R123">
        <f t="shared" si="19"/>
        <v>47.201013617197162</v>
      </c>
      <c r="S123">
        <f t="shared" si="20"/>
        <v>10.849774510109802</v>
      </c>
      <c r="T123">
        <f t="shared" si="21"/>
        <v>-4.3139127735700002</v>
      </c>
      <c r="U123">
        <f t="shared" si="22"/>
        <v>47.878192044331392</v>
      </c>
    </row>
    <row r="124" spans="1:21" x14ac:dyDescent="0.25">
      <c r="A124">
        <v>0.44295000000000001</v>
      </c>
      <c r="B124">
        <v>0.30168499999999998</v>
      </c>
      <c r="C124">
        <v>-10.014856999999999</v>
      </c>
      <c r="D124">
        <v>2.0773E-2</v>
      </c>
      <c r="E124">
        <v>1.4781000000000001E-2</v>
      </c>
      <c r="F124">
        <v>0.86780400000000002</v>
      </c>
      <c r="G124">
        <v>22.984587000000001</v>
      </c>
      <c r="H124">
        <v>1.984348</v>
      </c>
      <c r="I124">
        <v>73.334198000000001</v>
      </c>
      <c r="J124">
        <v>28.092580999999999</v>
      </c>
      <c r="K124">
        <f t="shared" si="12"/>
        <v>8.5061070000000001</v>
      </c>
      <c r="L124">
        <f t="shared" si="13"/>
        <v>-11.725695499999999</v>
      </c>
      <c r="M124">
        <f t="shared" si="14"/>
        <v>0.87890809248396473</v>
      </c>
      <c r="N124">
        <f t="shared" si="15"/>
        <v>-0.56158170730274704</v>
      </c>
      <c r="O124">
        <f t="shared" si="16"/>
        <v>7.7182285031054962E-3</v>
      </c>
      <c r="P124">
        <f t="shared" si="17"/>
        <v>12.869355025296565</v>
      </c>
      <c r="Q124">
        <f t="shared" si="18"/>
        <v>-5.1633214763265514</v>
      </c>
      <c r="R124">
        <f t="shared" si="19"/>
        <v>47.894479617197163</v>
      </c>
      <c r="S124">
        <f t="shared" si="20"/>
        <v>12.620473148772694</v>
      </c>
      <c r="T124">
        <f t="shared" si="21"/>
        <v>-5.3957577558866809</v>
      </c>
      <c r="U124">
        <f t="shared" si="22"/>
        <v>48.543360958844666</v>
      </c>
    </row>
    <row r="125" spans="1:21" x14ac:dyDescent="0.25">
      <c r="A125">
        <v>0.80090099999999997</v>
      </c>
      <c r="B125">
        <v>0.52974399999999999</v>
      </c>
      <c r="C125">
        <v>-9.9370419999999999</v>
      </c>
      <c r="D125">
        <v>2.6631999999999999E-2</v>
      </c>
      <c r="E125">
        <v>5.326E-3</v>
      </c>
      <c r="F125">
        <v>0.74023700000000003</v>
      </c>
      <c r="G125">
        <v>20.812815000000001</v>
      </c>
      <c r="H125">
        <v>0.90197700000000003</v>
      </c>
      <c r="I125">
        <v>72.640732</v>
      </c>
      <c r="J125">
        <v>28.101565999999998</v>
      </c>
      <c r="K125">
        <f t="shared" si="12"/>
        <v>6.3343349999999994</v>
      </c>
      <c r="L125">
        <f t="shared" si="13"/>
        <v>-12.808066499999999</v>
      </c>
      <c r="M125">
        <f t="shared" si="14"/>
        <v>0.71606727337649045</v>
      </c>
      <c r="N125">
        <f t="shared" si="15"/>
        <v>-0.64750364128530868</v>
      </c>
      <c r="O125">
        <f t="shared" si="16"/>
        <v>4.6221906319495335E-3</v>
      </c>
      <c r="P125">
        <f t="shared" si="17"/>
        <v>10.697583025296565</v>
      </c>
      <c r="Q125">
        <f t="shared" si="18"/>
        <v>-6.2456924763265516</v>
      </c>
      <c r="R125">
        <f t="shared" si="19"/>
        <v>47.201013617197162</v>
      </c>
      <c r="S125">
        <f t="shared" si="20"/>
        <v>10.472041381530863</v>
      </c>
      <c r="T125">
        <f t="shared" si="21"/>
        <v>-6.4701748371533254</v>
      </c>
      <c r="U125">
        <f t="shared" si="22"/>
        <v>47.894155568217002</v>
      </c>
    </row>
    <row r="126" spans="1:21" x14ac:dyDescent="0.25">
      <c r="A126">
        <v>0.62012999999999996</v>
      </c>
      <c r="B126">
        <v>0.53273700000000002</v>
      </c>
      <c r="C126">
        <v>-9.9340489999999999</v>
      </c>
      <c r="D126">
        <v>2.3969000000000001E-2</v>
      </c>
      <c r="E126">
        <v>3.728E-3</v>
      </c>
      <c r="F126">
        <v>0.81826900000000002</v>
      </c>
      <c r="G126">
        <v>20.088889999999999</v>
      </c>
      <c r="H126">
        <v>-1.262767</v>
      </c>
      <c r="I126">
        <v>72.987465</v>
      </c>
      <c r="J126">
        <v>28.092580999999999</v>
      </c>
      <c r="K126">
        <f t="shared" si="12"/>
        <v>5.6104099999999981</v>
      </c>
      <c r="L126">
        <f t="shared" si="13"/>
        <v>-14.9728105</v>
      </c>
      <c r="M126">
        <f t="shared" si="14"/>
        <v>0.6617869253600418</v>
      </c>
      <c r="N126">
        <f t="shared" si="15"/>
        <v>-0.81934766801657433</v>
      </c>
      <c r="O126">
        <f t="shared" si="16"/>
        <v>1.1944858351363104E-2</v>
      </c>
      <c r="P126">
        <f t="shared" si="17"/>
        <v>9.9736580252965634</v>
      </c>
      <c r="Q126">
        <f t="shared" si="18"/>
        <v>-8.4104364763265504</v>
      </c>
      <c r="R126">
        <f t="shared" si="19"/>
        <v>47.547746617197163</v>
      </c>
      <c r="S126">
        <f t="shared" si="20"/>
        <v>9.7380671867072639</v>
      </c>
      <c r="T126">
        <f t="shared" si="21"/>
        <v>-8.6282528805600798</v>
      </c>
      <c r="U126">
        <f t="shared" si="22"/>
        <v>48.272891966766579</v>
      </c>
    </row>
    <row r="127" spans="1:21" x14ac:dyDescent="0.25">
      <c r="A127">
        <v>0.50220900000000002</v>
      </c>
      <c r="B127">
        <v>0.57763100000000001</v>
      </c>
      <c r="C127">
        <v>-9.9915129999999994</v>
      </c>
      <c r="D127">
        <v>2.6631999999999999E-2</v>
      </c>
      <c r="E127">
        <v>1.598E-3</v>
      </c>
      <c r="F127">
        <v>0.73397800000000002</v>
      </c>
      <c r="G127">
        <v>19.545947999999999</v>
      </c>
      <c r="H127">
        <v>0.36079099999999997</v>
      </c>
      <c r="I127">
        <v>74.547768000000005</v>
      </c>
      <c r="J127">
        <v>28.089586000000001</v>
      </c>
      <c r="K127">
        <f t="shared" si="12"/>
        <v>5.0674679999999981</v>
      </c>
      <c r="L127">
        <f t="shared" si="13"/>
        <v>-13.349252499999999</v>
      </c>
      <c r="M127">
        <f t="shared" si="14"/>
        <v>0.62107679556379691</v>
      </c>
      <c r="N127">
        <f t="shared" si="15"/>
        <v>-0.69046464796812512</v>
      </c>
      <c r="O127">
        <f t="shared" si="16"/>
        <v>1.8912351069702356E-2</v>
      </c>
      <c r="P127">
        <f t="shared" si="17"/>
        <v>9.4307160252965634</v>
      </c>
      <c r="Q127">
        <f t="shared" si="18"/>
        <v>-6.7868784763265513</v>
      </c>
      <c r="R127">
        <f t="shared" si="19"/>
        <v>49.108049617197167</v>
      </c>
      <c r="S127">
        <f t="shared" si="20"/>
        <v>9.2199057359365124</v>
      </c>
      <c r="T127">
        <f t="shared" si="21"/>
        <v>-7.019248082110952</v>
      </c>
      <c r="U127">
        <f t="shared" si="22"/>
        <v>49.872894018806711</v>
      </c>
    </row>
    <row r="128" spans="1:21" x14ac:dyDescent="0.25">
      <c r="A128">
        <v>0.57763100000000001</v>
      </c>
      <c r="B128">
        <v>0.63569299999999995</v>
      </c>
      <c r="C128">
        <v>-10.023835999999999</v>
      </c>
      <c r="D128">
        <v>2.5166999999999998E-2</v>
      </c>
      <c r="E128">
        <v>1.1185E-2</v>
      </c>
      <c r="F128">
        <v>0.72731999999999997</v>
      </c>
      <c r="G128">
        <v>20.450852999999999</v>
      </c>
      <c r="H128">
        <v>-1.262767</v>
      </c>
      <c r="I128">
        <v>74.027671999999995</v>
      </c>
      <c r="J128">
        <v>28.101565999999998</v>
      </c>
      <c r="K128">
        <f t="shared" si="12"/>
        <v>5.9723729999999975</v>
      </c>
      <c r="L128">
        <f t="shared" si="13"/>
        <v>-14.9728105</v>
      </c>
      <c r="M128">
        <f t="shared" si="14"/>
        <v>0.68892713685857787</v>
      </c>
      <c r="N128">
        <f t="shared" si="15"/>
        <v>-0.81934766801657433</v>
      </c>
      <c r="O128">
        <f t="shared" si="16"/>
        <v>2.1301753068775943E-2</v>
      </c>
      <c r="P128">
        <f t="shared" si="17"/>
        <v>10.335621025296563</v>
      </c>
      <c r="Q128">
        <f t="shared" si="18"/>
        <v>-8.4104364763265504</v>
      </c>
      <c r="R128">
        <f t="shared" si="19"/>
        <v>48.587953617197158</v>
      </c>
      <c r="S128">
        <f t="shared" si="20"/>
        <v>10.09444045048183</v>
      </c>
      <c r="T128">
        <f t="shared" si="21"/>
        <v>-8.6337423993809992</v>
      </c>
      <c r="U128">
        <f t="shared" si="22"/>
        <v>49.324760709481275</v>
      </c>
    </row>
    <row r="129" spans="1:21" x14ac:dyDescent="0.25">
      <c r="A129">
        <v>0.55249000000000004</v>
      </c>
      <c r="B129">
        <v>0.60456699999999997</v>
      </c>
      <c r="C129">
        <v>-9.9561969999999995</v>
      </c>
      <c r="D129">
        <v>2.7431000000000001E-2</v>
      </c>
      <c r="E129">
        <v>6.2589999999999998E-3</v>
      </c>
      <c r="F129">
        <v>0.55660900000000002</v>
      </c>
      <c r="G129">
        <v>19.545947999999999</v>
      </c>
      <c r="H129">
        <v>0</v>
      </c>
      <c r="I129">
        <v>73.507568000000006</v>
      </c>
      <c r="J129">
        <v>28.086590000000001</v>
      </c>
      <c r="K129">
        <f t="shared" si="12"/>
        <v>5.0674679999999981</v>
      </c>
      <c r="L129">
        <f t="shared" si="13"/>
        <v>-13.710043499999999</v>
      </c>
      <c r="M129">
        <f t="shared" si="14"/>
        <v>0.62107679556379691</v>
      </c>
      <c r="N129">
        <f t="shared" si="15"/>
        <v>-0.71910534555102645</v>
      </c>
      <c r="O129">
        <f t="shared" si="16"/>
        <v>9.4383393424051464E-3</v>
      </c>
      <c r="P129">
        <f t="shared" si="17"/>
        <v>9.4307160252965634</v>
      </c>
      <c r="Q129">
        <f t="shared" si="18"/>
        <v>-7.1476694763265511</v>
      </c>
      <c r="R129">
        <f t="shared" si="19"/>
        <v>48.067849617197169</v>
      </c>
      <c r="S129">
        <f t="shared" si="20"/>
        <v>9.2162288831067922</v>
      </c>
      <c r="T129">
        <f t="shared" si="21"/>
        <v>-7.373149095358464</v>
      </c>
      <c r="U129">
        <f t="shared" si="22"/>
        <v>48.813059442685642</v>
      </c>
    </row>
    <row r="130" spans="1:21" x14ac:dyDescent="0.25">
      <c r="A130">
        <v>0.66382600000000003</v>
      </c>
      <c r="B130">
        <v>0.56805300000000003</v>
      </c>
      <c r="C130">
        <v>-9.9974989999999995</v>
      </c>
      <c r="D130">
        <v>3.1691999999999998E-2</v>
      </c>
      <c r="E130">
        <v>1.864E-3</v>
      </c>
      <c r="F130">
        <v>0.38976</v>
      </c>
      <c r="G130">
        <v>20.088889999999999</v>
      </c>
      <c r="H130">
        <v>-2.7059299999999999</v>
      </c>
      <c r="I130">
        <v>73.680931000000001</v>
      </c>
      <c r="J130">
        <v>28.098572000000001</v>
      </c>
      <c r="K130">
        <f t="shared" ref="K130:K193" si="23">G130-$Z$2</f>
        <v>5.6104099999999981</v>
      </c>
      <c r="L130">
        <f t="shared" ref="L130:L193" si="24">H130-$Z$3</f>
        <v>-16.4159735</v>
      </c>
      <c r="M130">
        <f t="shared" si="14"/>
        <v>0.6617869253600418</v>
      </c>
      <c r="N130">
        <f t="shared" si="15"/>
        <v>-0.93391037896510831</v>
      </c>
      <c r="O130">
        <f t="shared" si="16"/>
        <v>9.6193351579511158E-2</v>
      </c>
      <c r="P130">
        <f t="shared" si="17"/>
        <v>9.9736580252965634</v>
      </c>
      <c r="Q130">
        <f t="shared" si="18"/>
        <v>-9.8535994763265506</v>
      </c>
      <c r="R130">
        <f t="shared" si="19"/>
        <v>48.241212617197164</v>
      </c>
      <c r="S130">
        <f t="shared" si="20"/>
        <v>9.7238259540363821</v>
      </c>
      <c r="T130">
        <f t="shared" si="21"/>
        <v>-10.069421570120586</v>
      </c>
      <c r="U130">
        <f t="shared" si="22"/>
        <v>48.984774741381436</v>
      </c>
    </row>
    <row r="131" spans="1:21" x14ac:dyDescent="0.25">
      <c r="A131">
        <v>0.65424899999999997</v>
      </c>
      <c r="B131">
        <v>0.62611600000000001</v>
      </c>
      <c r="C131">
        <v>-9.9885199999999994</v>
      </c>
      <c r="D131">
        <v>3.2624E-2</v>
      </c>
      <c r="E131">
        <v>3.5950000000000001E-3</v>
      </c>
      <c r="F131">
        <v>0.33543000000000001</v>
      </c>
      <c r="G131">
        <v>17.012212999999999</v>
      </c>
      <c r="H131">
        <v>-2.5255339999999999</v>
      </c>
      <c r="I131">
        <v>73.507568000000006</v>
      </c>
      <c r="J131">
        <v>28.098572000000001</v>
      </c>
      <c r="K131">
        <f t="shared" si="23"/>
        <v>2.533732999999998</v>
      </c>
      <c r="L131">
        <f t="shared" si="24"/>
        <v>-16.235577499999998</v>
      </c>
      <c r="M131">
        <f t="shared" ref="M131:M194" si="25">(G131-$AA$2)*$AB$2</f>
        <v>0.43109576495778656</v>
      </c>
      <c r="N131">
        <f t="shared" ref="N131:N194" si="26">(H131-$AA$3)*$AB$3</f>
        <v>-0.9195899904821222</v>
      </c>
      <c r="O131">
        <f t="shared" ref="O131:O194" si="27">POWER(M131*M131+N131*N131-1,2)</f>
        <v>9.9157659133934672E-4</v>
      </c>
      <c r="P131">
        <f t="shared" ref="P131:P194" si="28">G131-AG$7</f>
        <v>6.8969810252965633</v>
      </c>
      <c r="Q131">
        <f t="shared" ref="Q131:Q194" si="29">H131-AH$7</f>
        <v>-9.6732034763265506</v>
      </c>
      <c r="R131">
        <f t="shared" ref="R131:R194" si="30">I131-AI$7</f>
        <v>48.067849617197169</v>
      </c>
      <c r="S131">
        <f t="shared" ref="S131:S194" si="31">P131*AG$8+Q131*$AH$8+R131*$AI$8</f>
        <v>6.6972825134055567</v>
      </c>
      <c r="T131">
        <f t="shared" ref="T131:T194" si="32">P131*AG$9+Q131*$AH$9+R131*$AI$9</f>
        <v>-9.8887237348387487</v>
      </c>
      <c r="U131">
        <f t="shared" ref="U131:U194" si="33">P131*AG$10+Q131*$AH$10+R131*$AI$10</f>
        <v>48.884851315679988</v>
      </c>
    </row>
    <row r="132" spans="1:21" x14ac:dyDescent="0.25">
      <c r="A132">
        <v>0.63808699999999996</v>
      </c>
      <c r="B132">
        <v>0.65544599999999997</v>
      </c>
      <c r="C132">
        <v>-9.975949</v>
      </c>
      <c r="D132">
        <v>3.2092000000000002E-2</v>
      </c>
      <c r="E132">
        <v>1.1984E-2</v>
      </c>
      <c r="F132">
        <v>0.31998399999999999</v>
      </c>
      <c r="G132">
        <v>15.745347000000001</v>
      </c>
      <c r="H132">
        <v>-1.984348</v>
      </c>
      <c r="I132">
        <v>74.027671999999995</v>
      </c>
      <c r="J132">
        <v>28.098572000000001</v>
      </c>
      <c r="K132">
        <f t="shared" si="23"/>
        <v>1.2668669999999995</v>
      </c>
      <c r="L132">
        <f t="shared" si="24"/>
        <v>-15.6943915</v>
      </c>
      <c r="M132">
        <f t="shared" si="25"/>
        <v>0.33610536212571701</v>
      </c>
      <c r="N132">
        <f t="shared" si="26"/>
        <v>-0.87662898379930576</v>
      </c>
      <c r="O132">
        <f t="shared" si="27"/>
        <v>1.4055243048431351E-2</v>
      </c>
      <c r="P132">
        <f t="shared" si="28"/>
        <v>5.6301150252965648</v>
      </c>
      <c r="Q132">
        <f t="shared" si="29"/>
        <v>-9.1320174763265509</v>
      </c>
      <c r="R132">
        <f t="shared" si="30"/>
        <v>48.587953617197158</v>
      </c>
      <c r="S132">
        <f t="shared" si="31"/>
        <v>5.4557455297688469</v>
      </c>
      <c r="T132">
        <f t="shared" si="32"/>
        <v>-9.3523554238944335</v>
      </c>
      <c r="U132">
        <f t="shared" si="33"/>
        <v>49.445531767638393</v>
      </c>
    </row>
    <row r="133" spans="1:21" x14ac:dyDescent="0.25">
      <c r="A133">
        <v>0.60696099999999997</v>
      </c>
      <c r="B133">
        <v>0.640482</v>
      </c>
      <c r="C133">
        <v>-10.01366</v>
      </c>
      <c r="D133">
        <v>3.3023999999999998E-2</v>
      </c>
      <c r="E133">
        <v>3.9899999999999999E-4</v>
      </c>
      <c r="F133">
        <v>0.29841200000000001</v>
      </c>
      <c r="G133">
        <v>17.736136999999999</v>
      </c>
      <c r="H133">
        <v>-0.72158100000000003</v>
      </c>
      <c r="I133">
        <v>74.894501000000005</v>
      </c>
      <c r="J133">
        <v>28.110551999999998</v>
      </c>
      <c r="K133">
        <f t="shared" si="23"/>
        <v>3.2576569999999982</v>
      </c>
      <c r="L133">
        <f t="shared" si="24"/>
        <v>-14.4316245</v>
      </c>
      <c r="M133">
        <f t="shared" si="25"/>
        <v>0.48537603799361134</v>
      </c>
      <c r="N133">
        <f t="shared" si="26"/>
        <v>-0.77638666133375789</v>
      </c>
      <c r="O133">
        <f t="shared" si="27"/>
        <v>2.6125502708672102E-2</v>
      </c>
      <c r="P133">
        <f t="shared" si="28"/>
        <v>7.6209050252965636</v>
      </c>
      <c r="Q133">
        <f t="shared" si="29"/>
        <v>-7.8692504763265507</v>
      </c>
      <c r="R133">
        <f t="shared" si="30"/>
        <v>49.454782617197168</v>
      </c>
      <c r="S133">
        <f t="shared" si="31"/>
        <v>7.4278452532244028</v>
      </c>
      <c r="T133">
        <f t="shared" si="32"/>
        <v>-8.0991556360913375</v>
      </c>
      <c r="U133">
        <f t="shared" si="33"/>
        <v>50.275549264633739</v>
      </c>
    </row>
    <row r="134" spans="1:21" x14ac:dyDescent="0.25">
      <c r="A134">
        <v>0.52854699999999999</v>
      </c>
      <c r="B134">
        <v>0.60157400000000005</v>
      </c>
      <c r="C134">
        <v>-9.9154929999999997</v>
      </c>
      <c r="D134">
        <v>3.3156999999999999E-2</v>
      </c>
      <c r="E134">
        <v>4.5269999999999998E-3</v>
      </c>
      <c r="F134">
        <v>0.299211</v>
      </c>
      <c r="G134">
        <v>16.831232</v>
      </c>
      <c r="H134">
        <v>-2.3451390000000001</v>
      </c>
      <c r="I134">
        <v>74.027671999999995</v>
      </c>
      <c r="J134">
        <v>28.095576999999999</v>
      </c>
      <c r="K134">
        <f t="shared" si="23"/>
        <v>2.3527519999999988</v>
      </c>
      <c r="L134">
        <f t="shared" si="24"/>
        <v>-16.055182500000001</v>
      </c>
      <c r="M134">
        <f t="shared" si="25"/>
        <v>0.41752569669883044</v>
      </c>
      <c r="N134">
        <f t="shared" si="26"/>
        <v>-0.90526968138220698</v>
      </c>
      <c r="O134">
        <f t="shared" si="27"/>
        <v>3.793447051317781E-5</v>
      </c>
      <c r="P134">
        <f t="shared" si="28"/>
        <v>6.7160000252965641</v>
      </c>
      <c r="Q134">
        <f t="shared" si="29"/>
        <v>-9.4928084763265517</v>
      </c>
      <c r="R134">
        <f t="shared" si="30"/>
        <v>48.587953617197158</v>
      </c>
      <c r="S134">
        <f t="shared" si="31"/>
        <v>6.5209847424937726</v>
      </c>
      <c r="T134">
        <f t="shared" si="32"/>
        <v>-9.7117681816671588</v>
      </c>
      <c r="U134">
        <f t="shared" si="33"/>
        <v>49.41932991712838</v>
      </c>
    </row>
    <row r="135" spans="1:21" x14ac:dyDescent="0.25">
      <c r="A135">
        <v>0.78234499999999996</v>
      </c>
      <c r="B135">
        <v>0.58960199999999996</v>
      </c>
      <c r="C135">
        <v>-10.014856999999999</v>
      </c>
      <c r="D135">
        <v>3.3423000000000001E-2</v>
      </c>
      <c r="E135">
        <v>-3.728E-3</v>
      </c>
      <c r="F135">
        <v>0.268451</v>
      </c>
      <c r="G135">
        <v>17.012212999999999</v>
      </c>
      <c r="H135">
        <v>-2.8863249999999998</v>
      </c>
      <c r="I135">
        <v>74.201035000000005</v>
      </c>
      <c r="J135">
        <v>28.080601000000001</v>
      </c>
      <c r="K135">
        <f t="shared" si="23"/>
        <v>2.533732999999998</v>
      </c>
      <c r="L135">
        <f t="shared" si="24"/>
        <v>-16.596368500000001</v>
      </c>
      <c r="M135">
        <f t="shared" si="25"/>
        <v>0.43109576495778656</v>
      </c>
      <c r="N135">
        <f t="shared" si="26"/>
        <v>-0.94823068806502331</v>
      </c>
      <c r="O135">
        <f t="shared" si="27"/>
        <v>7.2224496050865596E-3</v>
      </c>
      <c r="P135">
        <f t="shared" si="28"/>
        <v>6.8969810252965633</v>
      </c>
      <c r="Q135">
        <f t="shared" si="29"/>
        <v>-10.033994476326551</v>
      </c>
      <c r="R135">
        <f t="shared" si="30"/>
        <v>48.761316617197167</v>
      </c>
      <c r="S135">
        <f t="shared" si="31"/>
        <v>6.6937721494642073</v>
      </c>
      <c r="T135">
        <f t="shared" si="32"/>
        <v>-10.251755334187852</v>
      </c>
      <c r="U135">
        <f t="shared" si="33"/>
        <v>49.593310566066108</v>
      </c>
    </row>
    <row r="136" spans="1:21" x14ac:dyDescent="0.25">
      <c r="A136">
        <v>0.67280499999999999</v>
      </c>
      <c r="B136">
        <v>0.60636199999999996</v>
      </c>
      <c r="C136">
        <v>-10.010668000000001</v>
      </c>
      <c r="D136">
        <v>3.2357999999999998E-2</v>
      </c>
      <c r="E136">
        <v>-2.9299999999999999E-3</v>
      </c>
      <c r="F136">
        <v>0.30347200000000002</v>
      </c>
      <c r="G136">
        <v>16.650251000000001</v>
      </c>
      <c r="H136">
        <v>-1.8039529999999999</v>
      </c>
      <c r="I136">
        <v>74.547768000000005</v>
      </c>
      <c r="J136">
        <v>28.086590000000001</v>
      </c>
      <c r="K136">
        <f t="shared" si="23"/>
        <v>2.1717709999999997</v>
      </c>
      <c r="L136">
        <f t="shared" si="24"/>
        <v>-15.513996499999999</v>
      </c>
      <c r="M136">
        <f t="shared" si="25"/>
        <v>0.40395562843987431</v>
      </c>
      <c r="N136">
        <f t="shared" si="26"/>
        <v>-0.86230867469939065</v>
      </c>
      <c r="O136">
        <f t="shared" si="27"/>
        <v>8.6943689017840164E-3</v>
      </c>
      <c r="P136">
        <f t="shared" si="28"/>
        <v>6.535019025296565</v>
      </c>
      <c r="Q136">
        <f t="shared" si="29"/>
        <v>-8.9516224763265519</v>
      </c>
      <c r="R136">
        <f t="shared" si="30"/>
        <v>49.108049617197167</v>
      </c>
      <c r="S136">
        <f t="shared" si="31"/>
        <v>6.3482639303296313</v>
      </c>
      <c r="T136">
        <f t="shared" si="32"/>
        <v>-9.1754332225073707</v>
      </c>
      <c r="U136">
        <f t="shared" si="33"/>
        <v>49.952658843002823</v>
      </c>
    </row>
    <row r="137" spans="1:21" x14ac:dyDescent="0.25">
      <c r="A137">
        <v>0.70393099999999997</v>
      </c>
      <c r="B137">
        <v>0.56506000000000001</v>
      </c>
      <c r="C137">
        <v>-9.9909140000000001</v>
      </c>
      <c r="D137">
        <v>3.2224999999999997E-2</v>
      </c>
      <c r="E137">
        <v>3.728E-3</v>
      </c>
      <c r="F137">
        <v>0.280968</v>
      </c>
      <c r="G137">
        <v>13.754555999999999</v>
      </c>
      <c r="H137">
        <v>-2.5255339999999999</v>
      </c>
      <c r="I137">
        <v>75.241234000000006</v>
      </c>
      <c r="J137">
        <v>28.119537000000001</v>
      </c>
      <c r="K137">
        <f t="shared" si="23"/>
        <v>-0.72392400000000201</v>
      </c>
      <c r="L137">
        <f t="shared" si="24"/>
        <v>-16.235577499999998</v>
      </c>
      <c r="M137">
        <f t="shared" si="25"/>
        <v>0.1868346112771988</v>
      </c>
      <c r="N137">
        <f t="shared" si="26"/>
        <v>-0.9195899904821222</v>
      </c>
      <c r="O137">
        <f t="shared" si="27"/>
        <v>1.4267604307521223E-2</v>
      </c>
      <c r="P137">
        <f t="shared" si="28"/>
        <v>3.6393240252965633</v>
      </c>
      <c r="Q137">
        <f t="shared" si="29"/>
        <v>-9.6732034763265506</v>
      </c>
      <c r="R137">
        <f t="shared" si="30"/>
        <v>49.801515617197168</v>
      </c>
      <c r="S137">
        <f t="shared" si="31"/>
        <v>3.4909985169130384</v>
      </c>
      <c r="T137">
        <f t="shared" si="32"/>
        <v>-9.8977541338594488</v>
      </c>
      <c r="U137">
        <f t="shared" si="33"/>
        <v>50.735174271471308</v>
      </c>
    </row>
    <row r="138" spans="1:21" x14ac:dyDescent="0.25">
      <c r="A138">
        <v>0.57523599999999997</v>
      </c>
      <c r="B138">
        <v>0.70512799999999998</v>
      </c>
      <c r="C138">
        <v>-9.9705630000000003</v>
      </c>
      <c r="D138">
        <v>3.1824999999999999E-2</v>
      </c>
      <c r="E138">
        <v>2.264E-3</v>
      </c>
      <c r="F138">
        <v>0.286028</v>
      </c>
      <c r="G138">
        <v>14.659461</v>
      </c>
      <c r="H138">
        <v>-3.0667200000000001</v>
      </c>
      <c r="I138">
        <v>74.374404999999996</v>
      </c>
      <c r="J138">
        <v>28.104561</v>
      </c>
      <c r="K138">
        <f t="shared" si="23"/>
        <v>0.18098099999999917</v>
      </c>
      <c r="L138">
        <f t="shared" si="24"/>
        <v>-16.776763500000001</v>
      </c>
      <c r="M138">
        <f t="shared" si="25"/>
        <v>0.25468495257197987</v>
      </c>
      <c r="N138">
        <f t="shared" si="26"/>
        <v>-0.96255099716493853</v>
      </c>
      <c r="O138">
        <f t="shared" si="27"/>
        <v>7.449679848761995E-5</v>
      </c>
      <c r="P138">
        <f t="shared" si="28"/>
        <v>4.5442290252965645</v>
      </c>
      <c r="Q138">
        <f t="shared" si="29"/>
        <v>-10.214389476326552</v>
      </c>
      <c r="R138">
        <f t="shared" si="30"/>
        <v>48.934686617197158</v>
      </c>
      <c r="S138">
        <f t="shared" si="31"/>
        <v>4.3762308023525964</v>
      </c>
      <c r="T138">
        <f t="shared" si="32"/>
        <v>-10.432285240537798</v>
      </c>
      <c r="U138">
        <f t="shared" si="33"/>
        <v>49.82995806063181</v>
      </c>
    </row>
    <row r="139" spans="1:21" x14ac:dyDescent="0.25">
      <c r="A139">
        <v>0.70752300000000001</v>
      </c>
      <c r="B139">
        <v>0.68357900000000005</v>
      </c>
      <c r="C139">
        <v>-9.9939070000000001</v>
      </c>
      <c r="D139">
        <v>3.2092000000000002E-2</v>
      </c>
      <c r="E139">
        <v>-5.326E-3</v>
      </c>
      <c r="F139">
        <v>0.32877200000000001</v>
      </c>
      <c r="G139">
        <v>15.745347000000001</v>
      </c>
      <c r="H139">
        <v>-3.0667200000000001</v>
      </c>
      <c r="I139">
        <v>74.027671999999995</v>
      </c>
      <c r="J139">
        <v>28.101565999999998</v>
      </c>
      <c r="K139">
        <f t="shared" si="23"/>
        <v>1.2668669999999995</v>
      </c>
      <c r="L139">
        <f t="shared" si="24"/>
        <v>-16.776763500000001</v>
      </c>
      <c r="M139">
        <f t="shared" si="25"/>
        <v>0.33610536212571701</v>
      </c>
      <c r="N139">
        <f t="shared" si="26"/>
        <v>-0.96255099716493853</v>
      </c>
      <c r="O139">
        <f t="shared" si="27"/>
        <v>1.5579785181708628E-3</v>
      </c>
      <c r="P139">
        <f t="shared" si="28"/>
        <v>5.6301150252965648</v>
      </c>
      <c r="Q139">
        <f t="shared" si="29"/>
        <v>-10.214389476326552</v>
      </c>
      <c r="R139">
        <f t="shared" si="30"/>
        <v>48.587953617197158</v>
      </c>
      <c r="S139">
        <f t="shared" si="31"/>
        <v>5.4450146611353478</v>
      </c>
      <c r="T139">
        <f t="shared" si="32"/>
        <v>-10.43049251937247</v>
      </c>
      <c r="U139">
        <f t="shared" si="33"/>
        <v>49.448956311840291</v>
      </c>
    </row>
    <row r="140" spans="1:21" x14ac:dyDescent="0.25">
      <c r="A140">
        <v>0.71350800000000003</v>
      </c>
      <c r="B140">
        <v>0.61594000000000004</v>
      </c>
      <c r="C140">
        <v>-9.9202809999999992</v>
      </c>
      <c r="D140">
        <v>3.2092000000000002E-2</v>
      </c>
      <c r="E140">
        <v>-1.3300000000000001E-4</v>
      </c>
      <c r="F140">
        <v>0.29055500000000001</v>
      </c>
      <c r="G140">
        <v>14.116517999999999</v>
      </c>
      <c r="H140">
        <v>-2.5255339999999999</v>
      </c>
      <c r="I140">
        <v>73.507568000000006</v>
      </c>
      <c r="J140">
        <v>28.116543</v>
      </c>
      <c r="K140">
        <f t="shared" si="23"/>
        <v>-0.36196200000000189</v>
      </c>
      <c r="L140">
        <f t="shared" si="24"/>
        <v>-16.235577499999998</v>
      </c>
      <c r="M140">
        <f t="shared" si="25"/>
        <v>0.21397474779511119</v>
      </c>
      <c r="N140">
        <f t="shared" si="26"/>
        <v>-0.9195899904821222</v>
      </c>
      <c r="O140">
        <f t="shared" si="27"/>
        <v>1.1787240075139991E-2</v>
      </c>
      <c r="P140">
        <f t="shared" si="28"/>
        <v>4.0012860252965634</v>
      </c>
      <c r="Q140">
        <f t="shared" si="29"/>
        <v>-9.6732034763265506</v>
      </c>
      <c r="R140">
        <f t="shared" si="30"/>
        <v>48.067849617197169</v>
      </c>
      <c r="S140">
        <f t="shared" si="31"/>
        <v>3.8471044136280379</v>
      </c>
      <c r="T140">
        <f t="shared" si="32"/>
        <v>-9.8886346843406034</v>
      </c>
      <c r="U140">
        <f t="shared" si="33"/>
        <v>48.957767001110845</v>
      </c>
    </row>
    <row r="141" spans="1:21" x14ac:dyDescent="0.25">
      <c r="A141">
        <v>0.59020099999999998</v>
      </c>
      <c r="B141">
        <v>0.55727899999999997</v>
      </c>
      <c r="C141">
        <v>-10.045983</v>
      </c>
      <c r="D141">
        <v>3.1293000000000001E-2</v>
      </c>
      <c r="E141">
        <v>5.7260000000000002E-3</v>
      </c>
      <c r="F141">
        <v>0.30719999999999997</v>
      </c>
      <c r="G141">
        <v>15.745347000000001</v>
      </c>
      <c r="H141">
        <v>-1.984348</v>
      </c>
      <c r="I141">
        <v>73.680931000000001</v>
      </c>
      <c r="J141">
        <v>28.110551999999998</v>
      </c>
      <c r="K141">
        <f t="shared" si="23"/>
        <v>1.2668669999999995</v>
      </c>
      <c r="L141">
        <f t="shared" si="24"/>
        <v>-15.6943915</v>
      </c>
      <c r="M141">
        <f t="shared" si="25"/>
        <v>0.33610536212571701</v>
      </c>
      <c r="N141">
        <f t="shared" si="26"/>
        <v>-0.87662898379930576</v>
      </c>
      <c r="O141">
        <f t="shared" si="27"/>
        <v>1.4055243048431351E-2</v>
      </c>
      <c r="P141">
        <f t="shared" si="28"/>
        <v>5.6301150252965648</v>
      </c>
      <c r="Q141">
        <f t="shared" si="29"/>
        <v>-9.1320174763265509</v>
      </c>
      <c r="R141">
        <f t="shared" si="30"/>
        <v>48.241212617197164</v>
      </c>
      <c r="S141">
        <f t="shared" si="31"/>
        <v>5.4557122312613231</v>
      </c>
      <c r="T141">
        <f t="shared" si="32"/>
        <v>-9.3505292666477118</v>
      </c>
      <c r="U141">
        <f t="shared" si="33"/>
        <v>49.09186525054087</v>
      </c>
    </row>
    <row r="142" spans="1:21" x14ac:dyDescent="0.25">
      <c r="A142">
        <v>0.76378900000000005</v>
      </c>
      <c r="B142">
        <v>0.67519899999999999</v>
      </c>
      <c r="C142">
        <v>-9.9974989999999995</v>
      </c>
      <c r="D142">
        <v>3.4354999999999997E-2</v>
      </c>
      <c r="E142">
        <v>-2.9299999999999999E-3</v>
      </c>
      <c r="F142">
        <v>0.30626799999999998</v>
      </c>
      <c r="G142">
        <v>12.84965</v>
      </c>
      <c r="H142">
        <v>-2.3451390000000001</v>
      </c>
      <c r="I142">
        <v>75.067870999999997</v>
      </c>
      <c r="J142">
        <v>28.104561</v>
      </c>
      <c r="K142">
        <f t="shared" si="23"/>
        <v>-1.6288300000000007</v>
      </c>
      <c r="L142">
        <f t="shared" si="24"/>
        <v>-16.055182500000001</v>
      </c>
      <c r="M142">
        <f t="shared" si="25"/>
        <v>0.11898419500179423</v>
      </c>
      <c r="N142">
        <f t="shared" si="26"/>
        <v>-0.90526968138220698</v>
      </c>
      <c r="O142">
        <f t="shared" si="27"/>
        <v>2.7665524296191096E-2</v>
      </c>
      <c r="P142">
        <f t="shared" si="28"/>
        <v>2.7344180252965646</v>
      </c>
      <c r="Q142">
        <f t="shared" si="29"/>
        <v>-9.4928084763265517</v>
      </c>
      <c r="R142">
        <f t="shared" si="30"/>
        <v>49.628152617197159</v>
      </c>
      <c r="S142">
        <f t="shared" si="31"/>
        <v>2.6020883951308416</v>
      </c>
      <c r="T142">
        <f t="shared" si="32"/>
        <v>-9.7171240825309173</v>
      </c>
      <c r="U142">
        <f t="shared" si="33"/>
        <v>50.580564091155814</v>
      </c>
    </row>
    <row r="143" spans="1:21" x14ac:dyDescent="0.25">
      <c r="A143">
        <v>0.54889900000000003</v>
      </c>
      <c r="B143">
        <v>0.61893299999999996</v>
      </c>
      <c r="C143">
        <v>-9.9897170000000006</v>
      </c>
      <c r="D143">
        <v>3.5952999999999999E-2</v>
      </c>
      <c r="E143">
        <v>-5.9919999999999999E-3</v>
      </c>
      <c r="F143">
        <v>0.24607999999999999</v>
      </c>
      <c r="G143">
        <v>13.030632000000001</v>
      </c>
      <c r="H143">
        <v>-2.1647439999999998</v>
      </c>
      <c r="I143">
        <v>73.507568000000006</v>
      </c>
      <c r="J143">
        <v>28.122532</v>
      </c>
      <c r="K143">
        <f t="shared" si="23"/>
        <v>-1.4478480000000005</v>
      </c>
      <c r="L143">
        <f t="shared" si="24"/>
        <v>-15.8747875</v>
      </c>
      <c r="M143">
        <f t="shared" si="25"/>
        <v>0.13255433824137414</v>
      </c>
      <c r="N143">
        <f t="shared" si="26"/>
        <v>-0.89094937228229176</v>
      </c>
      <c r="O143">
        <f t="shared" si="27"/>
        <v>3.5584507617907261E-2</v>
      </c>
      <c r="P143">
        <f t="shared" si="28"/>
        <v>2.9154000252965648</v>
      </c>
      <c r="Q143">
        <f t="shared" si="29"/>
        <v>-9.3124134763265509</v>
      </c>
      <c r="R143">
        <f t="shared" si="30"/>
        <v>48.067849617197169</v>
      </c>
      <c r="S143">
        <f t="shared" si="31"/>
        <v>2.7818642067077155</v>
      </c>
      <c r="T143">
        <f t="shared" si="32"/>
        <v>-9.5292229226245109</v>
      </c>
      <c r="U143">
        <f t="shared" si="33"/>
        <v>48.983968879965509</v>
      </c>
    </row>
    <row r="144" spans="1:21" x14ac:dyDescent="0.25">
      <c r="A144">
        <v>0.482456</v>
      </c>
      <c r="B144">
        <v>0.70033999999999996</v>
      </c>
      <c r="C144">
        <v>-9.9639779999999991</v>
      </c>
      <c r="D144">
        <v>3.5554000000000002E-2</v>
      </c>
      <c r="E144">
        <v>-8.9219999999999994E-3</v>
      </c>
      <c r="F144">
        <v>0.24408199999999999</v>
      </c>
      <c r="G144">
        <v>13.754555999999999</v>
      </c>
      <c r="H144">
        <v>-3.2471160000000001</v>
      </c>
      <c r="I144">
        <v>75.241234000000006</v>
      </c>
      <c r="J144">
        <v>28.125527999999999</v>
      </c>
      <c r="K144">
        <f t="shared" si="23"/>
        <v>-0.72392400000000201</v>
      </c>
      <c r="L144">
        <f t="shared" si="24"/>
        <v>-16.957159499999999</v>
      </c>
      <c r="M144">
        <f t="shared" si="25"/>
        <v>0.1868346112771988</v>
      </c>
      <c r="N144">
        <f t="shared" si="26"/>
        <v>-0.97687138564792464</v>
      </c>
      <c r="O144">
        <f t="shared" si="27"/>
        <v>1.169669056472531E-4</v>
      </c>
      <c r="P144">
        <f t="shared" si="28"/>
        <v>3.6393240252965633</v>
      </c>
      <c r="Q144">
        <f t="shared" si="29"/>
        <v>-10.39478547632655</v>
      </c>
      <c r="R144">
        <f t="shared" si="30"/>
        <v>49.801515617197168</v>
      </c>
      <c r="S144">
        <f t="shared" si="31"/>
        <v>3.4838445978812289</v>
      </c>
      <c r="T144">
        <f t="shared" si="32"/>
        <v>-10.616512861569728</v>
      </c>
      <c r="U144">
        <f t="shared" si="33"/>
        <v>50.737457303048529</v>
      </c>
    </row>
    <row r="145" spans="1:21" x14ac:dyDescent="0.25">
      <c r="A145">
        <v>0.47467500000000001</v>
      </c>
      <c r="B145">
        <v>0.58660900000000005</v>
      </c>
      <c r="C145">
        <v>-9.9819359999999993</v>
      </c>
      <c r="D145">
        <v>3.6086E-2</v>
      </c>
      <c r="E145">
        <v>-9.8539999999999999E-3</v>
      </c>
      <c r="F145">
        <v>0.27404299999999998</v>
      </c>
      <c r="G145">
        <v>11.763764</v>
      </c>
      <c r="H145">
        <v>-3.7883010000000001</v>
      </c>
      <c r="I145">
        <v>74.374404999999996</v>
      </c>
      <c r="J145">
        <v>28.110551999999998</v>
      </c>
      <c r="K145">
        <f t="shared" si="23"/>
        <v>-2.714716000000001</v>
      </c>
      <c r="L145">
        <f t="shared" si="24"/>
        <v>-17.498344499999998</v>
      </c>
      <c r="M145">
        <f t="shared" si="25"/>
        <v>3.7563785448057059E-2</v>
      </c>
      <c r="N145">
        <f t="shared" si="26"/>
        <v>-1.0198323129476701</v>
      </c>
      <c r="O145">
        <f t="shared" si="27"/>
        <v>1.7196766762393708E-3</v>
      </c>
      <c r="P145">
        <f t="shared" si="28"/>
        <v>1.6485320252965643</v>
      </c>
      <c r="Q145">
        <f t="shared" si="29"/>
        <v>-10.935970476326551</v>
      </c>
      <c r="R145">
        <f t="shared" si="30"/>
        <v>48.934686617197158</v>
      </c>
      <c r="S145">
        <f t="shared" si="31"/>
        <v>1.5188968248951169</v>
      </c>
      <c r="T145">
        <f t="shared" si="32"/>
        <v>-11.150953921601038</v>
      </c>
      <c r="U145">
        <f t="shared" si="33"/>
        <v>49.905156824837405</v>
      </c>
    </row>
    <row r="146" spans="1:21" x14ac:dyDescent="0.25">
      <c r="A146">
        <v>0.817662</v>
      </c>
      <c r="B146">
        <v>0.81945699999999999</v>
      </c>
      <c r="C146">
        <v>-10.039399</v>
      </c>
      <c r="D146">
        <v>3.8350000000000002E-2</v>
      </c>
      <c r="E146">
        <v>5.8589999999999996E-3</v>
      </c>
      <c r="F146">
        <v>0.31039600000000001</v>
      </c>
      <c r="G146">
        <v>11.763764</v>
      </c>
      <c r="H146">
        <v>-4.870673</v>
      </c>
      <c r="I146">
        <v>74.027671999999995</v>
      </c>
      <c r="J146">
        <v>28.107557</v>
      </c>
      <c r="K146">
        <f t="shared" si="23"/>
        <v>-2.714716000000001</v>
      </c>
      <c r="L146">
        <f t="shared" si="24"/>
        <v>-18.580716500000001</v>
      </c>
      <c r="M146">
        <f t="shared" si="25"/>
        <v>3.7563785448057059E-2</v>
      </c>
      <c r="N146">
        <f t="shared" si="26"/>
        <v>-1.1057543263133027</v>
      </c>
      <c r="O146">
        <f t="shared" si="27"/>
        <v>5.0222454072805414E-2</v>
      </c>
      <c r="P146">
        <f t="shared" si="28"/>
        <v>1.6485320252965643</v>
      </c>
      <c r="Q146">
        <f t="shared" si="29"/>
        <v>-12.018342476326552</v>
      </c>
      <c r="R146">
        <f t="shared" si="30"/>
        <v>48.587953617197158</v>
      </c>
      <c r="S146">
        <f t="shared" si="31"/>
        <v>1.5081326585223565</v>
      </c>
      <c r="T146">
        <f t="shared" si="32"/>
        <v>-12.227264901965409</v>
      </c>
      <c r="U146">
        <f t="shared" si="33"/>
        <v>49.554923011727134</v>
      </c>
    </row>
    <row r="147" spans="1:21" x14ac:dyDescent="0.25">
      <c r="A147">
        <v>1.2312810000000001</v>
      </c>
      <c r="B147">
        <v>0.34478300000000001</v>
      </c>
      <c r="C147">
        <v>-9.9921109999999995</v>
      </c>
      <c r="D147">
        <v>3.9549000000000001E-2</v>
      </c>
      <c r="E147">
        <v>-4.261E-3</v>
      </c>
      <c r="F147">
        <v>-1.8908999999999999E-2</v>
      </c>
      <c r="G147">
        <v>11.944746</v>
      </c>
      <c r="H147">
        <v>-2.5255339999999999</v>
      </c>
      <c r="I147">
        <v>74.547768000000005</v>
      </c>
      <c r="J147">
        <v>28.107557</v>
      </c>
      <c r="K147">
        <f t="shared" si="23"/>
        <v>-2.5337340000000008</v>
      </c>
      <c r="L147">
        <f t="shared" si="24"/>
        <v>-16.235577499999998</v>
      </c>
      <c r="M147">
        <f t="shared" si="25"/>
        <v>5.113392868763697E-2</v>
      </c>
      <c r="N147">
        <f t="shared" si="26"/>
        <v>-0.9195899904821222</v>
      </c>
      <c r="O147">
        <f t="shared" si="27"/>
        <v>2.302489732898403E-2</v>
      </c>
      <c r="P147">
        <f t="shared" si="28"/>
        <v>1.8295140252965645</v>
      </c>
      <c r="Q147">
        <f t="shared" si="29"/>
        <v>-9.6732034763265506</v>
      </c>
      <c r="R147">
        <f t="shared" si="30"/>
        <v>49.108049617197167</v>
      </c>
      <c r="S147">
        <f t="shared" si="31"/>
        <v>1.7095699938978286</v>
      </c>
      <c r="T147">
        <f t="shared" si="32"/>
        <v>-9.8940462470515573</v>
      </c>
      <c r="U147">
        <f t="shared" si="33"/>
        <v>50.073429875979215</v>
      </c>
    </row>
    <row r="148" spans="1:21" x14ac:dyDescent="0.25">
      <c r="A148">
        <v>0.56805300000000003</v>
      </c>
      <c r="B148">
        <v>0.63988299999999998</v>
      </c>
      <c r="C148">
        <v>-10.026828999999999</v>
      </c>
      <c r="D148">
        <v>3.7684000000000002E-2</v>
      </c>
      <c r="E148">
        <v>-3.1960000000000001E-3</v>
      </c>
      <c r="F148">
        <v>-1.598E-3</v>
      </c>
      <c r="G148">
        <v>11.944746</v>
      </c>
      <c r="H148">
        <v>-3.2471160000000001</v>
      </c>
      <c r="I148">
        <v>74.894501000000005</v>
      </c>
      <c r="J148">
        <v>28.131519000000001</v>
      </c>
      <c r="K148">
        <f t="shared" si="23"/>
        <v>-2.5337340000000008</v>
      </c>
      <c r="L148">
        <f t="shared" si="24"/>
        <v>-16.957159499999999</v>
      </c>
      <c r="M148">
        <f t="shared" si="25"/>
        <v>5.113392868763697E-2</v>
      </c>
      <c r="N148">
        <f t="shared" si="26"/>
        <v>-0.97687138564792464</v>
      </c>
      <c r="O148">
        <f t="shared" si="27"/>
        <v>1.8582666640475261E-3</v>
      </c>
      <c r="P148">
        <f t="shared" si="28"/>
        <v>1.8295140252965645</v>
      </c>
      <c r="Q148">
        <f t="shared" si="29"/>
        <v>-10.39478547632655</v>
      </c>
      <c r="R148">
        <f t="shared" si="30"/>
        <v>49.454782617197168</v>
      </c>
      <c r="S148">
        <f t="shared" si="31"/>
        <v>1.7024493726052807</v>
      </c>
      <c r="T148">
        <f t="shared" si="32"/>
        <v>-10.614631089875502</v>
      </c>
      <c r="U148">
        <f t="shared" si="33"/>
        <v>50.429371264868593</v>
      </c>
    </row>
    <row r="149" spans="1:21" x14ac:dyDescent="0.25">
      <c r="A149">
        <v>0.57284199999999996</v>
      </c>
      <c r="B149">
        <v>0.64527000000000001</v>
      </c>
      <c r="C149">
        <v>-9.9909140000000001</v>
      </c>
      <c r="D149">
        <v>3.8217000000000001E-2</v>
      </c>
      <c r="E149">
        <v>-3.1960000000000001E-3</v>
      </c>
      <c r="F149">
        <v>-9.3199999999999999E-4</v>
      </c>
      <c r="G149">
        <v>11.944746</v>
      </c>
      <c r="H149">
        <v>-3.9686970000000001</v>
      </c>
      <c r="I149">
        <v>73.507568000000006</v>
      </c>
      <c r="J149">
        <v>28.113548000000002</v>
      </c>
      <c r="K149">
        <f t="shared" si="23"/>
        <v>-2.5337340000000008</v>
      </c>
      <c r="L149">
        <f t="shared" si="24"/>
        <v>-17.6787405</v>
      </c>
      <c r="M149">
        <f t="shared" si="25"/>
        <v>5.113392868763697E-2</v>
      </c>
      <c r="N149">
        <f t="shared" si="26"/>
        <v>-1.0341527014306562</v>
      </c>
      <c r="O149">
        <f t="shared" si="27"/>
        <v>5.1964618299347289E-3</v>
      </c>
      <c r="P149">
        <f t="shared" si="28"/>
        <v>1.8295140252965645</v>
      </c>
      <c r="Q149">
        <f t="shared" si="29"/>
        <v>-11.116366476326551</v>
      </c>
      <c r="R149">
        <f t="shared" si="30"/>
        <v>48.067849617197169</v>
      </c>
      <c r="S149">
        <f t="shared" si="31"/>
        <v>1.6951622724346083</v>
      </c>
      <c r="T149">
        <f t="shared" si="32"/>
        <v>-11.326084355777104</v>
      </c>
      <c r="U149">
        <f t="shared" si="33"/>
        <v>49.017019844060044</v>
      </c>
    </row>
    <row r="150" spans="1:21" x14ac:dyDescent="0.25">
      <c r="A150">
        <v>0.58122200000000002</v>
      </c>
      <c r="B150">
        <v>0.63449599999999995</v>
      </c>
      <c r="C150">
        <v>-9.9861260000000005</v>
      </c>
      <c r="D150">
        <v>3.8483000000000003E-2</v>
      </c>
      <c r="E150">
        <v>-3.3289999999999999E-3</v>
      </c>
      <c r="F150">
        <v>-2.6600000000000001E-4</v>
      </c>
      <c r="G150">
        <v>12.668670000000001</v>
      </c>
      <c r="H150">
        <v>-2.8863249999999998</v>
      </c>
      <c r="I150">
        <v>74.201035000000005</v>
      </c>
      <c r="J150">
        <v>28.116543</v>
      </c>
      <c r="K150">
        <f t="shared" si="23"/>
        <v>-1.8098100000000006</v>
      </c>
      <c r="L150">
        <f t="shared" si="24"/>
        <v>-16.596368500000001</v>
      </c>
      <c r="M150">
        <f t="shared" si="25"/>
        <v>0.10541420172346176</v>
      </c>
      <c r="N150">
        <f t="shared" si="26"/>
        <v>-0.94823068806502331</v>
      </c>
      <c r="O150">
        <f t="shared" si="27"/>
        <v>8.0544178003698497E-3</v>
      </c>
      <c r="P150">
        <f t="shared" si="28"/>
        <v>2.5534380252965647</v>
      </c>
      <c r="Q150">
        <f t="shared" si="29"/>
        <v>-10.033994476326551</v>
      </c>
      <c r="R150">
        <f t="shared" si="30"/>
        <v>48.761316617197167</v>
      </c>
      <c r="S150">
        <f t="shared" si="31"/>
        <v>2.4185045076573388</v>
      </c>
      <c r="T150">
        <f t="shared" si="32"/>
        <v>-10.251621758425257</v>
      </c>
      <c r="U150">
        <f t="shared" si="33"/>
        <v>49.702684106802757</v>
      </c>
    </row>
    <row r="151" spans="1:21" x14ac:dyDescent="0.25">
      <c r="A151">
        <v>0.55308900000000005</v>
      </c>
      <c r="B151">
        <v>0.63449599999999995</v>
      </c>
      <c r="C151">
        <v>-10.068728999999999</v>
      </c>
      <c r="D151">
        <v>3.7684000000000002E-2</v>
      </c>
      <c r="E151">
        <v>-3.0630000000000002E-3</v>
      </c>
      <c r="F151">
        <v>1.3300000000000001E-4</v>
      </c>
      <c r="G151">
        <v>11.582784</v>
      </c>
      <c r="H151">
        <v>-2.1647439999999998</v>
      </c>
      <c r="I151">
        <v>74.894501000000005</v>
      </c>
      <c r="J151">
        <v>28.107557</v>
      </c>
      <c r="K151">
        <f t="shared" si="23"/>
        <v>-2.8956960000000009</v>
      </c>
      <c r="L151">
        <f t="shared" si="24"/>
        <v>-15.8747875</v>
      </c>
      <c r="M151">
        <f t="shared" si="25"/>
        <v>2.3993792169724578E-2</v>
      </c>
      <c r="N151">
        <f t="shared" si="26"/>
        <v>-0.89094937228229176</v>
      </c>
      <c r="O151">
        <f t="shared" si="27"/>
        <v>4.2285142066460092E-2</v>
      </c>
      <c r="P151">
        <f t="shared" si="28"/>
        <v>1.4675520252965644</v>
      </c>
      <c r="Q151">
        <f t="shared" si="29"/>
        <v>-9.3124134763265509</v>
      </c>
      <c r="R151">
        <f t="shared" si="30"/>
        <v>49.454782617197168</v>
      </c>
      <c r="S151">
        <f t="shared" si="31"/>
        <v>1.356907855731442</v>
      </c>
      <c r="T151">
        <f t="shared" si="32"/>
        <v>-9.5364828630813552</v>
      </c>
      <c r="U151">
        <f t="shared" si="33"/>
        <v>50.435061184493144</v>
      </c>
    </row>
    <row r="152" spans="1:21" x14ac:dyDescent="0.25">
      <c r="A152">
        <v>0.57463799999999998</v>
      </c>
      <c r="B152">
        <v>0.63988299999999998</v>
      </c>
      <c r="C152">
        <v>-9.9861260000000005</v>
      </c>
      <c r="D152">
        <v>3.9281999999999997E-2</v>
      </c>
      <c r="E152">
        <v>-3.728E-3</v>
      </c>
      <c r="F152">
        <v>-7.9900000000000001E-4</v>
      </c>
      <c r="G152">
        <v>12.487689</v>
      </c>
      <c r="H152">
        <v>-3.0667200000000001</v>
      </c>
      <c r="I152">
        <v>73.680931000000001</v>
      </c>
      <c r="J152">
        <v>28.125527999999999</v>
      </c>
      <c r="K152">
        <f t="shared" si="23"/>
        <v>-1.9907910000000015</v>
      </c>
      <c r="L152">
        <f t="shared" si="24"/>
        <v>-16.776763500000001</v>
      </c>
      <c r="M152">
        <f t="shared" si="25"/>
        <v>9.1844133464505498E-2</v>
      </c>
      <c r="N152">
        <f t="shared" si="26"/>
        <v>-0.96255099716493853</v>
      </c>
      <c r="O152">
        <f t="shared" si="27"/>
        <v>4.2328339186566387E-3</v>
      </c>
      <c r="P152">
        <f t="shared" si="28"/>
        <v>2.3724570252965638</v>
      </c>
      <c r="Q152">
        <f t="shared" si="29"/>
        <v>-10.214389476326552</v>
      </c>
      <c r="R152">
        <f t="shared" si="30"/>
        <v>48.241212617197164</v>
      </c>
      <c r="S152">
        <f t="shared" si="31"/>
        <v>2.2385298930617847</v>
      </c>
      <c r="T152">
        <f t="shared" si="32"/>
        <v>-10.428566180280738</v>
      </c>
      <c r="U152">
        <f t="shared" si="33"/>
        <v>49.1773199691808</v>
      </c>
    </row>
    <row r="153" spans="1:21" x14ac:dyDescent="0.25">
      <c r="A153">
        <v>0.55009600000000003</v>
      </c>
      <c r="B153">
        <v>0.612348</v>
      </c>
      <c r="C153">
        <v>-9.9831319999999995</v>
      </c>
      <c r="D153">
        <v>3.8217000000000001E-2</v>
      </c>
      <c r="E153">
        <v>-3.4619999999999998E-3</v>
      </c>
      <c r="F153">
        <v>-1.598E-3</v>
      </c>
      <c r="G153">
        <v>11.944746</v>
      </c>
      <c r="H153">
        <v>-3.9686970000000001</v>
      </c>
      <c r="I153">
        <v>74.201035000000005</v>
      </c>
      <c r="J153">
        <v>28.116543</v>
      </c>
      <c r="K153">
        <f t="shared" si="23"/>
        <v>-2.5337340000000008</v>
      </c>
      <c r="L153">
        <f t="shared" si="24"/>
        <v>-17.6787405</v>
      </c>
      <c r="M153">
        <f t="shared" si="25"/>
        <v>5.113392868763697E-2</v>
      </c>
      <c r="N153">
        <f t="shared" si="26"/>
        <v>-1.0341527014306562</v>
      </c>
      <c r="O153">
        <f t="shared" si="27"/>
        <v>5.1964618299347289E-3</v>
      </c>
      <c r="P153">
        <f t="shared" si="28"/>
        <v>1.8295140252965645</v>
      </c>
      <c r="Q153">
        <f t="shared" si="29"/>
        <v>-11.116366476326551</v>
      </c>
      <c r="R153">
        <f t="shared" si="30"/>
        <v>48.761316617197167</v>
      </c>
      <c r="S153">
        <f t="shared" si="31"/>
        <v>1.6952288680091636</v>
      </c>
      <c r="T153">
        <f t="shared" si="32"/>
        <v>-11.329736591271066</v>
      </c>
      <c r="U153">
        <f t="shared" si="33"/>
        <v>49.724337578657554</v>
      </c>
    </row>
    <row r="154" spans="1:21" x14ac:dyDescent="0.25">
      <c r="A154">
        <v>0.56625800000000004</v>
      </c>
      <c r="B154">
        <v>0.64107999999999998</v>
      </c>
      <c r="C154">
        <v>-10.004083</v>
      </c>
      <c r="D154">
        <v>3.9414999999999999E-2</v>
      </c>
      <c r="E154">
        <v>-3.4619999999999998E-3</v>
      </c>
      <c r="F154">
        <v>-2.6600000000000001E-4</v>
      </c>
      <c r="G154">
        <v>10.677878</v>
      </c>
      <c r="H154">
        <v>-3.427511</v>
      </c>
      <c r="I154">
        <v>73.334198000000001</v>
      </c>
      <c r="J154">
        <v>28.110551999999998</v>
      </c>
      <c r="K154">
        <f t="shared" si="23"/>
        <v>-3.8006020000000014</v>
      </c>
      <c r="L154">
        <f t="shared" si="24"/>
        <v>-17.1375545</v>
      </c>
      <c r="M154">
        <f t="shared" si="25"/>
        <v>-4.3856624105680121E-2</v>
      </c>
      <c r="N154">
        <f t="shared" si="26"/>
        <v>-0.99119169474783964</v>
      </c>
      <c r="O154">
        <f t="shared" si="27"/>
        <v>2.4384761249963087E-4</v>
      </c>
      <c r="P154">
        <f t="shared" si="28"/>
        <v>0.56264602529656393</v>
      </c>
      <c r="Q154">
        <f t="shared" si="29"/>
        <v>-10.575180476326551</v>
      </c>
      <c r="R154">
        <f t="shared" si="30"/>
        <v>47.894479617197163</v>
      </c>
      <c r="S154">
        <f t="shared" si="31"/>
        <v>0.45355672398874702</v>
      </c>
      <c r="T154">
        <f t="shared" si="32"/>
        <v>-10.786063772410897</v>
      </c>
      <c r="U154">
        <f t="shared" si="33"/>
        <v>48.870375471970199</v>
      </c>
    </row>
    <row r="155" spans="1:21" x14ac:dyDescent="0.25">
      <c r="A155">
        <v>0.57643299999999997</v>
      </c>
      <c r="B155">
        <v>0.63688999999999996</v>
      </c>
      <c r="C155">
        <v>-10.019646</v>
      </c>
      <c r="D155">
        <v>3.7817000000000003E-2</v>
      </c>
      <c r="E155">
        <v>-2.5300000000000001E-3</v>
      </c>
      <c r="F155">
        <v>-1.1980000000000001E-3</v>
      </c>
      <c r="G155">
        <v>12.668670000000001</v>
      </c>
      <c r="H155">
        <v>-2.5255339999999999</v>
      </c>
      <c r="I155">
        <v>74.201035000000005</v>
      </c>
      <c r="J155">
        <v>28.119537000000001</v>
      </c>
      <c r="K155">
        <f t="shared" si="23"/>
        <v>-1.8098100000000006</v>
      </c>
      <c r="L155">
        <f t="shared" si="24"/>
        <v>-16.235577499999998</v>
      </c>
      <c r="M155">
        <f t="shared" si="25"/>
        <v>0.10541420172346176</v>
      </c>
      <c r="N155">
        <f t="shared" si="26"/>
        <v>-0.9195899904821222</v>
      </c>
      <c r="O155">
        <f t="shared" si="27"/>
        <v>2.0518297917528853E-2</v>
      </c>
      <c r="P155">
        <f t="shared" si="28"/>
        <v>2.5534380252965647</v>
      </c>
      <c r="Q155">
        <f t="shared" si="29"/>
        <v>-9.6732034763265506</v>
      </c>
      <c r="R155">
        <f t="shared" si="30"/>
        <v>48.761316617197167</v>
      </c>
      <c r="S155">
        <f t="shared" si="31"/>
        <v>2.4220814671732436</v>
      </c>
      <c r="T155">
        <f t="shared" si="32"/>
        <v>-9.8922423945701166</v>
      </c>
      <c r="U155">
        <f t="shared" si="33"/>
        <v>49.701542591014146</v>
      </c>
    </row>
    <row r="156" spans="1:21" x14ac:dyDescent="0.25">
      <c r="A156">
        <v>0.83322499999999999</v>
      </c>
      <c r="B156">
        <v>0.60456699999999997</v>
      </c>
      <c r="C156">
        <v>-9.9921109999999995</v>
      </c>
      <c r="D156">
        <v>3.2624E-2</v>
      </c>
      <c r="E156">
        <v>-1.3320000000000001E-3</v>
      </c>
      <c r="F156">
        <v>0.40240999999999999</v>
      </c>
      <c r="G156">
        <v>12.306706999999999</v>
      </c>
      <c r="H156">
        <v>-4.3294870000000003</v>
      </c>
      <c r="I156">
        <v>74.894501000000005</v>
      </c>
      <c r="J156">
        <v>28.116543</v>
      </c>
      <c r="K156">
        <f t="shared" si="23"/>
        <v>-2.1717730000000017</v>
      </c>
      <c r="L156">
        <f t="shared" si="24"/>
        <v>-18.039530499999998</v>
      </c>
      <c r="M156">
        <f t="shared" si="25"/>
        <v>7.827399022492558E-2</v>
      </c>
      <c r="N156">
        <f t="shared" si="26"/>
        <v>-1.0627933196304864</v>
      </c>
      <c r="O156">
        <f t="shared" si="27"/>
        <v>1.8402674542007818E-2</v>
      </c>
      <c r="P156">
        <f t="shared" si="28"/>
        <v>2.1914750252965636</v>
      </c>
      <c r="Q156">
        <f t="shared" si="29"/>
        <v>-11.477156476326552</v>
      </c>
      <c r="R156">
        <f t="shared" si="30"/>
        <v>49.454782617197168</v>
      </c>
      <c r="S156">
        <f t="shared" si="31"/>
        <v>2.0479899151121503</v>
      </c>
      <c r="T156">
        <f t="shared" si="32"/>
        <v>-11.692778320551513</v>
      </c>
      <c r="U156">
        <f t="shared" si="33"/>
        <v>50.423681367260848</v>
      </c>
    </row>
    <row r="157" spans="1:21" x14ac:dyDescent="0.25">
      <c r="A157">
        <v>0.41601399999999999</v>
      </c>
      <c r="B157">
        <v>0.62012999999999996</v>
      </c>
      <c r="C157">
        <v>-10.023237</v>
      </c>
      <c r="D157">
        <v>3.0494E-2</v>
      </c>
      <c r="E157">
        <v>2.1305999999999999E-2</v>
      </c>
      <c r="F157">
        <v>0.33569700000000002</v>
      </c>
      <c r="G157">
        <v>11.763764</v>
      </c>
      <c r="H157">
        <v>-3.0667200000000001</v>
      </c>
      <c r="I157">
        <v>75.067870999999997</v>
      </c>
      <c r="J157">
        <v>28.113548000000002</v>
      </c>
      <c r="K157">
        <f t="shared" si="23"/>
        <v>-2.714716000000001</v>
      </c>
      <c r="L157">
        <f t="shared" si="24"/>
        <v>-16.776763500000001</v>
      </c>
      <c r="M157">
        <f t="shared" si="25"/>
        <v>3.7563785448057059E-2</v>
      </c>
      <c r="N157">
        <f t="shared" si="26"/>
        <v>-0.96255099716493853</v>
      </c>
      <c r="O157">
        <f t="shared" si="27"/>
        <v>5.1961808896528999E-3</v>
      </c>
      <c r="P157">
        <f t="shared" si="28"/>
        <v>1.6485320252965643</v>
      </c>
      <c r="Q157">
        <f t="shared" si="29"/>
        <v>-10.214389476326552</v>
      </c>
      <c r="R157">
        <f t="shared" si="30"/>
        <v>49.628152617197159</v>
      </c>
      <c r="S157">
        <f t="shared" si="31"/>
        <v>1.526117329491234</v>
      </c>
      <c r="T157">
        <f t="shared" si="32"/>
        <v>-10.435848420205476</v>
      </c>
      <c r="U157">
        <f t="shared" si="33"/>
        <v>50.610190511048451</v>
      </c>
    </row>
    <row r="158" spans="1:21" x14ac:dyDescent="0.25">
      <c r="A158">
        <v>0.532138</v>
      </c>
      <c r="B158">
        <v>0.28731899999999999</v>
      </c>
      <c r="C158">
        <v>-10.020844</v>
      </c>
      <c r="D158">
        <v>3.2224999999999997E-2</v>
      </c>
      <c r="E158">
        <v>9.188E-3</v>
      </c>
      <c r="F158">
        <v>0.48763200000000001</v>
      </c>
      <c r="G158">
        <v>11.039840999999999</v>
      </c>
      <c r="H158">
        <v>-1.984348</v>
      </c>
      <c r="I158">
        <v>72.640732</v>
      </c>
      <c r="J158">
        <v>28.122532</v>
      </c>
      <c r="K158">
        <f t="shared" si="23"/>
        <v>-3.438639000000002</v>
      </c>
      <c r="L158">
        <f t="shared" si="24"/>
        <v>-15.6943915</v>
      </c>
      <c r="M158">
        <f t="shared" si="25"/>
        <v>-1.6716412607144078E-2</v>
      </c>
      <c r="N158">
        <f t="shared" si="26"/>
        <v>-0.87662898379930576</v>
      </c>
      <c r="O158">
        <f t="shared" si="27"/>
        <v>5.3472948730605416E-2</v>
      </c>
      <c r="P158">
        <f t="shared" si="28"/>
        <v>0.9246090252965633</v>
      </c>
      <c r="Q158">
        <f t="shared" si="29"/>
        <v>-9.1320174763265509</v>
      </c>
      <c r="R158">
        <f t="shared" si="30"/>
        <v>47.201013617197162</v>
      </c>
      <c r="S158">
        <f t="shared" si="31"/>
        <v>0.8240713264481484</v>
      </c>
      <c r="T158">
        <f t="shared" si="32"/>
        <v>-9.3449062141972554</v>
      </c>
      <c r="U158">
        <f t="shared" si="33"/>
        <v>48.149378208348182</v>
      </c>
    </row>
    <row r="159" spans="1:21" x14ac:dyDescent="0.25">
      <c r="A159">
        <v>0.75002199999999997</v>
      </c>
      <c r="B159">
        <v>0.77815500000000004</v>
      </c>
      <c r="C159">
        <v>-10.034012000000001</v>
      </c>
      <c r="D159">
        <v>3.0494E-2</v>
      </c>
      <c r="E159">
        <v>1.2118E-2</v>
      </c>
      <c r="F159">
        <v>0.59349399999999997</v>
      </c>
      <c r="G159">
        <v>10.496898</v>
      </c>
      <c r="H159">
        <v>-3.2471160000000001</v>
      </c>
      <c r="I159">
        <v>73.160835000000006</v>
      </c>
      <c r="J159">
        <v>28.119537000000001</v>
      </c>
      <c r="K159">
        <f t="shared" si="23"/>
        <v>-3.9815820000000013</v>
      </c>
      <c r="L159">
        <f t="shared" si="24"/>
        <v>-16.957159499999999</v>
      </c>
      <c r="M159">
        <f t="shared" si="25"/>
        <v>-5.7426617384012606E-2</v>
      </c>
      <c r="N159">
        <f t="shared" si="26"/>
        <v>-0.97687138564792464</v>
      </c>
      <c r="O159">
        <f t="shared" si="27"/>
        <v>1.7998364623845614E-3</v>
      </c>
      <c r="P159">
        <f t="shared" si="28"/>
        <v>0.38166602529656402</v>
      </c>
      <c r="Q159">
        <f t="shared" si="29"/>
        <v>-10.39478547632655</v>
      </c>
      <c r="R159">
        <f t="shared" si="30"/>
        <v>47.721116617197168</v>
      </c>
      <c r="S159">
        <f t="shared" si="31"/>
        <v>0.27719334178359012</v>
      </c>
      <c r="T159">
        <f t="shared" si="32"/>
        <v>-10.605455983776093</v>
      </c>
      <c r="U159">
        <f t="shared" si="33"/>
        <v>48.697536313640377</v>
      </c>
    </row>
    <row r="160" spans="1:21" x14ac:dyDescent="0.25">
      <c r="A160">
        <v>0.53273700000000002</v>
      </c>
      <c r="B160">
        <v>0.78054999999999997</v>
      </c>
      <c r="C160">
        <v>-10.015456</v>
      </c>
      <c r="D160">
        <v>3.0893E-2</v>
      </c>
      <c r="E160">
        <v>4.927E-3</v>
      </c>
      <c r="F160">
        <v>0.65608</v>
      </c>
      <c r="G160">
        <v>8.8680690000000002</v>
      </c>
      <c r="H160">
        <v>-4.870673</v>
      </c>
      <c r="I160">
        <v>74.027671999999995</v>
      </c>
      <c r="J160">
        <v>28.125527999999999</v>
      </c>
      <c r="K160">
        <f t="shared" si="23"/>
        <v>-5.6104110000000009</v>
      </c>
      <c r="L160">
        <f t="shared" si="24"/>
        <v>-18.580716500000001</v>
      </c>
      <c r="M160">
        <f t="shared" si="25"/>
        <v>-0.17955723171461829</v>
      </c>
      <c r="N160">
        <f t="shared" si="26"/>
        <v>-1.1057543263133027</v>
      </c>
      <c r="O160">
        <f t="shared" si="27"/>
        <v>6.4991053538632937E-2</v>
      </c>
      <c r="P160">
        <f t="shared" si="28"/>
        <v>-1.2471629747034356</v>
      </c>
      <c r="Q160">
        <f t="shared" si="29"/>
        <v>-12.018342476326552</v>
      </c>
      <c r="R160">
        <f t="shared" si="30"/>
        <v>48.587953617197158</v>
      </c>
      <c r="S160">
        <f t="shared" si="31"/>
        <v>-1.3420454412551626</v>
      </c>
      <c r="T160">
        <f t="shared" si="32"/>
        <v>-12.227175851467264</v>
      </c>
      <c r="U160">
        <f t="shared" si="33"/>
        <v>49.627838697157998</v>
      </c>
    </row>
    <row r="161" spans="1:21" x14ac:dyDescent="0.25">
      <c r="A161">
        <v>0.60097500000000004</v>
      </c>
      <c r="B161">
        <v>0.67879100000000003</v>
      </c>
      <c r="C161">
        <v>-9.9424299999999999</v>
      </c>
      <c r="D161">
        <v>3.1691999999999998E-2</v>
      </c>
      <c r="E161">
        <v>3.5950000000000001E-3</v>
      </c>
      <c r="F161">
        <v>0.52292000000000005</v>
      </c>
      <c r="G161">
        <v>8.144145</v>
      </c>
      <c r="H161">
        <v>-3.7883010000000001</v>
      </c>
      <c r="I161">
        <v>74.027671999999995</v>
      </c>
      <c r="J161">
        <v>28.128523000000001</v>
      </c>
      <c r="K161">
        <f t="shared" si="23"/>
        <v>-6.3343350000000012</v>
      </c>
      <c r="L161">
        <f t="shared" si="24"/>
        <v>-17.498344499999998</v>
      </c>
      <c r="M161">
        <f t="shared" si="25"/>
        <v>-0.2338375047504431</v>
      </c>
      <c r="N161">
        <f t="shared" si="26"/>
        <v>-1.0198323129476701</v>
      </c>
      <c r="O161">
        <f t="shared" si="27"/>
        <v>8.9752744636422115E-3</v>
      </c>
      <c r="P161">
        <f t="shared" si="28"/>
        <v>-1.9710869747034359</v>
      </c>
      <c r="Q161">
        <f t="shared" si="29"/>
        <v>-10.935970476326551</v>
      </c>
      <c r="R161">
        <f t="shared" si="30"/>
        <v>48.587953617197158</v>
      </c>
      <c r="S161">
        <f t="shared" si="31"/>
        <v>-2.0438593436363393</v>
      </c>
      <c r="T161">
        <f t="shared" si="32"/>
        <v>-11.149016493357003</v>
      </c>
      <c r="U161">
        <f t="shared" si="33"/>
        <v>49.642643080608991</v>
      </c>
    </row>
    <row r="162" spans="1:21" x14ac:dyDescent="0.25">
      <c r="A162">
        <v>0.71530400000000005</v>
      </c>
      <c r="B162">
        <v>0.66861499999999996</v>
      </c>
      <c r="C162">
        <v>-9.9998930000000001</v>
      </c>
      <c r="D162">
        <v>3.2357999999999998E-2</v>
      </c>
      <c r="E162">
        <v>-7.8560000000000001E-3</v>
      </c>
      <c r="F162">
        <v>0.46499499999999999</v>
      </c>
      <c r="G162">
        <v>9.4110119999999995</v>
      </c>
      <c r="H162">
        <v>-1.8039529999999999</v>
      </c>
      <c r="I162">
        <v>73.854301000000007</v>
      </c>
      <c r="J162">
        <v>28.131519000000001</v>
      </c>
      <c r="K162">
        <f t="shared" si="23"/>
        <v>-5.0674680000000016</v>
      </c>
      <c r="L162">
        <f t="shared" si="24"/>
        <v>-15.513996499999999</v>
      </c>
      <c r="M162">
        <f t="shared" si="25"/>
        <v>-0.13884702693774978</v>
      </c>
      <c r="N162">
        <f t="shared" si="26"/>
        <v>-0.86230867469939065</v>
      </c>
      <c r="O162">
        <f t="shared" si="27"/>
        <v>5.623787085382919E-2</v>
      </c>
      <c r="P162">
        <f t="shared" si="28"/>
        <v>-0.70421997470343634</v>
      </c>
      <c r="Q162">
        <f t="shared" si="29"/>
        <v>-8.9516224763265519</v>
      </c>
      <c r="R162">
        <f t="shared" si="30"/>
        <v>48.414582617197169</v>
      </c>
      <c r="S162">
        <f t="shared" si="31"/>
        <v>-0.77724939111049696</v>
      </c>
      <c r="T162">
        <f t="shared" si="32"/>
        <v>-9.1715583607219138</v>
      </c>
      <c r="U162">
        <f t="shared" si="33"/>
        <v>49.427630359753543</v>
      </c>
    </row>
    <row r="163" spans="1:21" x14ac:dyDescent="0.25">
      <c r="A163">
        <v>0.47168199999999999</v>
      </c>
      <c r="B163">
        <v>0.65484799999999999</v>
      </c>
      <c r="C163">
        <v>-9.9657739999999997</v>
      </c>
      <c r="D163">
        <v>3.5286999999999999E-2</v>
      </c>
      <c r="E163">
        <v>-2.264E-3</v>
      </c>
      <c r="F163">
        <v>0.29481600000000002</v>
      </c>
      <c r="G163">
        <v>7.6012019999999998</v>
      </c>
      <c r="H163">
        <v>-2.1647439999999998</v>
      </c>
      <c r="I163">
        <v>74.547768000000005</v>
      </c>
      <c r="J163">
        <v>28.122532</v>
      </c>
      <c r="K163">
        <f t="shared" si="23"/>
        <v>-6.8772780000000013</v>
      </c>
      <c r="L163">
        <f t="shared" si="24"/>
        <v>-15.8747875</v>
      </c>
      <c r="M163">
        <f t="shared" si="25"/>
        <v>-0.27454770952731167</v>
      </c>
      <c r="N163">
        <f t="shared" si="26"/>
        <v>-0.89094937228229176</v>
      </c>
      <c r="O163">
        <f t="shared" si="27"/>
        <v>1.7117214025915269E-2</v>
      </c>
      <c r="P163">
        <f t="shared" si="28"/>
        <v>-2.514029974703436</v>
      </c>
      <c r="Q163">
        <f t="shared" si="29"/>
        <v>-9.3124134763265509</v>
      </c>
      <c r="R163">
        <f t="shared" si="30"/>
        <v>49.108049617197167</v>
      </c>
      <c r="S163">
        <f t="shared" si="31"/>
        <v>-2.5621216825885349</v>
      </c>
      <c r="T163">
        <f t="shared" si="32"/>
        <v>-9.5345343034904548</v>
      </c>
      <c r="U163">
        <f t="shared" si="33"/>
        <v>50.181661929271904</v>
      </c>
    </row>
    <row r="164" spans="1:21" x14ac:dyDescent="0.25">
      <c r="A164">
        <v>0.354958</v>
      </c>
      <c r="B164">
        <v>0.673404</v>
      </c>
      <c r="C164">
        <v>-10.017849999999999</v>
      </c>
      <c r="D164">
        <v>3.3023999999999998E-2</v>
      </c>
      <c r="E164">
        <v>9.3209999999999994E-3</v>
      </c>
      <c r="F164">
        <v>0.35060999999999998</v>
      </c>
      <c r="G164">
        <v>8.5061060000000008</v>
      </c>
      <c r="H164">
        <v>-3.427511</v>
      </c>
      <c r="I164">
        <v>73.334198000000001</v>
      </c>
      <c r="J164">
        <v>28.128523000000001</v>
      </c>
      <c r="K164">
        <f t="shared" si="23"/>
        <v>-5.9723740000000003</v>
      </c>
      <c r="L164">
        <f t="shared" si="24"/>
        <v>-17.1375545</v>
      </c>
      <c r="M164">
        <f t="shared" si="25"/>
        <v>-0.20669744321315434</v>
      </c>
      <c r="N164">
        <f t="shared" si="26"/>
        <v>-0.99119169474783964</v>
      </c>
      <c r="O164">
        <f t="shared" si="27"/>
        <v>6.3427459267819081E-4</v>
      </c>
      <c r="P164">
        <f t="shared" si="28"/>
        <v>-1.609125974703435</v>
      </c>
      <c r="Q164">
        <f t="shared" si="29"/>
        <v>-10.575180476326551</v>
      </c>
      <c r="R164">
        <f t="shared" si="30"/>
        <v>47.894479617197163</v>
      </c>
      <c r="S164">
        <f t="shared" si="31"/>
        <v>-1.6840775890552784</v>
      </c>
      <c r="T164">
        <f t="shared" si="32"/>
        <v>-10.785996984514222</v>
      </c>
      <c r="U164">
        <f t="shared" si="33"/>
        <v>48.925062254928882</v>
      </c>
    </row>
    <row r="165" spans="1:21" x14ac:dyDescent="0.25">
      <c r="A165">
        <v>0.45551999999999998</v>
      </c>
      <c r="B165">
        <v>0.69196000000000002</v>
      </c>
      <c r="C165">
        <v>-10.020244999999999</v>
      </c>
      <c r="D165">
        <v>3.1026000000000001E-2</v>
      </c>
      <c r="E165">
        <v>8.7889999999999999E-3</v>
      </c>
      <c r="F165">
        <v>0.37924000000000002</v>
      </c>
      <c r="G165">
        <v>6.5153160000000003</v>
      </c>
      <c r="H165">
        <v>-2.5255339999999999</v>
      </c>
      <c r="I165">
        <v>73.854301000000007</v>
      </c>
      <c r="J165">
        <v>28.110551999999998</v>
      </c>
      <c r="K165">
        <f t="shared" si="23"/>
        <v>-7.9631640000000008</v>
      </c>
      <c r="L165">
        <f t="shared" si="24"/>
        <v>-16.235577499999998</v>
      </c>
      <c r="M165">
        <f t="shared" si="25"/>
        <v>-0.35596811908104881</v>
      </c>
      <c r="N165">
        <f t="shared" si="26"/>
        <v>-0.9195899904821222</v>
      </c>
      <c r="O165">
        <f t="shared" si="27"/>
        <v>7.6402198439127339E-4</v>
      </c>
      <c r="P165">
        <f t="shared" si="28"/>
        <v>-3.5999159747034355</v>
      </c>
      <c r="Q165">
        <f t="shared" si="29"/>
        <v>-9.6732034763265506</v>
      </c>
      <c r="R165">
        <f t="shared" si="30"/>
        <v>48.414582617197169</v>
      </c>
      <c r="S165">
        <f t="shared" si="31"/>
        <v>-3.6345823842867926</v>
      </c>
      <c r="T165">
        <f t="shared" si="32"/>
        <v>-9.8902270418159102</v>
      </c>
      <c r="U165">
        <f t="shared" si="33"/>
        <v>49.50282909877842</v>
      </c>
    </row>
    <row r="166" spans="1:21" x14ac:dyDescent="0.25">
      <c r="A166">
        <v>0.59618700000000002</v>
      </c>
      <c r="B166">
        <v>0.70273399999999997</v>
      </c>
      <c r="C166">
        <v>-9.9969000000000001</v>
      </c>
      <c r="D166">
        <v>3.2757000000000001E-2</v>
      </c>
      <c r="E166">
        <v>3.862E-3</v>
      </c>
      <c r="F166">
        <v>0.40840199999999999</v>
      </c>
      <c r="G166">
        <v>7.0582589999999996</v>
      </c>
      <c r="H166">
        <v>-2.7059299999999999</v>
      </c>
      <c r="I166">
        <v>74.374404999999996</v>
      </c>
      <c r="J166">
        <v>28.119537000000001</v>
      </c>
      <c r="K166">
        <f t="shared" si="23"/>
        <v>-7.4202210000000015</v>
      </c>
      <c r="L166">
        <f t="shared" si="24"/>
        <v>-16.4159735</v>
      </c>
      <c r="M166">
        <f t="shared" si="25"/>
        <v>-0.31525791430418026</v>
      </c>
      <c r="N166">
        <f t="shared" si="26"/>
        <v>-0.93391037896510831</v>
      </c>
      <c r="O166">
        <f t="shared" si="27"/>
        <v>8.0791533578958958E-4</v>
      </c>
      <c r="P166">
        <f t="shared" si="28"/>
        <v>-3.0569729747034362</v>
      </c>
      <c r="Q166">
        <f t="shared" si="29"/>
        <v>-9.8535994763265506</v>
      </c>
      <c r="R166">
        <f t="shared" si="30"/>
        <v>48.934686617197158</v>
      </c>
      <c r="S166">
        <f t="shared" si="31"/>
        <v>-3.1019123436998068</v>
      </c>
      <c r="T166">
        <f t="shared" si="32"/>
        <v>-10.072673115131682</v>
      </c>
      <c r="U166">
        <f t="shared" si="33"/>
        <v>50.020220288362523</v>
      </c>
    </row>
    <row r="167" spans="1:21" x14ac:dyDescent="0.25">
      <c r="A167">
        <v>0.48485099999999998</v>
      </c>
      <c r="B167">
        <v>0.69196000000000002</v>
      </c>
      <c r="C167">
        <v>-10.005877999999999</v>
      </c>
      <c r="D167">
        <v>3.0893E-2</v>
      </c>
      <c r="E167">
        <v>9.5879999999999993E-3</v>
      </c>
      <c r="F167">
        <v>0.46366299999999999</v>
      </c>
      <c r="G167">
        <v>5.610411</v>
      </c>
      <c r="H167">
        <v>-3.0667200000000001</v>
      </c>
      <c r="I167">
        <v>74.027671999999995</v>
      </c>
      <c r="J167">
        <v>28.137508</v>
      </c>
      <c r="K167">
        <f t="shared" si="23"/>
        <v>-8.868069000000002</v>
      </c>
      <c r="L167">
        <f t="shared" si="24"/>
        <v>-16.776763500000001</v>
      </c>
      <c r="M167">
        <f t="shared" si="25"/>
        <v>-0.42381846037582976</v>
      </c>
      <c r="N167">
        <f t="shared" si="26"/>
        <v>-0.96255099716493853</v>
      </c>
      <c r="O167">
        <f t="shared" si="27"/>
        <v>1.1262836018347135E-2</v>
      </c>
      <c r="P167">
        <f t="shared" si="28"/>
        <v>-4.5048209747034358</v>
      </c>
      <c r="Q167">
        <f t="shared" si="29"/>
        <v>-10.214389476326552</v>
      </c>
      <c r="R167">
        <f t="shared" si="30"/>
        <v>48.587953617197158</v>
      </c>
      <c r="S167">
        <f t="shared" si="31"/>
        <v>-4.5306121330701092</v>
      </c>
      <c r="T167">
        <f t="shared" si="32"/>
        <v>-10.430180842521324</v>
      </c>
      <c r="U167">
        <f t="shared" si="33"/>
        <v>49.704161298980829</v>
      </c>
    </row>
    <row r="168" spans="1:21" x14ac:dyDescent="0.25">
      <c r="A168">
        <v>0.45911200000000002</v>
      </c>
      <c r="B168">
        <v>0.68058700000000005</v>
      </c>
      <c r="C168">
        <v>-9.9819359999999993</v>
      </c>
      <c r="D168">
        <v>3.2757000000000001E-2</v>
      </c>
      <c r="E168">
        <v>8.2559999999999995E-3</v>
      </c>
      <c r="F168">
        <v>0.380971</v>
      </c>
      <c r="G168">
        <v>6.1533540000000002</v>
      </c>
      <c r="H168">
        <v>-2.1647439999999998</v>
      </c>
      <c r="I168">
        <v>73.854301000000007</v>
      </c>
      <c r="J168">
        <v>28.113548000000002</v>
      </c>
      <c r="K168">
        <f t="shared" si="23"/>
        <v>-8.3251260000000009</v>
      </c>
      <c r="L168">
        <f t="shared" si="24"/>
        <v>-15.8747875</v>
      </c>
      <c r="M168">
        <f t="shared" si="25"/>
        <v>-0.38310825559896117</v>
      </c>
      <c r="N168">
        <f t="shared" si="26"/>
        <v>-0.89094937228229176</v>
      </c>
      <c r="O168">
        <f t="shared" si="27"/>
        <v>3.5327903158165973E-3</v>
      </c>
      <c r="P168">
        <f t="shared" si="28"/>
        <v>-3.9618779747034356</v>
      </c>
      <c r="Q168">
        <f t="shared" si="29"/>
        <v>-9.3124134763265509</v>
      </c>
      <c r="R168">
        <f t="shared" si="30"/>
        <v>48.414582617197169</v>
      </c>
      <c r="S168">
        <f t="shared" si="31"/>
        <v>-3.9872778201924408</v>
      </c>
      <c r="T168">
        <f t="shared" si="32"/>
        <v>-9.5308375427320424</v>
      </c>
      <c r="U168">
        <f t="shared" si="33"/>
        <v>49.510802049980185</v>
      </c>
    </row>
    <row r="169" spans="1:21" x14ac:dyDescent="0.25">
      <c r="A169">
        <v>0.59918000000000005</v>
      </c>
      <c r="B169">
        <v>0.68238200000000004</v>
      </c>
      <c r="C169">
        <v>-9.9819359999999993</v>
      </c>
      <c r="D169">
        <v>3.8483000000000003E-2</v>
      </c>
      <c r="E169">
        <v>-3.9950000000000003E-3</v>
      </c>
      <c r="F169">
        <v>9.0681999999999999E-2</v>
      </c>
      <c r="G169">
        <v>6.1533540000000002</v>
      </c>
      <c r="H169">
        <v>-2.5255339999999999</v>
      </c>
      <c r="I169">
        <v>74.547768000000005</v>
      </c>
      <c r="J169">
        <v>28.14949</v>
      </c>
      <c r="K169">
        <f t="shared" si="23"/>
        <v>-8.3251260000000009</v>
      </c>
      <c r="L169">
        <f t="shared" si="24"/>
        <v>-16.235577499999998</v>
      </c>
      <c r="M169">
        <f t="shared" si="25"/>
        <v>-0.38310825559896117</v>
      </c>
      <c r="N169">
        <f t="shared" si="26"/>
        <v>-0.9195899904821222</v>
      </c>
      <c r="O169">
        <f t="shared" si="27"/>
        <v>5.7491484032811617E-5</v>
      </c>
      <c r="P169">
        <f t="shared" si="28"/>
        <v>-3.9618779747034356</v>
      </c>
      <c r="Q169">
        <f t="shared" si="29"/>
        <v>-9.6732034763265506</v>
      </c>
      <c r="R169">
        <f t="shared" si="30"/>
        <v>49.108049617197167</v>
      </c>
      <c r="S169">
        <f t="shared" si="31"/>
        <v>-3.990788174219575</v>
      </c>
      <c r="T169">
        <f t="shared" si="32"/>
        <v>-9.8938681459937605</v>
      </c>
      <c r="U169">
        <f t="shared" si="33"/>
        <v>50.21926129720238</v>
      </c>
    </row>
    <row r="170" spans="1:21" x14ac:dyDescent="0.25">
      <c r="A170">
        <v>0.49143500000000001</v>
      </c>
      <c r="B170">
        <v>0.67579800000000001</v>
      </c>
      <c r="C170">
        <v>-10.010668000000001</v>
      </c>
      <c r="D170">
        <v>3.8350000000000002E-2</v>
      </c>
      <c r="E170">
        <v>-3.4619999999999998E-3</v>
      </c>
      <c r="F170">
        <v>8.5088999999999998E-2</v>
      </c>
      <c r="G170">
        <v>5.42943</v>
      </c>
      <c r="H170">
        <v>-1.0823719999999999</v>
      </c>
      <c r="I170">
        <v>74.547768000000005</v>
      </c>
      <c r="J170">
        <v>28.110551999999998</v>
      </c>
      <c r="K170">
        <f t="shared" si="23"/>
        <v>-9.0490500000000011</v>
      </c>
      <c r="L170">
        <f t="shared" si="24"/>
        <v>-14.792415499999999</v>
      </c>
      <c r="M170">
        <f t="shared" si="25"/>
        <v>-0.43738852863478594</v>
      </c>
      <c r="N170">
        <f t="shared" si="26"/>
        <v>-0.80502735891665911</v>
      </c>
      <c r="O170">
        <f t="shared" si="27"/>
        <v>2.57994996183077E-2</v>
      </c>
      <c r="P170">
        <f t="shared" si="28"/>
        <v>-4.6858019747034358</v>
      </c>
      <c r="Q170">
        <f t="shared" si="29"/>
        <v>-8.2300414763265515</v>
      </c>
      <c r="R170">
        <f t="shared" si="30"/>
        <v>49.108049617197167</v>
      </c>
      <c r="S170">
        <f t="shared" si="31"/>
        <v>-4.6890251269990619</v>
      </c>
      <c r="T170">
        <f t="shared" si="32"/>
        <v>-8.4563304201157479</v>
      </c>
      <c r="U170">
        <f t="shared" si="33"/>
        <v>50.232924168028688</v>
      </c>
    </row>
    <row r="171" spans="1:21" x14ac:dyDescent="0.25">
      <c r="A171">
        <v>0.66921299999999995</v>
      </c>
      <c r="B171">
        <v>0.68956499999999998</v>
      </c>
      <c r="C171">
        <v>-9.9831319999999995</v>
      </c>
      <c r="D171">
        <v>3.6353000000000003E-2</v>
      </c>
      <c r="E171">
        <v>-2.264E-3</v>
      </c>
      <c r="F171">
        <v>0.19028600000000001</v>
      </c>
      <c r="G171">
        <v>5.9723730000000002</v>
      </c>
      <c r="H171">
        <v>-2.3451390000000001</v>
      </c>
      <c r="I171">
        <v>74.027671999999995</v>
      </c>
      <c r="J171">
        <v>28.131519000000001</v>
      </c>
      <c r="K171">
        <f t="shared" si="23"/>
        <v>-8.5061070000000001</v>
      </c>
      <c r="L171">
        <f t="shared" si="24"/>
        <v>-16.055182500000001</v>
      </c>
      <c r="M171">
        <f t="shared" si="25"/>
        <v>-0.3966783238579174</v>
      </c>
      <c r="N171">
        <f t="shared" si="26"/>
        <v>-0.90526968138220698</v>
      </c>
      <c r="O171">
        <f t="shared" si="27"/>
        <v>5.3514084079769202E-4</v>
      </c>
      <c r="P171">
        <f t="shared" si="28"/>
        <v>-4.1428589747034357</v>
      </c>
      <c r="Q171">
        <f t="shared" si="29"/>
        <v>-9.4928084763265517</v>
      </c>
      <c r="R171">
        <f t="shared" si="30"/>
        <v>48.587953617197158</v>
      </c>
      <c r="S171">
        <f t="shared" si="31"/>
        <v>-4.1671858384451763</v>
      </c>
      <c r="T171">
        <f t="shared" si="32"/>
        <v>-9.7114342422145405</v>
      </c>
      <c r="U171">
        <f t="shared" si="33"/>
        <v>49.692763806741091</v>
      </c>
    </row>
    <row r="172" spans="1:21" x14ac:dyDescent="0.25">
      <c r="A172">
        <v>0.44295000000000001</v>
      </c>
      <c r="B172">
        <v>0.67759400000000003</v>
      </c>
      <c r="C172">
        <v>-10.019646</v>
      </c>
      <c r="D172">
        <v>3.5153999999999998E-2</v>
      </c>
      <c r="E172">
        <v>-1.1980000000000001E-3</v>
      </c>
      <c r="F172">
        <v>0.14687600000000001</v>
      </c>
      <c r="G172">
        <v>4.8864869999999998</v>
      </c>
      <c r="H172">
        <v>-1.6235580000000001</v>
      </c>
      <c r="I172">
        <v>73.334198000000001</v>
      </c>
      <c r="J172">
        <v>28.137508</v>
      </c>
      <c r="K172">
        <f t="shared" si="23"/>
        <v>-9.5919930000000022</v>
      </c>
      <c r="L172">
        <f t="shared" si="24"/>
        <v>-15.3336015</v>
      </c>
      <c r="M172">
        <f t="shared" si="25"/>
        <v>-0.47809873341165454</v>
      </c>
      <c r="N172">
        <f t="shared" si="26"/>
        <v>-0.84798836559947544</v>
      </c>
      <c r="O172">
        <f t="shared" si="27"/>
        <v>2.7391964169802487E-3</v>
      </c>
      <c r="P172">
        <f t="shared" si="28"/>
        <v>-5.228744974703436</v>
      </c>
      <c r="Q172">
        <f t="shared" si="29"/>
        <v>-8.7712274763265512</v>
      </c>
      <c r="R172">
        <f t="shared" si="30"/>
        <v>47.894479617197163</v>
      </c>
      <c r="S172">
        <f t="shared" si="31"/>
        <v>-5.22891568209638</v>
      </c>
      <c r="T172">
        <f t="shared" si="32"/>
        <v>-8.9889908442829238</v>
      </c>
      <c r="U172">
        <f t="shared" si="33"/>
        <v>49.010499295397445</v>
      </c>
    </row>
    <row r="173" spans="1:21" x14ac:dyDescent="0.25">
      <c r="A173">
        <v>0.54410999999999998</v>
      </c>
      <c r="B173">
        <v>0.68118500000000004</v>
      </c>
      <c r="C173">
        <v>-10.010069</v>
      </c>
      <c r="D173">
        <v>3.9815000000000003E-2</v>
      </c>
      <c r="E173">
        <v>-3.728E-3</v>
      </c>
      <c r="F173">
        <v>-1.9970000000000001E-3</v>
      </c>
      <c r="G173">
        <v>6.3343350000000003</v>
      </c>
      <c r="H173">
        <v>-2.3451390000000001</v>
      </c>
      <c r="I173">
        <v>72.987465</v>
      </c>
      <c r="J173">
        <v>28.143498999999998</v>
      </c>
      <c r="K173">
        <f t="shared" si="23"/>
        <v>-8.1441450000000017</v>
      </c>
      <c r="L173">
        <f t="shared" si="24"/>
        <v>-16.055182500000001</v>
      </c>
      <c r="M173">
        <f t="shared" si="25"/>
        <v>-0.36953818734000499</v>
      </c>
      <c r="N173">
        <f t="shared" si="26"/>
        <v>-0.90526968138220698</v>
      </c>
      <c r="O173">
        <f t="shared" si="27"/>
        <v>1.9296983582431726E-3</v>
      </c>
      <c r="P173">
        <f t="shared" si="28"/>
        <v>-3.7808969747034356</v>
      </c>
      <c r="Q173">
        <f t="shared" si="29"/>
        <v>-9.4928084763265517</v>
      </c>
      <c r="R173">
        <f t="shared" si="30"/>
        <v>47.547746617197163</v>
      </c>
      <c r="S173">
        <f t="shared" si="31"/>
        <v>-3.8110133469238847</v>
      </c>
      <c r="T173">
        <f t="shared" si="32"/>
        <v>-9.7059669860566</v>
      </c>
      <c r="U173">
        <f t="shared" si="33"/>
        <v>48.622666111192778</v>
      </c>
    </row>
    <row r="174" spans="1:21" x14ac:dyDescent="0.25">
      <c r="A174">
        <v>0.54171599999999998</v>
      </c>
      <c r="B174">
        <v>0.70333299999999999</v>
      </c>
      <c r="C174">
        <v>-10.01366</v>
      </c>
      <c r="D174">
        <v>3.8483000000000003E-2</v>
      </c>
      <c r="E174">
        <v>-3.1960000000000001E-3</v>
      </c>
      <c r="F174">
        <v>-1.1980000000000001E-3</v>
      </c>
      <c r="G174">
        <v>4.5245249999999997</v>
      </c>
      <c r="H174">
        <v>-0.90197700000000003</v>
      </c>
      <c r="I174">
        <v>73.680931000000001</v>
      </c>
      <c r="J174">
        <v>28.119537000000001</v>
      </c>
      <c r="K174">
        <f t="shared" si="23"/>
        <v>-9.9539550000000006</v>
      </c>
      <c r="L174">
        <f t="shared" si="24"/>
        <v>-14.6120205</v>
      </c>
      <c r="M174">
        <f t="shared" si="25"/>
        <v>-0.5052388699295669</v>
      </c>
      <c r="N174">
        <f t="shared" si="26"/>
        <v>-0.79070704981674411</v>
      </c>
      <c r="O174">
        <f t="shared" si="27"/>
        <v>1.4284085175556367E-2</v>
      </c>
      <c r="P174">
        <f t="shared" si="28"/>
        <v>-5.5907069747034361</v>
      </c>
      <c r="Q174">
        <f t="shared" si="29"/>
        <v>-8.0496464763265507</v>
      </c>
      <c r="R174">
        <f t="shared" si="30"/>
        <v>48.241212617197164</v>
      </c>
      <c r="S174">
        <f t="shared" si="31"/>
        <v>-5.5780008607468625</v>
      </c>
      <c r="T174">
        <f t="shared" si="32"/>
        <v>-8.2720480964575813</v>
      </c>
      <c r="U174">
        <f t="shared" si="33"/>
        <v>49.370989088122769</v>
      </c>
    </row>
    <row r="175" spans="1:21" x14ac:dyDescent="0.25">
      <c r="A175">
        <v>0.544709</v>
      </c>
      <c r="B175">
        <v>0.68357900000000005</v>
      </c>
      <c r="C175">
        <v>-9.9915129999999994</v>
      </c>
      <c r="D175">
        <v>3.9149000000000003E-2</v>
      </c>
      <c r="E175">
        <v>-3.3289999999999999E-3</v>
      </c>
      <c r="F175">
        <v>-6.6600000000000003E-4</v>
      </c>
      <c r="G175">
        <v>3.8006009999999999</v>
      </c>
      <c r="H175">
        <v>-2.7059299999999999</v>
      </c>
      <c r="I175">
        <v>74.374404999999996</v>
      </c>
      <c r="J175">
        <v>28.146494000000001</v>
      </c>
      <c r="K175">
        <f t="shared" si="23"/>
        <v>-10.677879000000001</v>
      </c>
      <c r="L175">
        <f t="shared" si="24"/>
        <v>-16.4159735</v>
      </c>
      <c r="M175">
        <f t="shared" si="25"/>
        <v>-0.55951914296539162</v>
      </c>
      <c r="N175">
        <f t="shared" si="26"/>
        <v>-0.93391037896510831</v>
      </c>
      <c r="O175">
        <f t="shared" si="27"/>
        <v>3.431766152860026E-2</v>
      </c>
      <c r="P175">
        <f t="shared" si="28"/>
        <v>-6.3146309747034355</v>
      </c>
      <c r="Q175">
        <f t="shared" si="29"/>
        <v>-9.8535994763265506</v>
      </c>
      <c r="R175">
        <f t="shared" si="30"/>
        <v>48.934686617197158</v>
      </c>
      <c r="S175">
        <f t="shared" si="31"/>
        <v>-6.3083638132658448</v>
      </c>
      <c r="T175">
        <f t="shared" si="32"/>
        <v>-10.072572933286672</v>
      </c>
      <c r="U175">
        <f t="shared" si="33"/>
        <v>50.102250462800555</v>
      </c>
    </row>
    <row r="176" spans="1:21" x14ac:dyDescent="0.25">
      <c r="A176">
        <v>0.53991999999999996</v>
      </c>
      <c r="B176">
        <v>0.67819200000000002</v>
      </c>
      <c r="C176">
        <v>-10.016653</v>
      </c>
      <c r="D176">
        <v>3.7817000000000003E-2</v>
      </c>
      <c r="E176">
        <v>-3.728E-3</v>
      </c>
      <c r="F176">
        <v>-9.3199999999999999E-4</v>
      </c>
      <c r="G176">
        <v>4.8864869999999998</v>
      </c>
      <c r="H176">
        <v>-1.262767</v>
      </c>
      <c r="I176">
        <v>76.108069999999998</v>
      </c>
      <c r="J176">
        <v>28.14949</v>
      </c>
      <c r="K176">
        <f t="shared" si="23"/>
        <v>-9.5919930000000022</v>
      </c>
      <c r="L176">
        <f t="shared" si="24"/>
        <v>-14.9728105</v>
      </c>
      <c r="M176">
        <f t="shared" si="25"/>
        <v>-0.47809873341165454</v>
      </c>
      <c r="N176">
        <f t="shared" si="26"/>
        <v>-0.81934766801657433</v>
      </c>
      <c r="O176">
        <f t="shared" si="27"/>
        <v>1.0018208286199358E-2</v>
      </c>
      <c r="P176">
        <f t="shared" si="28"/>
        <v>-5.228744974703436</v>
      </c>
      <c r="Q176">
        <f t="shared" si="29"/>
        <v>-8.4104364763265504</v>
      </c>
      <c r="R176">
        <f t="shared" si="30"/>
        <v>50.66835161719716</v>
      </c>
      <c r="S176">
        <f t="shared" si="31"/>
        <v>-5.2250723398981229</v>
      </c>
      <c r="T176">
        <f t="shared" si="32"/>
        <v>-8.6442204434701608</v>
      </c>
      <c r="U176">
        <f t="shared" si="33"/>
        <v>51.838632797891542</v>
      </c>
    </row>
    <row r="177" spans="1:21" x14ac:dyDescent="0.25">
      <c r="A177">
        <v>0.55189200000000005</v>
      </c>
      <c r="B177">
        <v>0.67879100000000003</v>
      </c>
      <c r="C177">
        <v>-9.9885199999999994</v>
      </c>
      <c r="D177">
        <v>3.8084E-2</v>
      </c>
      <c r="E177">
        <v>-3.0630000000000002E-3</v>
      </c>
      <c r="F177">
        <v>-1.4649999999999999E-3</v>
      </c>
      <c r="G177">
        <v>5.610411</v>
      </c>
      <c r="H177">
        <v>-1.984348</v>
      </c>
      <c r="I177">
        <v>73.334198000000001</v>
      </c>
      <c r="J177">
        <v>28.128523000000001</v>
      </c>
      <c r="K177">
        <f t="shared" si="23"/>
        <v>-8.868069000000002</v>
      </c>
      <c r="L177">
        <f t="shared" si="24"/>
        <v>-15.6943915</v>
      </c>
      <c r="M177">
        <f t="shared" si="25"/>
        <v>-0.42381846037582976</v>
      </c>
      <c r="N177">
        <f t="shared" si="26"/>
        <v>-0.87662898379930576</v>
      </c>
      <c r="O177">
        <f t="shared" si="27"/>
        <v>2.6935619831288649E-3</v>
      </c>
      <c r="P177">
        <f t="shared" si="28"/>
        <v>-4.5048209747034358</v>
      </c>
      <c r="Q177">
        <f t="shared" si="29"/>
        <v>-9.1320174763265509</v>
      </c>
      <c r="R177">
        <f t="shared" si="30"/>
        <v>47.894479617197163</v>
      </c>
      <c r="S177">
        <f t="shared" si="31"/>
        <v>-4.5199478606833949</v>
      </c>
      <c r="T177">
        <f t="shared" si="32"/>
        <v>-9.3483914746829004</v>
      </c>
      <c r="U177">
        <f t="shared" si="33"/>
        <v>48.99341188036923</v>
      </c>
    </row>
    <row r="178" spans="1:21" x14ac:dyDescent="0.25">
      <c r="A178">
        <v>0.55308900000000005</v>
      </c>
      <c r="B178">
        <v>0.65544599999999997</v>
      </c>
      <c r="C178">
        <v>-9.9903150000000007</v>
      </c>
      <c r="D178">
        <v>3.8350000000000002E-2</v>
      </c>
      <c r="E178">
        <v>-2.9299999999999999E-3</v>
      </c>
      <c r="F178">
        <v>-1.3300000000000001E-4</v>
      </c>
      <c r="G178">
        <v>6.1533540000000002</v>
      </c>
      <c r="H178">
        <v>-3.2471160000000001</v>
      </c>
      <c r="I178">
        <v>73.507568000000006</v>
      </c>
      <c r="J178">
        <v>28.122532</v>
      </c>
      <c r="K178">
        <f t="shared" si="23"/>
        <v>-8.3251260000000009</v>
      </c>
      <c r="L178">
        <f t="shared" si="24"/>
        <v>-16.957159499999999</v>
      </c>
      <c r="M178">
        <f t="shared" si="25"/>
        <v>-0.38310825559896117</v>
      </c>
      <c r="N178">
        <f t="shared" si="26"/>
        <v>-0.97687138564792464</v>
      </c>
      <c r="O178">
        <f t="shared" si="27"/>
        <v>1.0211029664457047E-2</v>
      </c>
      <c r="P178">
        <f t="shared" si="28"/>
        <v>-3.9618779747034356</v>
      </c>
      <c r="Q178">
        <f t="shared" si="29"/>
        <v>-10.39478547632655</v>
      </c>
      <c r="R178">
        <f t="shared" si="30"/>
        <v>48.067849617197169</v>
      </c>
      <c r="S178">
        <f t="shared" si="31"/>
        <v>-3.9980419865652008</v>
      </c>
      <c r="T178">
        <f t="shared" si="32"/>
        <v>-10.607148523096411</v>
      </c>
      <c r="U178">
        <f t="shared" si="33"/>
        <v>49.160568236869914</v>
      </c>
    </row>
    <row r="179" spans="1:21" x14ac:dyDescent="0.25">
      <c r="A179">
        <v>0.543512</v>
      </c>
      <c r="B179">
        <v>0.67819200000000002</v>
      </c>
      <c r="C179">
        <v>-10.026230999999999</v>
      </c>
      <c r="D179">
        <v>3.7817000000000003E-2</v>
      </c>
      <c r="E179">
        <v>-3.1960000000000001E-3</v>
      </c>
      <c r="F179">
        <v>-1.9970000000000001E-3</v>
      </c>
      <c r="G179">
        <v>6.6962970000000004</v>
      </c>
      <c r="H179">
        <v>-3.0667200000000001</v>
      </c>
      <c r="I179">
        <v>73.680931000000001</v>
      </c>
      <c r="J179">
        <v>28.137508</v>
      </c>
      <c r="K179">
        <f t="shared" si="23"/>
        <v>-7.7821830000000007</v>
      </c>
      <c r="L179">
        <f t="shared" si="24"/>
        <v>-16.776763500000001</v>
      </c>
      <c r="M179">
        <f t="shared" si="25"/>
        <v>-0.34239805082209257</v>
      </c>
      <c r="N179">
        <f t="shared" si="26"/>
        <v>-0.96255099716493853</v>
      </c>
      <c r="O179">
        <f t="shared" si="27"/>
        <v>1.9132617268947636E-3</v>
      </c>
      <c r="P179">
        <f t="shared" si="28"/>
        <v>-3.4189349747034354</v>
      </c>
      <c r="Q179">
        <f t="shared" si="29"/>
        <v>-10.214389476326552</v>
      </c>
      <c r="R179">
        <f t="shared" si="30"/>
        <v>48.241212617197164</v>
      </c>
      <c r="S179">
        <f t="shared" si="31"/>
        <v>-3.4618282750556184</v>
      </c>
      <c r="T179">
        <f t="shared" si="32"/>
        <v>-10.428388079222939</v>
      </c>
      <c r="U179">
        <f t="shared" si="33"/>
        <v>49.323151390403964</v>
      </c>
    </row>
    <row r="180" spans="1:21" x14ac:dyDescent="0.25">
      <c r="A180">
        <v>0.56565900000000002</v>
      </c>
      <c r="B180">
        <v>0.69435400000000003</v>
      </c>
      <c r="C180">
        <v>-9.9777450000000005</v>
      </c>
      <c r="D180">
        <v>3.8615999999999998E-2</v>
      </c>
      <c r="E180">
        <v>-1.9970000000000001E-3</v>
      </c>
      <c r="F180">
        <v>-1.1980000000000001E-3</v>
      </c>
      <c r="G180">
        <v>4.5245249999999997</v>
      </c>
      <c r="H180">
        <v>-1.262767</v>
      </c>
      <c r="I180">
        <v>74.027671999999995</v>
      </c>
      <c r="J180">
        <v>28.134513999999999</v>
      </c>
      <c r="K180">
        <f t="shared" si="23"/>
        <v>-9.9539550000000006</v>
      </c>
      <c r="L180">
        <f t="shared" si="24"/>
        <v>-14.9728105</v>
      </c>
      <c r="M180">
        <f t="shared" si="25"/>
        <v>-0.5052388699295669</v>
      </c>
      <c r="N180">
        <f t="shared" si="26"/>
        <v>-0.81934766801657433</v>
      </c>
      <c r="O180">
        <f t="shared" si="27"/>
        <v>5.3880126273907342E-3</v>
      </c>
      <c r="P180">
        <f t="shared" si="28"/>
        <v>-5.5907069747034361</v>
      </c>
      <c r="Q180">
        <f t="shared" si="29"/>
        <v>-8.4104364763265504</v>
      </c>
      <c r="R180">
        <f t="shared" si="30"/>
        <v>48.587953617197158</v>
      </c>
      <c r="S180">
        <f t="shared" si="31"/>
        <v>-5.5815445118410283</v>
      </c>
      <c r="T180">
        <f t="shared" si="32"/>
        <v>-8.6332526214720566</v>
      </c>
      <c r="U180">
        <f t="shared" si="33"/>
        <v>49.725797117844976</v>
      </c>
    </row>
    <row r="181" spans="1:21" x14ac:dyDescent="0.25">
      <c r="A181">
        <v>0.53932100000000005</v>
      </c>
      <c r="B181">
        <v>0.690164</v>
      </c>
      <c r="C181">
        <v>-9.993309</v>
      </c>
      <c r="D181">
        <v>3.8350000000000002E-2</v>
      </c>
      <c r="E181">
        <v>-3.3289999999999999E-3</v>
      </c>
      <c r="F181">
        <v>-1.7309999999999999E-3</v>
      </c>
      <c r="G181">
        <v>3.981582</v>
      </c>
      <c r="H181">
        <v>-1.0823719999999999</v>
      </c>
      <c r="I181">
        <v>73.854301000000007</v>
      </c>
      <c r="J181">
        <v>28.128523000000001</v>
      </c>
      <c r="K181">
        <f t="shared" si="23"/>
        <v>-10.496898000000002</v>
      </c>
      <c r="L181">
        <f t="shared" si="24"/>
        <v>-14.792415499999999</v>
      </c>
      <c r="M181">
        <f t="shared" si="25"/>
        <v>-0.5459490747064355</v>
      </c>
      <c r="N181">
        <f t="shared" si="26"/>
        <v>-0.80502735891665911</v>
      </c>
      <c r="O181">
        <f t="shared" si="27"/>
        <v>2.9020371509831753E-3</v>
      </c>
      <c r="P181">
        <f t="shared" si="28"/>
        <v>-6.1336499747034363</v>
      </c>
      <c r="Q181">
        <f t="shared" si="29"/>
        <v>-8.2300414763265515</v>
      </c>
      <c r="R181">
        <f t="shared" si="30"/>
        <v>48.414582617197169</v>
      </c>
      <c r="S181">
        <f t="shared" si="31"/>
        <v>-6.1141812646029692</v>
      </c>
      <c r="T181">
        <f t="shared" si="32"/>
        <v>-8.4526336593573355</v>
      </c>
      <c r="U181">
        <f t="shared" si="33"/>
        <v>49.56206428873697</v>
      </c>
    </row>
    <row r="182" spans="1:21" x14ac:dyDescent="0.25">
      <c r="A182">
        <v>0.53513100000000002</v>
      </c>
      <c r="B182">
        <v>0.68417799999999995</v>
      </c>
      <c r="C182">
        <v>-9.9597879999999996</v>
      </c>
      <c r="D182">
        <v>3.9549000000000001E-2</v>
      </c>
      <c r="E182">
        <v>-8.3890000000000006E-3</v>
      </c>
      <c r="F182">
        <v>-1.7309999999999999E-3</v>
      </c>
      <c r="G182">
        <v>6.1533540000000002</v>
      </c>
      <c r="H182">
        <v>-1.4431620000000001</v>
      </c>
      <c r="I182">
        <v>73.854301000000007</v>
      </c>
      <c r="J182">
        <v>28.155479</v>
      </c>
      <c r="K182">
        <f t="shared" si="23"/>
        <v>-8.3251260000000009</v>
      </c>
      <c r="L182">
        <f t="shared" si="24"/>
        <v>-15.153205499999999</v>
      </c>
      <c r="M182">
        <f t="shared" si="25"/>
        <v>-0.38310825559896117</v>
      </c>
      <c r="N182">
        <f t="shared" si="26"/>
        <v>-0.83366797711648943</v>
      </c>
      <c r="O182">
        <f t="shared" si="27"/>
        <v>2.5035393792865731E-2</v>
      </c>
      <c r="P182">
        <f t="shared" si="28"/>
        <v>-3.9618779747034356</v>
      </c>
      <c r="Q182">
        <f t="shared" si="29"/>
        <v>-8.5908314763265512</v>
      </c>
      <c r="R182">
        <f t="shared" si="30"/>
        <v>48.414582617197169</v>
      </c>
      <c r="S182">
        <f t="shared" si="31"/>
        <v>-3.9801239011606313</v>
      </c>
      <c r="T182">
        <f t="shared" si="32"/>
        <v>-8.8120788150217635</v>
      </c>
      <c r="U182">
        <f t="shared" si="33"/>
        <v>49.508519018402964</v>
      </c>
    </row>
    <row r="183" spans="1:21" x14ac:dyDescent="0.25">
      <c r="A183">
        <v>0.52675099999999997</v>
      </c>
      <c r="B183">
        <v>0.70213499999999995</v>
      </c>
      <c r="C183">
        <v>-10.006477</v>
      </c>
      <c r="D183">
        <v>3.7418E-2</v>
      </c>
      <c r="E183">
        <v>-4.1279999999999997E-3</v>
      </c>
      <c r="F183">
        <v>-1.864E-3</v>
      </c>
      <c r="G183">
        <v>5.2484489999999999</v>
      </c>
      <c r="H183">
        <v>-2.3451390000000001</v>
      </c>
      <c r="I183">
        <v>74.027671999999995</v>
      </c>
      <c r="J183">
        <v>28.14949</v>
      </c>
      <c r="K183">
        <f t="shared" si="23"/>
        <v>-9.2300310000000003</v>
      </c>
      <c r="L183">
        <f t="shared" si="24"/>
        <v>-16.055182500000001</v>
      </c>
      <c r="M183">
        <f t="shared" si="25"/>
        <v>-0.45095859689374218</v>
      </c>
      <c r="N183">
        <f t="shared" si="26"/>
        <v>-0.90526968138220698</v>
      </c>
      <c r="O183">
        <f t="shared" si="27"/>
        <v>5.2335036393677309E-4</v>
      </c>
      <c r="P183">
        <f t="shared" si="28"/>
        <v>-4.8667829747034359</v>
      </c>
      <c r="Q183">
        <f t="shared" si="29"/>
        <v>-9.4928084763265517</v>
      </c>
      <c r="R183">
        <f t="shared" si="30"/>
        <v>48.587953617197158</v>
      </c>
      <c r="S183">
        <f t="shared" si="31"/>
        <v>-4.8797306094598518</v>
      </c>
      <c r="T183">
        <f t="shared" si="32"/>
        <v>-9.7114119795823157</v>
      </c>
      <c r="U183">
        <f t="shared" si="33"/>
        <v>49.710992734393983</v>
      </c>
    </row>
    <row r="184" spans="1:21" x14ac:dyDescent="0.25">
      <c r="A184">
        <v>0.53333600000000003</v>
      </c>
      <c r="B184">
        <v>0.68238200000000004</v>
      </c>
      <c r="C184">
        <v>-10.003485</v>
      </c>
      <c r="D184">
        <v>3.8084E-2</v>
      </c>
      <c r="E184">
        <v>-3.1960000000000001E-3</v>
      </c>
      <c r="F184">
        <v>-7.9900000000000001E-4</v>
      </c>
      <c r="G184">
        <v>5.610411</v>
      </c>
      <c r="H184">
        <v>-2.3451390000000001</v>
      </c>
      <c r="I184">
        <v>74.721137999999996</v>
      </c>
      <c r="J184">
        <v>28.128523000000001</v>
      </c>
      <c r="K184">
        <f t="shared" si="23"/>
        <v>-8.868069000000002</v>
      </c>
      <c r="L184">
        <f t="shared" si="24"/>
        <v>-16.055182500000001</v>
      </c>
      <c r="M184">
        <f t="shared" si="25"/>
        <v>-0.42381846037582976</v>
      </c>
      <c r="N184">
        <f t="shared" si="26"/>
        <v>-0.90526968138220698</v>
      </c>
      <c r="O184">
        <f t="shared" si="27"/>
        <v>7.4773482394348359E-7</v>
      </c>
      <c r="P184">
        <f t="shared" si="28"/>
        <v>-4.5048209747034358</v>
      </c>
      <c r="Q184">
        <f t="shared" si="29"/>
        <v>-9.4928084763265517</v>
      </c>
      <c r="R184">
        <f t="shared" si="30"/>
        <v>49.281419617197159</v>
      </c>
      <c r="S184">
        <f t="shared" si="31"/>
        <v>-4.5233916284739912</v>
      </c>
      <c r="T184">
        <f t="shared" si="32"/>
        <v>-9.7150753411257575</v>
      </c>
      <c r="U184">
        <f t="shared" si="33"/>
        <v>50.409194985191874</v>
      </c>
    </row>
    <row r="185" spans="1:21" x14ac:dyDescent="0.25">
      <c r="A185">
        <v>0.55967299999999998</v>
      </c>
      <c r="B185">
        <v>0.688967</v>
      </c>
      <c r="C185">
        <v>-9.9597879999999996</v>
      </c>
      <c r="D185">
        <v>3.8350000000000002E-2</v>
      </c>
      <c r="E185">
        <v>-2.264E-3</v>
      </c>
      <c r="F185">
        <v>-1.065E-3</v>
      </c>
      <c r="G185">
        <v>5.9723730000000002</v>
      </c>
      <c r="H185">
        <v>-2.3451390000000001</v>
      </c>
      <c r="I185">
        <v>75.067870999999997</v>
      </c>
      <c r="J185">
        <v>28.146494000000001</v>
      </c>
      <c r="K185">
        <f t="shared" si="23"/>
        <v>-8.5061070000000001</v>
      </c>
      <c r="L185">
        <f t="shared" si="24"/>
        <v>-16.055182500000001</v>
      </c>
      <c r="M185">
        <f t="shared" si="25"/>
        <v>-0.3966783238579174</v>
      </c>
      <c r="N185">
        <f t="shared" si="26"/>
        <v>-0.90526968138220698</v>
      </c>
      <c r="O185">
        <f t="shared" si="27"/>
        <v>5.3514084079769202E-4</v>
      </c>
      <c r="P185">
        <f t="shared" si="28"/>
        <v>-4.1428589747034357</v>
      </c>
      <c r="Q185">
        <f t="shared" si="29"/>
        <v>-9.4928084763265517</v>
      </c>
      <c r="R185">
        <f t="shared" si="30"/>
        <v>49.628152617197159</v>
      </c>
      <c r="S185">
        <f t="shared" si="31"/>
        <v>-4.1670859452273925</v>
      </c>
      <c r="T185">
        <f t="shared" si="32"/>
        <v>-9.7169125875555356</v>
      </c>
      <c r="U185">
        <f t="shared" si="33"/>
        <v>50.753738878677602</v>
      </c>
    </row>
    <row r="186" spans="1:21" x14ac:dyDescent="0.25">
      <c r="A186">
        <v>0.53692700000000004</v>
      </c>
      <c r="B186">
        <v>0.68537499999999996</v>
      </c>
      <c r="C186">
        <v>-9.9998930000000001</v>
      </c>
      <c r="D186">
        <v>3.8350000000000002E-2</v>
      </c>
      <c r="E186">
        <v>-3.0630000000000002E-3</v>
      </c>
      <c r="F186">
        <v>-7.9900000000000001E-4</v>
      </c>
      <c r="G186">
        <v>4.3435439999999996</v>
      </c>
      <c r="H186">
        <v>-1.0823719999999999</v>
      </c>
      <c r="I186">
        <v>73.854301000000007</v>
      </c>
      <c r="J186">
        <v>28.14949</v>
      </c>
      <c r="K186">
        <f t="shared" si="23"/>
        <v>-10.134936000000001</v>
      </c>
      <c r="L186">
        <f t="shared" si="24"/>
        <v>-14.792415499999999</v>
      </c>
      <c r="M186">
        <f t="shared" si="25"/>
        <v>-0.51880893818852314</v>
      </c>
      <c r="N186">
        <f t="shared" si="26"/>
        <v>-0.80502735891665911</v>
      </c>
      <c r="O186">
        <f t="shared" si="27"/>
        <v>6.8505810645910674E-3</v>
      </c>
      <c r="P186">
        <f t="shared" si="28"/>
        <v>-5.7716879747034362</v>
      </c>
      <c r="Q186">
        <f t="shared" si="29"/>
        <v>-8.2300414763265515</v>
      </c>
      <c r="R186">
        <f t="shared" si="30"/>
        <v>48.414582617197169</v>
      </c>
      <c r="S186">
        <f t="shared" si="31"/>
        <v>-5.7579088790956305</v>
      </c>
      <c r="T186">
        <f t="shared" si="32"/>
        <v>-8.4526447906734479</v>
      </c>
      <c r="U186">
        <f t="shared" si="33"/>
        <v>49.55294982491052</v>
      </c>
    </row>
    <row r="187" spans="1:21" x14ac:dyDescent="0.25">
      <c r="A187">
        <v>0.54530699999999999</v>
      </c>
      <c r="B187">
        <v>0.709318</v>
      </c>
      <c r="C187">
        <v>-9.9897170000000006</v>
      </c>
      <c r="D187">
        <v>3.8483000000000003E-2</v>
      </c>
      <c r="E187">
        <v>-3.5950000000000001E-3</v>
      </c>
      <c r="F187">
        <v>-2.7959999999999999E-3</v>
      </c>
      <c r="G187">
        <v>4.8864869999999998</v>
      </c>
      <c r="H187">
        <v>-1.262767</v>
      </c>
      <c r="I187">
        <v>74.721137999999996</v>
      </c>
      <c r="J187">
        <v>28.146494000000001</v>
      </c>
      <c r="K187">
        <f t="shared" si="23"/>
        <v>-9.5919930000000022</v>
      </c>
      <c r="L187">
        <f t="shared" si="24"/>
        <v>-14.9728105</v>
      </c>
      <c r="M187">
        <f t="shared" si="25"/>
        <v>-0.47809873341165454</v>
      </c>
      <c r="N187">
        <f t="shared" si="26"/>
        <v>-0.81934766801657433</v>
      </c>
      <c r="O187">
        <f t="shared" si="27"/>
        <v>1.0018208286199358E-2</v>
      </c>
      <c r="P187">
        <f t="shared" si="28"/>
        <v>-5.228744974703436</v>
      </c>
      <c r="Q187">
        <f t="shared" si="29"/>
        <v>-8.4104364763265504</v>
      </c>
      <c r="R187">
        <f t="shared" si="30"/>
        <v>49.281419617197159</v>
      </c>
      <c r="S187">
        <f t="shared" si="31"/>
        <v>-5.2252055308551677</v>
      </c>
      <c r="T187">
        <f t="shared" si="32"/>
        <v>-8.6369159830154985</v>
      </c>
      <c r="U187">
        <f t="shared" si="33"/>
        <v>50.423999368642868</v>
      </c>
    </row>
    <row r="188" spans="1:21" x14ac:dyDescent="0.25">
      <c r="A188">
        <v>0.53393400000000002</v>
      </c>
      <c r="B188">
        <v>0.67699500000000001</v>
      </c>
      <c r="C188">
        <v>-10.00947</v>
      </c>
      <c r="D188">
        <v>3.8883000000000001E-2</v>
      </c>
      <c r="E188">
        <v>-1.4649999999999999E-3</v>
      </c>
      <c r="F188">
        <v>-2.1310000000000001E-3</v>
      </c>
      <c r="G188">
        <v>4.8864869999999998</v>
      </c>
      <c r="H188">
        <v>-1.6235580000000001</v>
      </c>
      <c r="I188">
        <v>75.067870999999997</v>
      </c>
      <c r="J188">
        <v>28.158473999999998</v>
      </c>
      <c r="K188">
        <f t="shared" si="23"/>
        <v>-9.5919930000000022</v>
      </c>
      <c r="L188">
        <f t="shared" si="24"/>
        <v>-15.3336015</v>
      </c>
      <c r="M188">
        <f t="shared" si="25"/>
        <v>-0.47809873341165454</v>
      </c>
      <c r="N188">
        <f t="shared" si="26"/>
        <v>-0.84798836559947544</v>
      </c>
      <c r="O188">
        <f t="shared" si="27"/>
        <v>2.7391964169802487E-3</v>
      </c>
      <c r="P188">
        <f t="shared" si="28"/>
        <v>-5.228744974703436</v>
      </c>
      <c r="Q188">
        <f t="shared" si="29"/>
        <v>-8.7712274763265512</v>
      </c>
      <c r="R188">
        <f t="shared" si="30"/>
        <v>49.628152617197159</v>
      </c>
      <c r="S188">
        <f t="shared" si="31"/>
        <v>-5.2287491926318115</v>
      </c>
      <c r="T188">
        <f t="shared" si="32"/>
        <v>-8.9981214619843062</v>
      </c>
      <c r="U188">
        <f t="shared" si="33"/>
        <v>50.778799241743648</v>
      </c>
    </row>
    <row r="189" spans="1:21" x14ac:dyDescent="0.25">
      <c r="A189">
        <v>0.52256100000000005</v>
      </c>
      <c r="B189">
        <v>0.67759400000000003</v>
      </c>
      <c r="C189">
        <v>-9.9879219999999993</v>
      </c>
      <c r="D189">
        <v>3.9016000000000002E-2</v>
      </c>
      <c r="E189">
        <v>-7.8560000000000001E-3</v>
      </c>
      <c r="F189">
        <v>-1.065E-3</v>
      </c>
      <c r="G189">
        <v>4.7055059999999997</v>
      </c>
      <c r="H189">
        <v>-1.8039529999999999</v>
      </c>
      <c r="I189">
        <v>74.201035000000005</v>
      </c>
      <c r="J189">
        <v>28.155479</v>
      </c>
      <c r="K189">
        <f t="shared" si="23"/>
        <v>-9.7729740000000014</v>
      </c>
      <c r="L189">
        <f t="shared" si="24"/>
        <v>-15.513996499999999</v>
      </c>
      <c r="M189">
        <f t="shared" si="25"/>
        <v>-0.49166880167061078</v>
      </c>
      <c r="N189">
        <f t="shared" si="26"/>
        <v>-0.86230867469939065</v>
      </c>
      <c r="O189">
        <f t="shared" si="27"/>
        <v>2.1566505577826805E-4</v>
      </c>
      <c r="P189">
        <f t="shared" si="28"/>
        <v>-5.4097259747034361</v>
      </c>
      <c r="Q189">
        <f t="shared" si="29"/>
        <v>-8.9516224763265519</v>
      </c>
      <c r="R189">
        <f t="shared" si="30"/>
        <v>48.761316617197167</v>
      </c>
      <c r="S189">
        <f t="shared" si="31"/>
        <v>-5.4087571048705927</v>
      </c>
      <c r="T189">
        <f t="shared" si="32"/>
        <v>-9.1732397739927514</v>
      </c>
      <c r="U189">
        <f t="shared" si="33"/>
        <v>49.899777766782705</v>
      </c>
    </row>
    <row r="190" spans="1:21" x14ac:dyDescent="0.25">
      <c r="A190">
        <v>0.54530699999999999</v>
      </c>
      <c r="B190">
        <v>0.68537499999999996</v>
      </c>
      <c r="C190">
        <v>-10.007674</v>
      </c>
      <c r="D190">
        <v>3.9947999999999997E-2</v>
      </c>
      <c r="E190">
        <v>-5.9919999999999999E-3</v>
      </c>
      <c r="F190">
        <v>-5.3300000000000005E-4</v>
      </c>
      <c r="G190">
        <v>6.3343350000000003</v>
      </c>
      <c r="H190">
        <v>-1.262767</v>
      </c>
      <c r="I190">
        <v>73.334198000000001</v>
      </c>
      <c r="J190">
        <v>28.146494000000001</v>
      </c>
      <c r="K190">
        <f t="shared" si="23"/>
        <v>-8.1441450000000017</v>
      </c>
      <c r="L190">
        <f t="shared" si="24"/>
        <v>-14.9728105</v>
      </c>
      <c r="M190">
        <f t="shared" si="25"/>
        <v>-0.36953818734000499</v>
      </c>
      <c r="N190">
        <f t="shared" si="26"/>
        <v>-0.81934766801657433</v>
      </c>
      <c r="O190">
        <f t="shared" si="27"/>
        <v>3.6906608277895964E-2</v>
      </c>
      <c r="P190">
        <f t="shared" si="28"/>
        <v>-3.7808969747034356</v>
      </c>
      <c r="Q190">
        <f t="shared" si="29"/>
        <v>-8.4104364763265504</v>
      </c>
      <c r="R190">
        <f t="shared" si="30"/>
        <v>47.894479617197163</v>
      </c>
      <c r="S190">
        <f t="shared" si="31"/>
        <v>-3.8002491805511238</v>
      </c>
      <c r="T190">
        <f t="shared" si="32"/>
        <v>-8.6296560056922296</v>
      </c>
      <c r="U190">
        <f t="shared" si="33"/>
        <v>48.972899924303043</v>
      </c>
    </row>
    <row r="191" spans="1:21" x14ac:dyDescent="0.25">
      <c r="A191">
        <v>0.53632800000000003</v>
      </c>
      <c r="B191">
        <v>0.67879100000000003</v>
      </c>
      <c r="C191">
        <v>-9.9825339999999994</v>
      </c>
      <c r="D191">
        <v>3.875E-2</v>
      </c>
      <c r="E191">
        <v>-1.1717999999999999E-2</v>
      </c>
      <c r="F191">
        <v>-6.6600000000000003E-4</v>
      </c>
      <c r="G191">
        <v>5.2484489999999999</v>
      </c>
      <c r="H191">
        <v>-1.984348</v>
      </c>
      <c r="I191">
        <v>74.374404999999996</v>
      </c>
      <c r="J191">
        <v>28.155479</v>
      </c>
      <c r="K191">
        <f t="shared" si="23"/>
        <v>-9.2300310000000003</v>
      </c>
      <c r="L191">
        <f t="shared" si="24"/>
        <v>-15.6943915</v>
      </c>
      <c r="M191">
        <f t="shared" si="25"/>
        <v>-0.45095859689374218</v>
      </c>
      <c r="N191">
        <f t="shared" si="26"/>
        <v>-0.87662898379930576</v>
      </c>
      <c r="O191">
        <f t="shared" si="27"/>
        <v>7.9287119852951954E-4</v>
      </c>
      <c r="P191">
        <f t="shared" si="28"/>
        <v>-4.8667829747034359</v>
      </c>
      <c r="Q191">
        <f t="shared" si="29"/>
        <v>-9.1320174763265509</v>
      </c>
      <c r="R191">
        <f t="shared" si="30"/>
        <v>48.934686617197158</v>
      </c>
      <c r="S191">
        <f t="shared" si="31"/>
        <v>-4.8761203522046852</v>
      </c>
      <c r="T191">
        <f t="shared" si="32"/>
        <v>-9.353858730840841</v>
      </c>
      <c r="U191">
        <f t="shared" si="33"/>
        <v>50.063509575917543</v>
      </c>
    </row>
    <row r="192" spans="1:21" x14ac:dyDescent="0.25">
      <c r="A192">
        <v>0.52435699999999996</v>
      </c>
      <c r="B192">
        <v>0.68357900000000005</v>
      </c>
      <c r="C192">
        <v>-9.9897170000000006</v>
      </c>
      <c r="D192">
        <v>3.875E-2</v>
      </c>
      <c r="E192">
        <v>-3.9899999999999999E-4</v>
      </c>
      <c r="F192">
        <v>-6.6600000000000003E-4</v>
      </c>
      <c r="G192">
        <v>3.981582</v>
      </c>
      <c r="H192">
        <v>-3.2471160000000001</v>
      </c>
      <c r="I192">
        <v>74.547768000000005</v>
      </c>
      <c r="J192">
        <v>28.14949</v>
      </c>
      <c r="K192">
        <f t="shared" si="23"/>
        <v>-10.496898000000002</v>
      </c>
      <c r="L192">
        <f t="shared" si="24"/>
        <v>-16.957159499999999</v>
      </c>
      <c r="M192">
        <f t="shared" si="25"/>
        <v>-0.5459490747064355</v>
      </c>
      <c r="N192">
        <f t="shared" si="26"/>
        <v>-0.97687138564792464</v>
      </c>
      <c r="O192">
        <f t="shared" si="27"/>
        <v>6.3674514829424822E-2</v>
      </c>
      <c r="P192">
        <f t="shared" si="28"/>
        <v>-6.1336499747034363</v>
      </c>
      <c r="Q192">
        <f t="shared" si="29"/>
        <v>-10.39478547632655</v>
      </c>
      <c r="R192">
        <f t="shared" si="30"/>
        <v>49.108049617197167</v>
      </c>
      <c r="S192">
        <f t="shared" si="31"/>
        <v>-6.1355764062954119</v>
      </c>
      <c r="T192">
        <f t="shared" si="32"/>
        <v>-10.612560085807365</v>
      </c>
      <c r="U192">
        <f t="shared" si="33"/>
        <v>50.276231111738284</v>
      </c>
    </row>
    <row r="193" spans="1:21" x14ac:dyDescent="0.25">
      <c r="A193">
        <v>0.64107999999999998</v>
      </c>
      <c r="B193">
        <v>0.69615000000000005</v>
      </c>
      <c r="C193">
        <v>-10.016653</v>
      </c>
      <c r="D193">
        <v>3.6353000000000003E-2</v>
      </c>
      <c r="E193">
        <v>1.9970000000000001E-3</v>
      </c>
      <c r="F193">
        <v>7.9900000000000006E-3</v>
      </c>
      <c r="G193">
        <v>4.7055059999999997</v>
      </c>
      <c r="H193">
        <v>-2.5255339999999999</v>
      </c>
      <c r="I193">
        <v>74.201035000000005</v>
      </c>
      <c r="J193">
        <v>28.143498999999998</v>
      </c>
      <c r="K193">
        <f t="shared" si="23"/>
        <v>-9.7729740000000014</v>
      </c>
      <c r="L193">
        <f t="shared" si="24"/>
        <v>-16.235577499999998</v>
      </c>
      <c r="M193">
        <f t="shared" si="25"/>
        <v>-0.49166880167061078</v>
      </c>
      <c r="N193">
        <f t="shared" si="26"/>
        <v>-0.9195899904821222</v>
      </c>
      <c r="O193">
        <f t="shared" si="27"/>
        <v>7.6359566629657918E-3</v>
      </c>
      <c r="P193">
        <f t="shared" si="28"/>
        <v>-5.4097259747034361</v>
      </c>
      <c r="Q193">
        <f t="shared" si="29"/>
        <v>-9.6732034763265506</v>
      </c>
      <c r="R193">
        <f t="shared" si="30"/>
        <v>48.761316617197167</v>
      </c>
      <c r="S193">
        <f t="shared" si="31"/>
        <v>-5.415911013988187</v>
      </c>
      <c r="T193">
        <f t="shared" si="32"/>
        <v>-9.8919975056156453</v>
      </c>
      <c r="U193">
        <f t="shared" si="33"/>
        <v>49.902060795196</v>
      </c>
    </row>
    <row r="194" spans="1:21" x14ac:dyDescent="0.25">
      <c r="A194">
        <v>0.76498600000000005</v>
      </c>
      <c r="B194">
        <v>0.66203100000000004</v>
      </c>
      <c r="C194">
        <v>-9.9974989999999995</v>
      </c>
      <c r="D194">
        <v>3.8350000000000002E-2</v>
      </c>
      <c r="E194">
        <v>-8.7889999999999999E-3</v>
      </c>
      <c r="F194">
        <v>7.5102000000000002E-2</v>
      </c>
      <c r="G194">
        <v>5.610411</v>
      </c>
      <c r="H194">
        <v>-1.6235580000000001</v>
      </c>
      <c r="I194">
        <v>73.334198000000001</v>
      </c>
      <c r="J194">
        <v>28.164465</v>
      </c>
      <c r="K194">
        <f t="shared" ref="K194:K257" si="34">G194-$Z$2</f>
        <v>-8.868069000000002</v>
      </c>
      <c r="L194">
        <f t="shared" ref="L194:L257" si="35">H194-$Z$3</f>
        <v>-15.3336015</v>
      </c>
      <c r="M194">
        <f t="shared" si="25"/>
        <v>-0.42381846037582976</v>
      </c>
      <c r="N194">
        <f t="shared" si="26"/>
        <v>-0.84798836559947544</v>
      </c>
      <c r="O194">
        <f t="shared" si="27"/>
        <v>1.0260402406488039E-2</v>
      </c>
      <c r="P194">
        <f t="shared" si="28"/>
        <v>-4.5048209747034358</v>
      </c>
      <c r="Q194">
        <f t="shared" si="29"/>
        <v>-8.7712274763265512</v>
      </c>
      <c r="R194">
        <f t="shared" si="30"/>
        <v>47.894479617197163</v>
      </c>
      <c r="S194">
        <f t="shared" si="31"/>
        <v>-4.5163709110817045</v>
      </c>
      <c r="T194">
        <f t="shared" si="32"/>
        <v>-8.9890131069151469</v>
      </c>
      <c r="U194">
        <f t="shared" si="33"/>
        <v>48.992270367744553</v>
      </c>
    </row>
    <row r="195" spans="1:21" x14ac:dyDescent="0.25">
      <c r="A195">
        <v>0.48305500000000001</v>
      </c>
      <c r="B195">
        <v>0.69255800000000001</v>
      </c>
      <c r="C195">
        <v>-9.9903150000000007</v>
      </c>
      <c r="D195">
        <v>3.2224999999999997E-2</v>
      </c>
      <c r="E195">
        <v>5.4599999999999996E-3</v>
      </c>
      <c r="F195">
        <v>0.34128900000000001</v>
      </c>
      <c r="G195">
        <v>5.9723730000000002</v>
      </c>
      <c r="H195">
        <v>-2.3451390000000001</v>
      </c>
      <c r="I195">
        <v>72.293998999999999</v>
      </c>
      <c r="J195">
        <v>28.146494000000001</v>
      </c>
      <c r="K195">
        <f t="shared" si="34"/>
        <v>-8.5061070000000001</v>
      </c>
      <c r="L195">
        <f t="shared" si="35"/>
        <v>-16.055182500000001</v>
      </c>
      <c r="M195">
        <f t="shared" ref="M195:M258" si="36">(G195-$AA$2)*$AB$2</f>
        <v>-0.3966783238579174</v>
      </c>
      <c r="N195">
        <f t="shared" ref="N195:N258" si="37">(H195-$AA$3)*$AB$3</f>
        <v>-0.90526968138220698</v>
      </c>
      <c r="O195">
        <f t="shared" ref="O195:O258" si="38">POWER(M195*M195+N195*N195-1,2)</f>
        <v>5.3514084079769202E-4</v>
      </c>
      <c r="P195">
        <f t="shared" ref="P195:P258" si="39">G195-AG$7</f>
        <v>-4.1428589747034357</v>
      </c>
      <c r="Q195">
        <f t="shared" ref="Q195:Q258" si="40">H195-AH$7</f>
        <v>-9.4928084763265517</v>
      </c>
      <c r="R195">
        <f t="shared" ref="R195:R258" si="41">I195-AI$7</f>
        <v>46.854280617197162</v>
      </c>
      <c r="S195">
        <f t="shared" ref="S195:S258" si="42">P195*AG$8+Q195*$AH$8+R195*$AI$8</f>
        <v>-4.1673523279097449</v>
      </c>
      <c r="T195">
        <f t="shared" ref="T195:T258" si="43">P195*AG$9+Q195*$AH$9+R195*$AI$9</f>
        <v>-9.7023036245131564</v>
      </c>
      <c r="U195">
        <f t="shared" ref="U195:U258" si="44">P195*AG$10+Q195*$AH$10+R195*$AI$10</f>
        <v>47.924463860394894</v>
      </c>
    </row>
    <row r="196" spans="1:21" x14ac:dyDescent="0.25">
      <c r="A196">
        <v>0.43337300000000001</v>
      </c>
      <c r="B196">
        <v>0.65783999999999998</v>
      </c>
      <c r="C196">
        <v>-9.9927100000000006</v>
      </c>
      <c r="D196">
        <v>3.1158999999999999E-2</v>
      </c>
      <c r="E196">
        <v>8.3890000000000006E-3</v>
      </c>
      <c r="F196">
        <v>0.43556699999999998</v>
      </c>
      <c r="G196">
        <v>4.1625629999999996</v>
      </c>
      <c r="H196">
        <v>-1.6235580000000001</v>
      </c>
      <c r="I196">
        <v>73.334198000000001</v>
      </c>
      <c r="J196">
        <v>28.161470000000001</v>
      </c>
      <c r="K196">
        <f t="shared" si="34"/>
        <v>-10.315917000000002</v>
      </c>
      <c r="L196">
        <f t="shared" si="35"/>
        <v>-15.3336015</v>
      </c>
      <c r="M196">
        <f t="shared" si="36"/>
        <v>-0.53237900644747937</v>
      </c>
      <c r="N196">
        <f t="shared" si="37"/>
        <v>-0.84798836559947544</v>
      </c>
      <c r="O196">
        <f t="shared" si="38"/>
        <v>6.3085097889496147E-6</v>
      </c>
      <c r="P196">
        <f t="shared" si="39"/>
        <v>-5.9526689747034363</v>
      </c>
      <c r="Q196">
        <f t="shared" si="40"/>
        <v>-8.7712274763265512</v>
      </c>
      <c r="R196">
        <f t="shared" si="41"/>
        <v>47.894479617197163</v>
      </c>
      <c r="S196">
        <f t="shared" si="42"/>
        <v>-5.9414604531110555</v>
      </c>
      <c r="T196">
        <f t="shared" si="43"/>
        <v>-8.988968581650699</v>
      </c>
      <c r="U196">
        <f t="shared" si="44"/>
        <v>49.028728223050344</v>
      </c>
    </row>
    <row r="197" spans="1:21" x14ac:dyDescent="0.25">
      <c r="A197">
        <v>0.440556</v>
      </c>
      <c r="B197">
        <v>0.74942299999999995</v>
      </c>
      <c r="C197">
        <v>-9.9681680000000004</v>
      </c>
      <c r="D197">
        <v>2.9427999999999999E-2</v>
      </c>
      <c r="E197">
        <v>1.9574999999999999E-2</v>
      </c>
      <c r="F197">
        <v>0.57498499999999997</v>
      </c>
      <c r="G197">
        <v>2.3527529999999999</v>
      </c>
      <c r="H197">
        <v>-0.54118599999999994</v>
      </c>
      <c r="I197">
        <v>74.374404999999996</v>
      </c>
      <c r="J197">
        <v>28.161470000000001</v>
      </c>
      <c r="K197">
        <f t="shared" si="34"/>
        <v>-12.125727000000001</v>
      </c>
      <c r="L197">
        <f t="shared" si="35"/>
        <v>-14.251229499999999</v>
      </c>
      <c r="M197">
        <f t="shared" si="36"/>
        <v>-0.66807968903704129</v>
      </c>
      <c r="N197">
        <f t="shared" si="37"/>
        <v>-0.76206635223384278</v>
      </c>
      <c r="O197">
        <f t="shared" si="38"/>
        <v>7.3308790475652762E-4</v>
      </c>
      <c r="P197">
        <f t="shared" si="39"/>
        <v>-7.762478974703436</v>
      </c>
      <c r="Q197">
        <f t="shared" si="40"/>
        <v>-7.6888554763265509</v>
      </c>
      <c r="R197">
        <f t="shared" si="41"/>
        <v>48.934686617197158</v>
      </c>
      <c r="S197">
        <f t="shared" si="42"/>
        <v>-7.7119916180281987</v>
      </c>
      <c r="T197">
        <f t="shared" si="43"/>
        <v>-7.916254217066153</v>
      </c>
      <c r="U197">
        <f t="shared" si="44"/>
        <v>50.131859229702542</v>
      </c>
    </row>
    <row r="198" spans="1:21" x14ac:dyDescent="0.25">
      <c r="A198">
        <v>0.41900700000000002</v>
      </c>
      <c r="B198">
        <v>0.67938900000000002</v>
      </c>
      <c r="C198">
        <v>-10.010668000000001</v>
      </c>
      <c r="D198">
        <v>3.3423000000000001E-2</v>
      </c>
      <c r="E198">
        <v>7.8560000000000001E-3</v>
      </c>
      <c r="F198">
        <v>0.25619999999999998</v>
      </c>
      <c r="G198">
        <v>3.981582</v>
      </c>
      <c r="H198">
        <v>-2.1647439999999998</v>
      </c>
      <c r="I198">
        <v>72.814102000000005</v>
      </c>
      <c r="J198">
        <v>28.167460999999999</v>
      </c>
      <c r="K198">
        <f t="shared" si="34"/>
        <v>-10.496898000000002</v>
      </c>
      <c r="L198">
        <f t="shared" si="35"/>
        <v>-15.8747875</v>
      </c>
      <c r="M198">
        <f t="shared" si="36"/>
        <v>-0.5459490747064355</v>
      </c>
      <c r="N198">
        <f t="shared" si="37"/>
        <v>-0.89094937228229176</v>
      </c>
      <c r="O198">
        <f t="shared" si="38"/>
        <v>8.4366385588566309E-3</v>
      </c>
      <c r="P198">
        <f t="shared" si="39"/>
        <v>-6.1336499747034363</v>
      </c>
      <c r="Q198">
        <f t="shared" si="40"/>
        <v>-9.3124134763265509</v>
      </c>
      <c r="R198">
        <f t="shared" si="41"/>
        <v>47.374383617197168</v>
      </c>
      <c r="S198">
        <f t="shared" si="42"/>
        <v>-6.125012026454252</v>
      </c>
      <c r="T198">
        <f t="shared" si="43"/>
        <v>-9.5252924094943712</v>
      </c>
      <c r="U198">
        <f t="shared" si="44"/>
        <v>48.504513761002364</v>
      </c>
    </row>
    <row r="199" spans="1:21" x14ac:dyDescent="0.25">
      <c r="A199">
        <v>0.46988600000000003</v>
      </c>
      <c r="B199">
        <v>0.65125599999999995</v>
      </c>
      <c r="C199">
        <v>-10.029223</v>
      </c>
      <c r="D199">
        <v>3.1824999999999999E-2</v>
      </c>
      <c r="E199">
        <v>5.4599999999999996E-3</v>
      </c>
      <c r="F199">
        <v>0.44781700000000002</v>
      </c>
      <c r="G199">
        <v>2.714715</v>
      </c>
      <c r="H199">
        <v>-0.180395</v>
      </c>
      <c r="I199">
        <v>74.374404999999996</v>
      </c>
      <c r="J199">
        <v>28.155479</v>
      </c>
      <c r="K199">
        <f t="shared" si="34"/>
        <v>-11.763765000000001</v>
      </c>
      <c r="L199">
        <f t="shared" si="35"/>
        <v>-13.8904385</v>
      </c>
      <c r="M199">
        <f t="shared" si="36"/>
        <v>-0.64093955251912882</v>
      </c>
      <c r="N199">
        <f t="shared" si="37"/>
        <v>-0.73342565465094156</v>
      </c>
      <c r="O199">
        <f t="shared" si="38"/>
        <v>2.6299767682638675E-3</v>
      </c>
      <c r="P199">
        <f t="shared" si="39"/>
        <v>-7.4005169747034358</v>
      </c>
      <c r="Q199">
        <f t="shared" si="40"/>
        <v>-7.328064476326551</v>
      </c>
      <c r="R199">
        <f t="shared" si="41"/>
        <v>48.934686617197158</v>
      </c>
      <c r="S199">
        <f t="shared" si="42"/>
        <v>-7.3521422730049553</v>
      </c>
      <c r="T199">
        <f t="shared" si="43"/>
        <v>-7.5568859845271259</v>
      </c>
      <c r="U199">
        <f t="shared" si="44"/>
        <v>50.121603250087482</v>
      </c>
    </row>
    <row r="200" spans="1:21" x14ac:dyDescent="0.25">
      <c r="A200">
        <v>0.44295000000000001</v>
      </c>
      <c r="B200">
        <v>0.58002500000000001</v>
      </c>
      <c r="C200">
        <v>-9.9687669999999997</v>
      </c>
      <c r="D200">
        <v>2.6366000000000001E-2</v>
      </c>
      <c r="E200">
        <v>8.7889999999999999E-3</v>
      </c>
      <c r="F200">
        <v>0.76154200000000005</v>
      </c>
      <c r="G200">
        <v>1.990791</v>
      </c>
      <c r="H200">
        <v>0.180395</v>
      </c>
      <c r="I200">
        <v>74.374404999999996</v>
      </c>
      <c r="J200">
        <v>28.161470000000001</v>
      </c>
      <c r="K200">
        <f t="shared" si="34"/>
        <v>-12.487689000000001</v>
      </c>
      <c r="L200">
        <f t="shared" si="35"/>
        <v>-13.529648499999999</v>
      </c>
      <c r="M200">
        <f t="shared" si="36"/>
        <v>-0.69521982555495365</v>
      </c>
      <c r="N200">
        <f t="shared" si="37"/>
        <v>-0.70478503645111124</v>
      </c>
      <c r="O200">
        <f t="shared" si="38"/>
        <v>3.9790062386293757E-4</v>
      </c>
      <c r="P200">
        <f t="shared" si="39"/>
        <v>-8.1244409747034361</v>
      </c>
      <c r="Q200">
        <f t="shared" si="40"/>
        <v>-6.9672744763265513</v>
      </c>
      <c r="R200">
        <f t="shared" si="41"/>
        <v>48.934686617197158</v>
      </c>
      <c r="S200">
        <f t="shared" si="42"/>
        <v>-8.0611100944179412</v>
      </c>
      <c r="T200">
        <f t="shared" si="43"/>
        <v>-7.1974853541271466</v>
      </c>
      <c r="U200">
        <f t="shared" si="44"/>
        <v>50.138690665115696</v>
      </c>
    </row>
    <row r="201" spans="1:21" x14ac:dyDescent="0.25">
      <c r="A201">
        <v>0.739846</v>
      </c>
      <c r="B201">
        <v>0.806288</v>
      </c>
      <c r="C201">
        <v>-9.9939070000000001</v>
      </c>
      <c r="D201">
        <v>2.53E-2</v>
      </c>
      <c r="E201">
        <v>1.3582E-2</v>
      </c>
      <c r="F201">
        <v>0.77166299999999999</v>
      </c>
      <c r="G201">
        <v>1.6288290000000001</v>
      </c>
      <c r="H201">
        <v>0.180395</v>
      </c>
      <c r="I201">
        <v>73.680931000000001</v>
      </c>
      <c r="J201">
        <v>28.143498999999998</v>
      </c>
      <c r="K201">
        <f t="shared" si="34"/>
        <v>-12.849651000000001</v>
      </c>
      <c r="L201">
        <f t="shared" si="35"/>
        <v>-13.529648499999999</v>
      </c>
      <c r="M201">
        <f t="shared" si="36"/>
        <v>-0.72235996207286601</v>
      </c>
      <c r="N201">
        <f t="shared" si="37"/>
        <v>-0.70478503645111124</v>
      </c>
      <c r="O201">
        <f t="shared" si="38"/>
        <v>3.4320757808265883E-4</v>
      </c>
      <c r="P201">
        <f t="shared" si="39"/>
        <v>-8.4864029747034362</v>
      </c>
      <c r="Q201">
        <f t="shared" si="40"/>
        <v>-6.9672744763265513</v>
      </c>
      <c r="R201">
        <f t="shared" si="41"/>
        <v>48.241212617197164</v>
      </c>
      <c r="S201">
        <f t="shared" si="42"/>
        <v>-8.4174490761720637</v>
      </c>
      <c r="T201">
        <f t="shared" si="43"/>
        <v>-7.1938219504506478</v>
      </c>
      <c r="U201">
        <f t="shared" si="44"/>
        <v>49.440480254532446</v>
      </c>
    </row>
    <row r="202" spans="1:21" x14ac:dyDescent="0.25">
      <c r="A202">
        <v>0.73326199999999997</v>
      </c>
      <c r="B202">
        <v>0.87392800000000004</v>
      </c>
      <c r="C202">
        <v>-9.9867240000000006</v>
      </c>
      <c r="D202">
        <v>3.6618999999999999E-2</v>
      </c>
      <c r="E202">
        <v>-3.1960000000000001E-3</v>
      </c>
      <c r="F202">
        <v>0.14487800000000001</v>
      </c>
      <c r="G202">
        <v>0.90490499999999996</v>
      </c>
      <c r="H202">
        <v>0.54118599999999994</v>
      </c>
      <c r="I202">
        <v>74.721137999999996</v>
      </c>
      <c r="J202">
        <v>28.164465</v>
      </c>
      <c r="K202">
        <f t="shared" si="34"/>
        <v>-13.573575000000002</v>
      </c>
      <c r="L202">
        <f t="shared" si="35"/>
        <v>-13.1688575</v>
      </c>
      <c r="M202">
        <f t="shared" si="36"/>
        <v>-0.77664023510869085</v>
      </c>
      <c r="N202">
        <f t="shared" si="37"/>
        <v>-0.67614433886821002</v>
      </c>
      <c r="O202">
        <f t="shared" si="38"/>
        <v>3.6410630450838728E-3</v>
      </c>
      <c r="P202">
        <f t="shared" si="39"/>
        <v>-9.2103269747034364</v>
      </c>
      <c r="Q202">
        <f t="shared" si="40"/>
        <v>-6.6064834763265514</v>
      </c>
      <c r="R202">
        <f t="shared" si="41"/>
        <v>49.281419617197159</v>
      </c>
      <c r="S202">
        <f t="shared" si="42"/>
        <v>-9.1263169936847888</v>
      </c>
      <c r="T202">
        <f t="shared" si="43"/>
        <v>-6.8398987114373355</v>
      </c>
      <c r="U202">
        <f t="shared" si="44"/>
        <v>50.518550898118598</v>
      </c>
    </row>
    <row r="203" spans="1:21" x14ac:dyDescent="0.25">
      <c r="A203">
        <v>0.642876</v>
      </c>
      <c r="B203">
        <v>0.71231100000000003</v>
      </c>
      <c r="C203">
        <v>-9.9909140000000001</v>
      </c>
      <c r="D203">
        <v>3.8883000000000001E-2</v>
      </c>
      <c r="E203">
        <v>-8.6549999999999995E-3</v>
      </c>
      <c r="F203">
        <v>7.4836E-2</v>
      </c>
      <c r="G203">
        <v>0.54294299999999995</v>
      </c>
      <c r="H203">
        <v>-0.54118599999999994</v>
      </c>
      <c r="I203">
        <v>72.987465</v>
      </c>
      <c r="J203">
        <v>28.143498999999998</v>
      </c>
      <c r="K203">
        <f t="shared" si="34"/>
        <v>-13.935537000000002</v>
      </c>
      <c r="L203">
        <f t="shared" si="35"/>
        <v>-14.251229499999999</v>
      </c>
      <c r="M203">
        <f t="shared" si="36"/>
        <v>-0.80378037162660321</v>
      </c>
      <c r="N203">
        <f t="shared" si="37"/>
        <v>-0.76206635223384278</v>
      </c>
      <c r="O203">
        <f t="shared" si="38"/>
        <v>5.1441873862483591E-2</v>
      </c>
      <c r="P203">
        <f t="shared" si="39"/>
        <v>-9.5722889747034365</v>
      </c>
      <c r="Q203">
        <f t="shared" si="40"/>
        <v>-7.6888554763265509</v>
      </c>
      <c r="R203">
        <f t="shared" si="41"/>
        <v>47.547746617197163</v>
      </c>
      <c r="S203">
        <f t="shared" si="42"/>
        <v>-9.4934867372901941</v>
      </c>
      <c r="T203">
        <f t="shared" si="43"/>
        <v>-7.9088940578978733</v>
      </c>
      <c r="U203">
        <f t="shared" si="44"/>
        <v>48.762789959800742</v>
      </c>
    </row>
    <row r="204" spans="1:21" x14ac:dyDescent="0.25">
      <c r="A204">
        <v>0.44534400000000002</v>
      </c>
      <c r="B204">
        <v>0.73804999999999998</v>
      </c>
      <c r="C204">
        <v>-9.9939070000000001</v>
      </c>
      <c r="D204">
        <v>3.5153999999999998E-2</v>
      </c>
      <c r="E204">
        <v>3.4619999999999998E-3</v>
      </c>
      <c r="F204">
        <v>0.27084799999999998</v>
      </c>
      <c r="G204">
        <v>0.54294299999999995</v>
      </c>
      <c r="H204">
        <v>0.90197700000000003</v>
      </c>
      <c r="I204">
        <v>73.680931000000001</v>
      </c>
      <c r="J204">
        <v>28.170456000000001</v>
      </c>
      <c r="K204">
        <f t="shared" si="34"/>
        <v>-13.935537000000002</v>
      </c>
      <c r="L204">
        <f t="shared" si="35"/>
        <v>-12.808066499999999</v>
      </c>
      <c r="M204">
        <f t="shared" si="36"/>
        <v>-0.80378037162660321</v>
      </c>
      <c r="N204">
        <f t="shared" si="37"/>
        <v>-0.64750364128530868</v>
      </c>
      <c r="O204">
        <f t="shared" si="38"/>
        <v>4.2672055473494275E-3</v>
      </c>
      <c r="P204">
        <f t="shared" si="39"/>
        <v>-9.5722889747034365</v>
      </c>
      <c r="Q204">
        <f t="shared" si="40"/>
        <v>-6.2456924763265516</v>
      </c>
      <c r="R204">
        <f t="shared" si="41"/>
        <v>48.241212617197164</v>
      </c>
      <c r="S204">
        <f t="shared" si="42"/>
        <v>-9.4791123136622684</v>
      </c>
      <c r="T204">
        <f t="shared" si="43"/>
        <v>-6.4750298287920307</v>
      </c>
      <c r="U204">
        <f t="shared" si="44"/>
        <v>49.465540614434573</v>
      </c>
    </row>
    <row r="205" spans="1:21" x14ac:dyDescent="0.25">
      <c r="A205">
        <v>0.52734999999999999</v>
      </c>
      <c r="B205">
        <v>0.71709999999999996</v>
      </c>
      <c r="C205">
        <v>-9.9597879999999996</v>
      </c>
      <c r="D205">
        <v>3.7551000000000001E-2</v>
      </c>
      <c r="E205">
        <v>2.6600000000000001E-4</v>
      </c>
      <c r="F205">
        <v>1.3320000000000001E-3</v>
      </c>
      <c r="G205">
        <v>0.180981</v>
      </c>
      <c r="H205">
        <v>1.262767</v>
      </c>
      <c r="I205">
        <v>74.721137999999996</v>
      </c>
      <c r="J205">
        <v>28.158473999999998</v>
      </c>
      <c r="K205">
        <f t="shared" si="34"/>
        <v>-14.297499000000002</v>
      </c>
      <c r="L205">
        <f t="shared" si="35"/>
        <v>-12.447276499999999</v>
      </c>
      <c r="M205">
        <f t="shared" si="36"/>
        <v>-0.83092050814451557</v>
      </c>
      <c r="N205">
        <f t="shared" si="37"/>
        <v>-0.61886302308547847</v>
      </c>
      <c r="O205">
        <f t="shared" si="38"/>
        <v>5.3905451800114372E-3</v>
      </c>
      <c r="P205">
        <f t="shared" si="39"/>
        <v>-9.9342509747034367</v>
      </c>
      <c r="Q205">
        <f t="shared" si="40"/>
        <v>-5.8849024763265509</v>
      </c>
      <c r="R205">
        <f t="shared" si="41"/>
        <v>49.281419617197159</v>
      </c>
      <c r="S205">
        <f t="shared" si="42"/>
        <v>-9.8317078555818718</v>
      </c>
      <c r="T205">
        <f t="shared" si="43"/>
        <v>-6.121118717182215</v>
      </c>
      <c r="U205">
        <f t="shared" si="44"/>
        <v>50.534496797358202</v>
      </c>
    </row>
    <row r="206" spans="1:21" x14ac:dyDescent="0.25">
      <c r="A206">
        <v>0.55847599999999997</v>
      </c>
      <c r="B206">
        <v>0.71470599999999995</v>
      </c>
      <c r="C206">
        <v>-10.011266000000001</v>
      </c>
      <c r="D206">
        <v>3.7684000000000002E-2</v>
      </c>
      <c r="E206">
        <v>-1.598E-3</v>
      </c>
      <c r="F206">
        <v>-7.9900000000000001E-4</v>
      </c>
      <c r="G206">
        <v>0.72392400000000001</v>
      </c>
      <c r="H206">
        <v>1.0823719999999999</v>
      </c>
      <c r="I206">
        <v>73.854301000000007</v>
      </c>
      <c r="J206">
        <v>28.158473999999998</v>
      </c>
      <c r="K206">
        <f t="shared" si="34"/>
        <v>-13.754556000000001</v>
      </c>
      <c r="L206">
        <f t="shared" si="35"/>
        <v>-12.6276715</v>
      </c>
      <c r="M206">
        <f t="shared" si="36"/>
        <v>-0.79021030336764697</v>
      </c>
      <c r="N206">
        <f t="shared" si="37"/>
        <v>-0.63318333218539369</v>
      </c>
      <c r="O206">
        <f t="shared" si="38"/>
        <v>6.4279771622531795E-4</v>
      </c>
      <c r="P206">
        <f t="shared" si="39"/>
        <v>-9.3913079747034356</v>
      </c>
      <c r="Q206">
        <f t="shared" si="40"/>
        <v>-6.0652974763265508</v>
      </c>
      <c r="R206">
        <f t="shared" si="41"/>
        <v>48.414582617197169</v>
      </c>
      <c r="S206">
        <f t="shared" si="42"/>
        <v>-9.29917099690201</v>
      </c>
      <c r="T206">
        <f t="shared" si="43"/>
        <v>-6.2962592865562534</v>
      </c>
      <c r="U206">
        <f t="shared" si="44"/>
        <v>49.63724537477119</v>
      </c>
    </row>
    <row r="207" spans="1:21" x14ac:dyDescent="0.25">
      <c r="A207">
        <v>0.55967299999999998</v>
      </c>
      <c r="B207">
        <v>0.721889</v>
      </c>
      <c r="C207">
        <v>-10.024435</v>
      </c>
      <c r="D207">
        <v>3.7151999999999998E-2</v>
      </c>
      <c r="E207">
        <v>-6.6600000000000003E-4</v>
      </c>
      <c r="F207">
        <v>0</v>
      </c>
      <c r="G207">
        <v>-0.72392400000000001</v>
      </c>
      <c r="H207">
        <v>1.0823719999999999</v>
      </c>
      <c r="I207">
        <v>72.814102000000005</v>
      </c>
      <c r="J207">
        <v>28.155479</v>
      </c>
      <c r="K207">
        <f t="shared" si="34"/>
        <v>-15.202404000000001</v>
      </c>
      <c r="L207">
        <f t="shared" si="35"/>
        <v>-12.6276715</v>
      </c>
      <c r="M207">
        <f t="shared" si="36"/>
        <v>-0.89877084943929653</v>
      </c>
      <c r="N207">
        <f t="shared" si="37"/>
        <v>-0.63318333218539369</v>
      </c>
      <c r="O207">
        <f t="shared" si="38"/>
        <v>4.3559935879252713E-2</v>
      </c>
      <c r="P207">
        <f t="shared" si="39"/>
        <v>-10.839155974703436</v>
      </c>
      <c r="Q207">
        <f t="shared" si="40"/>
        <v>-6.0652974763265508</v>
      </c>
      <c r="R207">
        <f t="shared" si="41"/>
        <v>47.374383617197168</v>
      </c>
      <c r="S207">
        <f t="shared" si="42"/>
        <v>-10.724360432149144</v>
      </c>
      <c r="T207">
        <f t="shared" si="43"/>
        <v>-6.2907364159508079</v>
      </c>
      <c r="U207">
        <f t="shared" si="44"/>
        <v>48.612728158140477</v>
      </c>
    </row>
    <row r="208" spans="1:21" x14ac:dyDescent="0.25">
      <c r="A208">
        <v>0.55249000000000004</v>
      </c>
      <c r="B208">
        <v>0.72368399999999999</v>
      </c>
      <c r="C208">
        <v>-9.9657739999999997</v>
      </c>
      <c r="D208">
        <v>3.8084E-2</v>
      </c>
      <c r="E208">
        <v>1.3300000000000001E-4</v>
      </c>
      <c r="F208">
        <v>-7.9900000000000001E-4</v>
      </c>
      <c r="G208">
        <v>0.54294299999999995</v>
      </c>
      <c r="H208">
        <v>0.54118599999999994</v>
      </c>
      <c r="I208">
        <v>73.334198000000001</v>
      </c>
      <c r="J208">
        <v>28.167460999999999</v>
      </c>
      <c r="K208">
        <f t="shared" si="34"/>
        <v>-13.935537000000002</v>
      </c>
      <c r="L208">
        <f t="shared" si="35"/>
        <v>-13.1688575</v>
      </c>
      <c r="M208">
        <f t="shared" si="36"/>
        <v>-0.80378037162660321</v>
      </c>
      <c r="N208">
        <f t="shared" si="37"/>
        <v>-0.67614433886821002</v>
      </c>
      <c r="O208">
        <f t="shared" si="38"/>
        <v>1.0657269656631397E-2</v>
      </c>
      <c r="P208">
        <f t="shared" si="39"/>
        <v>-9.5722889747034365</v>
      </c>
      <c r="Q208">
        <f t="shared" si="40"/>
        <v>-6.6064834763265514</v>
      </c>
      <c r="R208">
        <f t="shared" si="41"/>
        <v>47.894479617197163</v>
      </c>
      <c r="S208">
        <f t="shared" si="42"/>
        <v>-9.482722570917435</v>
      </c>
      <c r="T208">
        <f t="shared" si="43"/>
        <v>-6.8325830775335055</v>
      </c>
      <c r="U208">
        <f t="shared" si="44"/>
        <v>49.113023772911014</v>
      </c>
    </row>
    <row r="209" spans="1:21" x14ac:dyDescent="0.25">
      <c r="A209">
        <v>0.55488400000000004</v>
      </c>
      <c r="B209">
        <v>0.71410700000000005</v>
      </c>
      <c r="C209">
        <v>-10.041195</v>
      </c>
      <c r="D209">
        <v>3.8883000000000001E-2</v>
      </c>
      <c r="E209">
        <v>-1.3316E-2</v>
      </c>
      <c r="F209">
        <v>-9.3199999999999999E-4</v>
      </c>
      <c r="G209">
        <v>0.36196200000000001</v>
      </c>
      <c r="H209">
        <v>0.72158100000000003</v>
      </c>
      <c r="I209">
        <v>73.507568000000006</v>
      </c>
      <c r="J209">
        <v>28.170456000000001</v>
      </c>
      <c r="K209">
        <f t="shared" si="34"/>
        <v>-14.116518000000001</v>
      </c>
      <c r="L209">
        <f t="shared" si="35"/>
        <v>-12.988462499999999</v>
      </c>
      <c r="M209">
        <f t="shared" si="36"/>
        <v>-0.81735043988555933</v>
      </c>
      <c r="N209">
        <f t="shared" si="37"/>
        <v>-0.66182402976829491</v>
      </c>
      <c r="O209">
        <f t="shared" si="38"/>
        <v>1.1251436345577886E-2</v>
      </c>
      <c r="P209">
        <f t="shared" si="39"/>
        <v>-9.7532699747034357</v>
      </c>
      <c r="Q209">
        <f t="shared" si="40"/>
        <v>-6.4260884763265516</v>
      </c>
      <c r="R209">
        <f t="shared" si="41"/>
        <v>48.067849617197169</v>
      </c>
      <c r="S209">
        <f t="shared" si="42"/>
        <v>-9.6590536396645117</v>
      </c>
      <c r="T209">
        <f t="shared" si="43"/>
        <v>-6.6538014039816167</v>
      </c>
      <c r="U209">
        <f t="shared" si="44"/>
        <v>49.29384299707408</v>
      </c>
    </row>
    <row r="210" spans="1:21" x14ac:dyDescent="0.25">
      <c r="A210">
        <v>0.56206800000000001</v>
      </c>
      <c r="B210">
        <v>0.72667700000000002</v>
      </c>
      <c r="C210">
        <v>-9.9807389999999998</v>
      </c>
      <c r="D210">
        <v>3.9016000000000002E-2</v>
      </c>
      <c r="E210">
        <v>-5.9919999999999999E-3</v>
      </c>
      <c r="F210">
        <v>-3.9899999999999999E-4</v>
      </c>
      <c r="G210">
        <v>0.72392400000000001</v>
      </c>
      <c r="H210">
        <v>0.36079099999999997</v>
      </c>
      <c r="I210">
        <v>74.547768000000005</v>
      </c>
      <c r="J210">
        <v>28.158473999999998</v>
      </c>
      <c r="K210">
        <f t="shared" si="34"/>
        <v>-13.754556000000001</v>
      </c>
      <c r="L210">
        <f t="shared" si="35"/>
        <v>-13.349252499999999</v>
      </c>
      <c r="M210">
        <f t="shared" si="36"/>
        <v>-0.79021030336764697</v>
      </c>
      <c r="N210">
        <f t="shared" si="37"/>
        <v>-0.69046464796812512</v>
      </c>
      <c r="O210">
        <f t="shared" si="38"/>
        <v>1.0236128426039536E-2</v>
      </c>
      <c r="P210">
        <f t="shared" si="39"/>
        <v>-9.3913079747034356</v>
      </c>
      <c r="Q210">
        <f t="shared" si="40"/>
        <v>-6.7868784763265513</v>
      </c>
      <c r="R210">
        <f t="shared" si="41"/>
        <v>49.108049617197167</v>
      </c>
      <c r="S210">
        <f t="shared" si="42"/>
        <v>-9.3062583104450489</v>
      </c>
      <c r="T210">
        <f t="shared" si="43"/>
        <v>-7.018669253673111</v>
      </c>
      <c r="U210">
        <f t="shared" si="44"/>
        <v>50.346846137781995</v>
      </c>
    </row>
    <row r="211" spans="1:21" x14ac:dyDescent="0.25">
      <c r="A211">
        <v>0.52435699999999996</v>
      </c>
      <c r="B211">
        <v>0.71291000000000004</v>
      </c>
      <c r="C211">
        <v>-10.00947</v>
      </c>
      <c r="D211">
        <v>3.6885000000000001E-2</v>
      </c>
      <c r="E211">
        <v>0</v>
      </c>
      <c r="F211">
        <v>-1.065E-3</v>
      </c>
      <c r="G211">
        <v>0.180981</v>
      </c>
      <c r="H211">
        <v>2.3451390000000001</v>
      </c>
      <c r="I211">
        <v>73.334198000000001</v>
      </c>
      <c r="J211">
        <v>28.158473999999998</v>
      </c>
      <c r="K211">
        <f t="shared" si="34"/>
        <v>-14.297499000000002</v>
      </c>
      <c r="L211">
        <f t="shared" si="35"/>
        <v>-11.3649045</v>
      </c>
      <c r="M211">
        <f t="shared" si="36"/>
        <v>-0.83092050814451557</v>
      </c>
      <c r="N211">
        <f t="shared" si="37"/>
        <v>-0.53294100971984582</v>
      </c>
      <c r="O211">
        <f t="shared" si="38"/>
        <v>6.5254647852365586E-4</v>
      </c>
      <c r="P211">
        <f t="shared" si="39"/>
        <v>-9.9342509747034367</v>
      </c>
      <c r="Q211">
        <f t="shared" si="40"/>
        <v>-4.8025304763265506</v>
      </c>
      <c r="R211">
        <f t="shared" si="41"/>
        <v>47.894479617197163</v>
      </c>
      <c r="S211">
        <f t="shared" si="42"/>
        <v>-9.8211101786736794</v>
      </c>
      <c r="T211">
        <f t="shared" si="43"/>
        <v>-5.0356771191164631</v>
      </c>
      <c r="U211">
        <f t="shared" si="44"/>
        <v>49.116430664122262</v>
      </c>
    </row>
    <row r="212" spans="1:21" x14ac:dyDescent="0.25">
      <c r="A212">
        <v>0.55667999999999995</v>
      </c>
      <c r="B212">
        <v>0.71231100000000003</v>
      </c>
      <c r="C212">
        <v>-10.007674</v>
      </c>
      <c r="D212">
        <v>3.8483000000000003E-2</v>
      </c>
      <c r="E212">
        <v>-6.6600000000000003E-4</v>
      </c>
      <c r="F212">
        <v>-2.6600000000000001E-4</v>
      </c>
      <c r="G212">
        <v>0.36196200000000001</v>
      </c>
      <c r="H212">
        <v>1.4431620000000001</v>
      </c>
      <c r="I212">
        <v>73.160835000000006</v>
      </c>
      <c r="J212">
        <v>28.158473999999998</v>
      </c>
      <c r="K212">
        <f t="shared" si="34"/>
        <v>-14.116518000000001</v>
      </c>
      <c r="L212">
        <f t="shared" si="35"/>
        <v>-12.2668815</v>
      </c>
      <c r="M212">
        <f t="shared" si="36"/>
        <v>-0.81735043988555933</v>
      </c>
      <c r="N212">
        <f t="shared" si="37"/>
        <v>-0.60454271398556347</v>
      </c>
      <c r="O212">
        <f t="shared" si="38"/>
        <v>1.1245046504351954E-3</v>
      </c>
      <c r="P212">
        <f t="shared" si="39"/>
        <v>-9.7532699747034357</v>
      </c>
      <c r="Q212">
        <f t="shared" si="40"/>
        <v>-5.7045074763265511</v>
      </c>
      <c r="R212">
        <f t="shared" si="41"/>
        <v>47.721116617197168</v>
      </c>
      <c r="S212">
        <f t="shared" si="42"/>
        <v>-9.6519330282861784</v>
      </c>
      <c r="T212">
        <f t="shared" si="43"/>
        <v>-5.9332175572450563</v>
      </c>
      <c r="U212">
        <f t="shared" si="44"/>
        <v>48.937901611348622</v>
      </c>
    </row>
    <row r="213" spans="1:21" x14ac:dyDescent="0.25">
      <c r="A213">
        <v>0.54770200000000002</v>
      </c>
      <c r="B213">
        <v>0.737452</v>
      </c>
      <c r="C213">
        <v>-9.9921109999999995</v>
      </c>
      <c r="D213">
        <v>3.6752E-2</v>
      </c>
      <c r="E213">
        <v>-1.1980000000000001E-3</v>
      </c>
      <c r="F213">
        <v>-1.598E-3</v>
      </c>
      <c r="G213">
        <v>0.72392400000000001</v>
      </c>
      <c r="H213">
        <v>0.36079099999999997</v>
      </c>
      <c r="I213">
        <v>74.201035000000005</v>
      </c>
      <c r="J213">
        <v>28.176445000000001</v>
      </c>
      <c r="K213">
        <f t="shared" si="34"/>
        <v>-13.754556000000001</v>
      </c>
      <c r="L213">
        <f t="shared" si="35"/>
        <v>-13.349252499999999</v>
      </c>
      <c r="M213">
        <f t="shared" si="36"/>
        <v>-0.79021030336764697</v>
      </c>
      <c r="N213">
        <f t="shared" si="37"/>
        <v>-0.69046464796812512</v>
      </c>
      <c r="O213">
        <f t="shared" si="38"/>
        <v>1.0236128426039536E-2</v>
      </c>
      <c r="P213">
        <f t="shared" si="39"/>
        <v>-9.3913079747034356</v>
      </c>
      <c r="Q213">
        <f t="shared" si="40"/>
        <v>-6.7868784763265513</v>
      </c>
      <c r="R213">
        <f t="shared" si="41"/>
        <v>48.761316617197167</v>
      </c>
      <c r="S213">
        <f t="shared" si="42"/>
        <v>-9.3062916081843099</v>
      </c>
      <c r="T213">
        <f t="shared" si="43"/>
        <v>-7.0168431385594463</v>
      </c>
      <c r="U213">
        <f t="shared" si="44"/>
        <v>49.993187780469825</v>
      </c>
    </row>
    <row r="214" spans="1:21" x14ac:dyDescent="0.25">
      <c r="A214">
        <v>0.54949700000000001</v>
      </c>
      <c r="B214">
        <v>0.73026899999999995</v>
      </c>
      <c r="C214">
        <v>-9.9603859999999997</v>
      </c>
      <c r="D214">
        <v>3.6220000000000002E-2</v>
      </c>
      <c r="E214">
        <v>-4.5269999999999998E-3</v>
      </c>
      <c r="F214">
        <v>-6.6600000000000003E-4</v>
      </c>
      <c r="G214">
        <v>-0.180981</v>
      </c>
      <c r="H214">
        <v>1.262767</v>
      </c>
      <c r="I214">
        <v>72.293998999999999</v>
      </c>
      <c r="J214">
        <v>28.182435999999999</v>
      </c>
      <c r="K214">
        <f t="shared" si="34"/>
        <v>-14.659461</v>
      </c>
      <c r="L214">
        <f t="shared" si="35"/>
        <v>-12.447276499999999</v>
      </c>
      <c r="M214">
        <f t="shared" si="36"/>
        <v>-0.85806064466242782</v>
      </c>
      <c r="N214">
        <f t="shared" si="37"/>
        <v>-0.61886302308547847</v>
      </c>
      <c r="O214">
        <f t="shared" si="38"/>
        <v>1.4222831026212265E-2</v>
      </c>
      <c r="P214">
        <f t="shared" si="39"/>
        <v>-10.296212974703435</v>
      </c>
      <c r="Q214">
        <f t="shared" si="40"/>
        <v>-5.8849024763265509</v>
      </c>
      <c r="R214">
        <f t="shared" si="41"/>
        <v>46.854280617197162</v>
      </c>
      <c r="S214">
        <f t="shared" si="42"/>
        <v>-10.188213326032297</v>
      </c>
      <c r="T214">
        <f t="shared" si="43"/>
        <v>-6.1083247379373891</v>
      </c>
      <c r="U214">
        <f t="shared" si="44"/>
        <v>48.067994600214107</v>
      </c>
    </row>
    <row r="215" spans="1:21" x14ac:dyDescent="0.25">
      <c r="A215">
        <v>0.53692700000000004</v>
      </c>
      <c r="B215">
        <v>0.70872000000000002</v>
      </c>
      <c r="C215">
        <v>-10.014856999999999</v>
      </c>
      <c r="D215">
        <v>3.9682000000000002E-2</v>
      </c>
      <c r="E215">
        <v>-9.0550000000000005E-3</v>
      </c>
      <c r="F215">
        <v>-1.065E-3</v>
      </c>
      <c r="G215">
        <v>0.72392400000000001</v>
      </c>
      <c r="H215">
        <v>1.4431620000000001</v>
      </c>
      <c r="I215">
        <v>74.894501000000005</v>
      </c>
      <c r="J215">
        <v>28.176445000000001</v>
      </c>
      <c r="K215">
        <f t="shared" si="34"/>
        <v>-13.754556000000001</v>
      </c>
      <c r="L215">
        <f t="shared" si="35"/>
        <v>-12.2668815</v>
      </c>
      <c r="M215">
        <f t="shared" si="36"/>
        <v>-0.79021030336764697</v>
      </c>
      <c r="N215">
        <f t="shared" si="37"/>
        <v>-0.60454271398556347</v>
      </c>
      <c r="O215">
        <f t="shared" si="38"/>
        <v>1.0192484283488779E-4</v>
      </c>
      <c r="P215">
        <f t="shared" si="39"/>
        <v>-9.3913079747034356</v>
      </c>
      <c r="Q215">
        <f t="shared" si="40"/>
        <v>-5.7045074763265511</v>
      </c>
      <c r="R215">
        <f t="shared" si="41"/>
        <v>49.454782617197168</v>
      </c>
      <c r="S215">
        <f t="shared" si="42"/>
        <v>-9.2954941539865032</v>
      </c>
      <c r="T215">
        <f t="shared" si="43"/>
        <v>-5.9423592693961274</v>
      </c>
      <c r="U215">
        <f t="shared" si="44"/>
        <v>50.697079954056179</v>
      </c>
    </row>
    <row r="216" spans="1:21" x14ac:dyDescent="0.25">
      <c r="A216">
        <v>0.53692700000000004</v>
      </c>
      <c r="B216">
        <v>0.71051600000000004</v>
      </c>
      <c r="C216">
        <v>-10.022040000000001</v>
      </c>
      <c r="D216">
        <v>3.9815000000000003E-2</v>
      </c>
      <c r="E216">
        <v>-1.8776000000000001E-2</v>
      </c>
      <c r="F216">
        <v>-1.1980000000000001E-3</v>
      </c>
      <c r="G216">
        <v>1.990791</v>
      </c>
      <c r="H216">
        <v>1.6235580000000001</v>
      </c>
      <c r="I216">
        <v>74.721137999999996</v>
      </c>
      <c r="J216">
        <v>28.158473999999998</v>
      </c>
      <c r="K216">
        <f t="shared" si="34"/>
        <v>-12.487689000000001</v>
      </c>
      <c r="L216">
        <f t="shared" si="35"/>
        <v>-12.086485499999998</v>
      </c>
      <c r="M216">
        <f t="shared" si="36"/>
        <v>-0.69521982555495365</v>
      </c>
      <c r="N216">
        <f t="shared" si="37"/>
        <v>-0.59022232550257725</v>
      </c>
      <c r="O216">
        <f t="shared" si="38"/>
        <v>2.8327246462302041E-2</v>
      </c>
      <c r="P216">
        <f t="shared" si="39"/>
        <v>-8.1244409747034361</v>
      </c>
      <c r="Q216">
        <f t="shared" si="40"/>
        <v>-5.5241114763265511</v>
      </c>
      <c r="R216">
        <f t="shared" si="41"/>
        <v>49.281419617197159</v>
      </c>
      <c r="S216">
        <f t="shared" si="42"/>
        <v>-8.0467689685292765</v>
      </c>
      <c r="T216">
        <f t="shared" si="43"/>
        <v>-5.7617950099076376</v>
      </c>
      <c r="U216">
        <f t="shared" si="44"/>
        <v>50.48778296243735</v>
      </c>
    </row>
    <row r="217" spans="1:21" x14ac:dyDescent="0.25">
      <c r="A217">
        <v>0.41601399999999999</v>
      </c>
      <c r="B217">
        <v>0.73505699999999996</v>
      </c>
      <c r="C217">
        <v>-9.9992940000000008</v>
      </c>
      <c r="D217">
        <v>2.7564000000000002E-2</v>
      </c>
      <c r="E217">
        <v>9.7210000000000005E-3</v>
      </c>
      <c r="F217">
        <v>0.69309799999999999</v>
      </c>
      <c r="G217">
        <v>0.36196200000000001</v>
      </c>
      <c r="H217">
        <v>1.8039529999999999</v>
      </c>
      <c r="I217">
        <v>72.814102000000005</v>
      </c>
      <c r="J217">
        <v>28.173449999999999</v>
      </c>
      <c r="K217">
        <f t="shared" si="34"/>
        <v>-14.116518000000001</v>
      </c>
      <c r="L217">
        <f t="shared" si="35"/>
        <v>-11.906090499999999</v>
      </c>
      <c r="M217">
        <f t="shared" si="36"/>
        <v>-0.81735043988555933</v>
      </c>
      <c r="N217">
        <f t="shared" si="37"/>
        <v>-0.57590201640266214</v>
      </c>
      <c r="O217">
        <f t="shared" si="38"/>
        <v>7.5694273083214423E-8</v>
      </c>
      <c r="P217">
        <f t="shared" si="39"/>
        <v>-9.7532699747034357</v>
      </c>
      <c r="Q217">
        <f t="shared" si="40"/>
        <v>-5.3437164763265512</v>
      </c>
      <c r="R217">
        <f t="shared" si="41"/>
        <v>47.374383617197168</v>
      </c>
      <c r="S217">
        <f t="shared" si="42"/>
        <v>-9.6483893665095337</v>
      </c>
      <c r="T217">
        <f t="shared" si="43"/>
        <v>-5.5720120782762503</v>
      </c>
      <c r="U217">
        <f t="shared" si="44"/>
        <v>48.583101738247841</v>
      </c>
    </row>
    <row r="218" spans="1:21" x14ac:dyDescent="0.25">
      <c r="A218">
        <v>0.51956800000000003</v>
      </c>
      <c r="B218">
        <v>0.688967</v>
      </c>
      <c r="C218">
        <v>-9.9837310000000006</v>
      </c>
      <c r="D218">
        <v>3.5687000000000003E-2</v>
      </c>
      <c r="E218">
        <v>0</v>
      </c>
      <c r="F218">
        <v>0.11425100000000001</v>
      </c>
      <c r="G218">
        <v>0.54294299999999995</v>
      </c>
      <c r="H218">
        <v>1.984348</v>
      </c>
      <c r="I218">
        <v>74.374404999999996</v>
      </c>
      <c r="J218">
        <v>28.164465</v>
      </c>
      <c r="K218">
        <f t="shared" si="34"/>
        <v>-13.935537000000002</v>
      </c>
      <c r="L218">
        <f t="shared" si="35"/>
        <v>-11.725695499999999</v>
      </c>
      <c r="M218">
        <f t="shared" si="36"/>
        <v>-0.80378037162660321</v>
      </c>
      <c r="N218">
        <f t="shared" si="37"/>
        <v>-0.56158170730274704</v>
      </c>
      <c r="O218">
        <f t="shared" si="38"/>
        <v>1.4871126978629116E-3</v>
      </c>
      <c r="P218">
        <f t="shared" si="39"/>
        <v>-9.5722889747034365</v>
      </c>
      <c r="Q218">
        <f t="shared" si="40"/>
        <v>-5.1633214763265514</v>
      </c>
      <c r="R218">
        <f t="shared" si="41"/>
        <v>48.934686617197158</v>
      </c>
      <c r="S218">
        <f t="shared" si="42"/>
        <v>-9.4683148586961998</v>
      </c>
      <c r="T218">
        <f t="shared" si="43"/>
        <v>-5.4005460017617679</v>
      </c>
      <c r="U218">
        <f t="shared" si="44"/>
        <v>50.169440947806287</v>
      </c>
    </row>
    <row r="219" spans="1:21" x14ac:dyDescent="0.25">
      <c r="A219">
        <v>0.48185800000000001</v>
      </c>
      <c r="B219">
        <v>0.68357900000000005</v>
      </c>
      <c r="C219">
        <v>-9.8682049999999997</v>
      </c>
      <c r="D219">
        <v>2.6099000000000001E-2</v>
      </c>
      <c r="E219">
        <v>1.052E-2</v>
      </c>
      <c r="F219">
        <v>0.73304599999999998</v>
      </c>
      <c r="G219">
        <v>-0.90490499999999996</v>
      </c>
      <c r="H219">
        <v>1.262767</v>
      </c>
      <c r="I219">
        <v>72.987465</v>
      </c>
      <c r="J219">
        <v>28.161470000000001</v>
      </c>
      <c r="K219">
        <f t="shared" si="34"/>
        <v>-15.383385000000001</v>
      </c>
      <c r="L219">
        <f t="shared" si="35"/>
        <v>-12.447276499999999</v>
      </c>
      <c r="M219">
        <f t="shared" si="36"/>
        <v>-0.91234091769825265</v>
      </c>
      <c r="N219">
        <f t="shared" si="37"/>
        <v>-0.61886302308547847</v>
      </c>
      <c r="O219">
        <f t="shared" si="38"/>
        <v>4.6378806051712324E-2</v>
      </c>
      <c r="P219">
        <f t="shared" si="39"/>
        <v>-11.020136974703435</v>
      </c>
      <c r="Q219">
        <f t="shared" si="40"/>
        <v>-5.8849024763265509</v>
      </c>
      <c r="R219">
        <f t="shared" si="41"/>
        <v>47.547746617197163</v>
      </c>
      <c r="S219">
        <f t="shared" si="42"/>
        <v>-10.900691501568451</v>
      </c>
      <c r="T219">
        <f t="shared" si="43"/>
        <v>-6.1119547055324954</v>
      </c>
      <c r="U219">
        <f t="shared" si="44"/>
        <v>48.793540242491339</v>
      </c>
    </row>
    <row r="220" spans="1:21" x14ac:dyDescent="0.25">
      <c r="A220">
        <v>0.55608199999999997</v>
      </c>
      <c r="B220">
        <v>0.79730999999999996</v>
      </c>
      <c r="C220">
        <v>-9.987323</v>
      </c>
      <c r="D220">
        <v>2.3303000000000001E-2</v>
      </c>
      <c r="E220">
        <v>1.052E-2</v>
      </c>
      <c r="F220">
        <v>1.070341</v>
      </c>
      <c r="G220">
        <v>-0.36196200000000001</v>
      </c>
      <c r="H220">
        <v>3.2471160000000001</v>
      </c>
      <c r="I220">
        <v>74.894501000000005</v>
      </c>
      <c r="J220">
        <v>28.164465</v>
      </c>
      <c r="K220">
        <f t="shared" si="34"/>
        <v>-14.840442000000001</v>
      </c>
      <c r="L220">
        <f t="shared" si="35"/>
        <v>-10.462927499999999</v>
      </c>
      <c r="M220">
        <f t="shared" si="36"/>
        <v>-0.87163071292138417</v>
      </c>
      <c r="N220">
        <f t="shared" si="37"/>
        <v>-0.46133930545412816</v>
      </c>
      <c r="O220">
        <f t="shared" si="38"/>
        <v>7.5218248850317032E-4</v>
      </c>
      <c r="P220">
        <f t="shared" si="39"/>
        <v>-10.477193974703436</v>
      </c>
      <c r="Q220">
        <f t="shared" si="40"/>
        <v>-3.900553476326551</v>
      </c>
      <c r="R220">
        <f t="shared" si="41"/>
        <v>49.454782617197168</v>
      </c>
      <c r="S220">
        <f t="shared" si="42"/>
        <v>-10.346426522843206</v>
      </c>
      <c r="T220">
        <f t="shared" si="43"/>
        <v>-4.145430052259476</v>
      </c>
      <c r="U220">
        <f t="shared" si="44"/>
        <v>50.7187157697564</v>
      </c>
    </row>
    <row r="221" spans="1:21" x14ac:dyDescent="0.25">
      <c r="A221">
        <v>0.79312000000000005</v>
      </c>
      <c r="B221">
        <v>0.73326199999999997</v>
      </c>
      <c r="C221">
        <v>-10.087286000000001</v>
      </c>
      <c r="D221">
        <v>2.2238000000000001E-2</v>
      </c>
      <c r="E221">
        <v>1.7177999999999999E-2</v>
      </c>
      <c r="F221">
        <v>1.269415</v>
      </c>
      <c r="G221">
        <v>-1.8098099999999999</v>
      </c>
      <c r="H221">
        <v>4.3294870000000003</v>
      </c>
      <c r="I221">
        <v>74.894501000000005</v>
      </c>
      <c r="J221">
        <v>28.176445000000001</v>
      </c>
      <c r="K221">
        <f t="shared" si="34"/>
        <v>-16.28829</v>
      </c>
      <c r="L221">
        <f t="shared" si="35"/>
        <v>-9.3805564999999991</v>
      </c>
      <c r="M221">
        <f t="shared" si="36"/>
        <v>-0.98019125899303372</v>
      </c>
      <c r="N221">
        <f t="shared" si="37"/>
        <v>-0.3754173714715664</v>
      </c>
      <c r="O221">
        <f t="shared" si="38"/>
        <v>1.034555613741788E-2</v>
      </c>
      <c r="P221">
        <f t="shared" si="39"/>
        <v>-11.925041974703436</v>
      </c>
      <c r="Q221">
        <f t="shared" si="40"/>
        <v>-2.8181824763265508</v>
      </c>
      <c r="R221">
        <f t="shared" si="41"/>
        <v>49.454782617197168</v>
      </c>
      <c r="S221">
        <f t="shared" si="42"/>
        <v>-11.760785206153276</v>
      </c>
      <c r="T221">
        <f t="shared" si="43"/>
        <v>-3.0672494276043767</v>
      </c>
      <c r="U221">
        <f t="shared" si="44"/>
        <v>50.751749084024212</v>
      </c>
    </row>
    <row r="222" spans="1:21" x14ac:dyDescent="0.25">
      <c r="A222">
        <v>0.68537499999999996</v>
      </c>
      <c r="B222">
        <v>0.79012700000000002</v>
      </c>
      <c r="C222">
        <v>-10.027428</v>
      </c>
      <c r="D222">
        <v>2.2370999999999999E-2</v>
      </c>
      <c r="E222">
        <v>2.2238000000000001E-2</v>
      </c>
      <c r="F222">
        <v>1.0730040000000001</v>
      </c>
      <c r="G222">
        <v>-0.54294299999999995</v>
      </c>
      <c r="H222">
        <v>5.9530450000000004</v>
      </c>
      <c r="I222">
        <v>74.374404999999996</v>
      </c>
      <c r="J222">
        <v>28.176445000000001</v>
      </c>
      <c r="K222">
        <f t="shared" si="34"/>
        <v>-15.021423</v>
      </c>
      <c r="L222">
        <f t="shared" si="35"/>
        <v>-7.756998499999999</v>
      </c>
      <c r="M222">
        <f t="shared" si="36"/>
        <v>-0.88520078118034029</v>
      </c>
      <c r="N222">
        <f t="shared" si="37"/>
        <v>-0.2465343514231173</v>
      </c>
      <c r="O222">
        <f t="shared" si="38"/>
        <v>2.4223931175567603E-2</v>
      </c>
      <c r="P222">
        <f t="shared" si="39"/>
        <v>-10.658174974703435</v>
      </c>
      <c r="Q222">
        <f t="shared" si="40"/>
        <v>-1.1946244763265508</v>
      </c>
      <c r="R222">
        <f t="shared" si="41"/>
        <v>48.934686617197158</v>
      </c>
      <c r="S222">
        <f t="shared" si="42"/>
        <v>-10.49778550020012</v>
      </c>
      <c r="T222">
        <f t="shared" si="43"/>
        <v>-1.4473435897564326</v>
      </c>
      <c r="U222">
        <f t="shared" si="44"/>
        <v>50.18422767826663</v>
      </c>
    </row>
    <row r="223" spans="1:21" x14ac:dyDescent="0.25">
      <c r="A223">
        <v>0.47886499999999999</v>
      </c>
      <c r="B223">
        <v>0.75061999999999995</v>
      </c>
      <c r="C223">
        <v>-9.9394360000000006</v>
      </c>
      <c r="D223">
        <v>2.8629000000000002E-2</v>
      </c>
      <c r="E223">
        <v>3.0630000000000002E-3</v>
      </c>
      <c r="F223">
        <v>0.68257900000000005</v>
      </c>
      <c r="G223">
        <v>-1.8098099999999999</v>
      </c>
      <c r="H223">
        <v>7.2158119999999997</v>
      </c>
      <c r="I223">
        <v>73.507568000000006</v>
      </c>
      <c r="J223">
        <v>28.188427000000001</v>
      </c>
      <c r="K223">
        <f t="shared" si="34"/>
        <v>-16.28829</v>
      </c>
      <c r="L223">
        <f t="shared" si="35"/>
        <v>-6.4942314999999997</v>
      </c>
      <c r="M223">
        <f t="shared" si="36"/>
        <v>-0.98019125899303372</v>
      </c>
      <c r="N223">
        <f t="shared" si="37"/>
        <v>-0.14629202895756949</v>
      </c>
      <c r="O223">
        <f t="shared" si="38"/>
        <v>3.1768563832915663E-4</v>
      </c>
      <c r="P223">
        <f t="shared" si="39"/>
        <v>-11.925041974703436</v>
      </c>
      <c r="Q223">
        <f t="shared" si="40"/>
        <v>6.814252367344853E-2</v>
      </c>
      <c r="R223">
        <f t="shared" si="41"/>
        <v>48.067849617197169</v>
      </c>
      <c r="S223">
        <f t="shared" si="42"/>
        <v>-11.732302750821759</v>
      </c>
      <c r="T223">
        <f t="shared" si="43"/>
        <v>-0.18491303930412073</v>
      </c>
      <c r="U223">
        <f t="shared" si="44"/>
        <v>49.327982517985276</v>
      </c>
    </row>
    <row r="224" spans="1:21" x14ac:dyDescent="0.25">
      <c r="A224">
        <v>0.642876</v>
      </c>
      <c r="B224">
        <v>0.79730999999999996</v>
      </c>
      <c r="C224">
        <v>-10.001689000000001</v>
      </c>
      <c r="D224">
        <v>2.8097E-2</v>
      </c>
      <c r="E224">
        <v>9.0550000000000005E-3</v>
      </c>
      <c r="F224">
        <v>0.78111699999999995</v>
      </c>
      <c r="G224">
        <v>-1.266867</v>
      </c>
      <c r="H224">
        <v>8.4785799999999991</v>
      </c>
      <c r="I224">
        <v>74.374404999999996</v>
      </c>
      <c r="J224">
        <v>28.173449999999999</v>
      </c>
      <c r="K224">
        <f t="shared" si="34"/>
        <v>-15.745347000000001</v>
      </c>
      <c r="L224">
        <f t="shared" si="35"/>
        <v>-5.2314635000000003</v>
      </c>
      <c r="M224">
        <f t="shared" si="36"/>
        <v>-0.93948105421616501</v>
      </c>
      <c r="N224">
        <f t="shared" si="37"/>
        <v>-4.6049627108950636E-2</v>
      </c>
      <c r="O224">
        <f t="shared" si="38"/>
        <v>1.3283664453922504E-2</v>
      </c>
      <c r="P224">
        <f t="shared" si="39"/>
        <v>-11.382098974703435</v>
      </c>
      <c r="Q224">
        <f t="shared" si="40"/>
        <v>1.330910523673448</v>
      </c>
      <c r="R224">
        <f t="shared" si="41"/>
        <v>48.934686617197158</v>
      </c>
      <c r="S224">
        <f t="shared" si="42"/>
        <v>-11.185291574431892</v>
      </c>
      <c r="T224">
        <f t="shared" si="43"/>
        <v>1.0683322276870002</v>
      </c>
      <c r="U224">
        <f t="shared" si="44"/>
        <v>50.194466001727115</v>
      </c>
    </row>
    <row r="225" spans="1:21" x14ac:dyDescent="0.25">
      <c r="A225">
        <v>0.31904399999999999</v>
      </c>
      <c r="B225">
        <v>0.73685299999999998</v>
      </c>
      <c r="C225">
        <v>-10.007076</v>
      </c>
      <c r="D225">
        <v>2.6631999999999999E-2</v>
      </c>
      <c r="E225">
        <v>8.5220000000000001E-3</v>
      </c>
      <c r="F225">
        <v>0.80122400000000005</v>
      </c>
      <c r="G225">
        <v>-1.990791</v>
      </c>
      <c r="H225">
        <v>8.4785799999999991</v>
      </c>
      <c r="I225">
        <v>71.600532999999999</v>
      </c>
      <c r="J225">
        <v>28.164465</v>
      </c>
      <c r="K225">
        <f t="shared" si="34"/>
        <v>-16.469271000000003</v>
      </c>
      <c r="L225">
        <f t="shared" si="35"/>
        <v>-5.2314635000000003</v>
      </c>
      <c r="M225">
        <f t="shared" si="36"/>
        <v>-0.99376132725198985</v>
      </c>
      <c r="N225">
        <f t="shared" si="37"/>
        <v>-4.6049627108950636E-2</v>
      </c>
      <c r="O225">
        <f t="shared" si="38"/>
        <v>1.0645815865819833E-4</v>
      </c>
      <c r="P225">
        <f t="shared" si="39"/>
        <v>-12.106022974703436</v>
      </c>
      <c r="Q225">
        <f t="shared" si="40"/>
        <v>1.330910523673448</v>
      </c>
      <c r="R225">
        <f t="shared" si="41"/>
        <v>46.160814617197161</v>
      </c>
      <c r="S225">
        <f t="shared" si="42"/>
        <v>-11.89810272812892</v>
      </c>
      <c r="T225">
        <f t="shared" si="43"/>
        <v>1.0829634533616039</v>
      </c>
      <c r="U225">
        <f t="shared" si="44"/>
        <v>47.383419911097299</v>
      </c>
    </row>
    <row r="226" spans="1:21" x14ac:dyDescent="0.25">
      <c r="A226">
        <v>0.60755999999999999</v>
      </c>
      <c r="B226">
        <v>0.72607900000000003</v>
      </c>
      <c r="C226">
        <v>-9.9897170000000006</v>
      </c>
      <c r="D226">
        <v>3.8883000000000001E-2</v>
      </c>
      <c r="E226">
        <v>-5.8589999999999996E-3</v>
      </c>
      <c r="F226">
        <v>-1.065E-3</v>
      </c>
      <c r="G226">
        <v>-2.714715</v>
      </c>
      <c r="H226">
        <v>9.5609509999999993</v>
      </c>
      <c r="I226">
        <v>74.374404999999996</v>
      </c>
      <c r="J226">
        <v>28.188427000000001</v>
      </c>
      <c r="K226">
        <f t="shared" si="34"/>
        <v>-17.193195000000003</v>
      </c>
      <c r="L226">
        <f t="shared" si="35"/>
        <v>-4.1490925000000001</v>
      </c>
      <c r="M226">
        <f t="shared" si="36"/>
        <v>-1.0480416002878146</v>
      </c>
      <c r="N226">
        <f t="shared" si="37"/>
        <v>3.9872306873611089E-2</v>
      </c>
      <c r="O226">
        <f t="shared" si="38"/>
        <v>9.996199718975347E-3</v>
      </c>
      <c r="P226">
        <f t="shared" si="39"/>
        <v>-12.829946974703436</v>
      </c>
      <c r="Q226">
        <f t="shared" si="40"/>
        <v>2.4132815236734482</v>
      </c>
      <c r="R226">
        <f t="shared" si="41"/>
        <v>48.934686617197158</v>
      </c>
      <c r="S226">
        <f t="shared" si="42"/>
        <v>-12.599650257741958</v>
      </c>
      <c r="T226">
        <f t="shared" si="43"/>
        <v>2.1465128523420991</v>
      </c>
      <c r="U226">
        <f t="shared" si="44"/>
        <v>50.227499315994926</v>
      </c>
    </row>
    <row r="227" spans="1:21" x14ac:dyDescent="0.25">
      <c r="A227">
        <v>0.59977800000000003</v>
      </c>
      <c r="B227">
        <v>0.76618399999999998</v>
      </c>
      <c r="C227">
        <v>-9.9939070000000001</v>
      </c>
      <c r="D227">
        <v>3.8217000000000001E-2</v>
      </c>
      <c r="E227">
        <v>-3.862E-3</v>
      </c>
      <c r="F227">
        <v>-1.9970000000000001E-3</v>
      </c>
      <c r="G227">
        <v>-1.447848</v>
      </c>
      <c r="H227">
        <v>9.0197649999999996</v>
      </c>
      <c r="I227">
        <v>74.201035000000005</v>
      </c>
      <c r="J227">
        <v>28.179441000000001</v>
      </c>
      <c r="K227">
        <f t="shared" si="34"/>
        <v>-15.926328000000002</v>
      </c>
      <c r="L227">
        <f t="shared" si="35"/>
        <v>-4.6902784999999998</v>
      </c>
      <c r="M227">
        <f t="shared" si="36"/>
        <v>-0.95305112247512136</v>
      </c>
      <c r="N227">
        <f t="shared" si="37"/>
        <v>-3.0886998092052621E-3</v>
      </c>
      <c r="O227">
        <f t="shared" si="38"/>
        <v>8.4059591350602002E-3</v>
      </c>
      <c r="P227">
        <f t="shared" si="39"/>
        <v>-11.563079974703436</v>
      </c>
      <c r="Q227">
        <f t="shared" si="40"/>
        <v>1.8720955236734484</v>
      </c>
      <c r="R227">
        <f t="shared" si="41"/>
        <v>48.761316617197167</v>
      </c>
      <c r="S227">
        <f t="shared" si="42"/>
        <v>-11.358078991988771</v>
      </c>
      <c r="T227">
        <f t="shared" si="43"/>
        <v>1.6083184209867332</v>
      </c>
      <c r="U227">
        <f t="shared" si="44"/>
        <v>50.020478216141143</v>
      </c>
    </row>
    <row r="228" spans="1:21" x14ac:dyDescent="0.25">
      <c r="A228">
        <v>0.60157400000000005</v>
      </c>
      <c r="B228">
        <v>0.75061999999999995</v>
      </c>
      <c r="C228">
        <v>-10.018449</v>
      </c>
      <c r="D228">
        <v>3.8483000000000003E-2</v>
      </c>
      <c r="E228">
        <v>-7.3239999999999998E-3</v>
      </c>
      <c r="F228">
        <v>-1.065E-3</v>
      </c>
      <c r="G228">
        <v>-0.180981</v>
      </c>
      <c r="H228">
        <v>9.5609509999999993</v>
      </c>
      <c r="I228">
        <v>74.374404999999996</v>
      </c>
      <c r="J228">
        <v>28.161470000000001</v>
      </c>
      <c r="K228">
        <f t="shared" si="34"/>
        <v>-14.659461</v>
      </c>
      <c r="L228">
        <f t="shared" si="35"/>
        <v>-4.1490925000000001</v>
      </c>
      <c r="M228">
        <f t="shared" si="36"/>
        <v>-0.85806064466242782</v>
      </c>
      <c r="N228">
        <f t="shared" si="37"/>
        <v>3.9872306873611089E-2</v>
      </c>
      <c r="O228">
        <f t="shared" si="38"/>
        <v>6.8718495915180408E-2</v>
      </c>
      <c r="P228">
        <f t="shared" si="39"/>
        <v>-10.296212974703435</v>
      </c>
      <c r="Q228">
        <f t="shared" si="40"/>
        <v>2.4132815236734482</v>
      </c>
      <c r="R228">
        <f t="shared" si="41"/>
        <v>48.934686617197158</v>
      </c>
      <c r="S228">
        <f t="shared" si="42"/>
        <v>-10.105743559190593</v>
      </c>
      <c r="T228">
        <f t="shared" si="43"/>
        <v>2.1464349331293127</v>
      </c>
      <c r="U228">
        <f t="shared" si="44"/>
        <v>50.163698069209794</v>
      </c>
    </row>
    <row r="229" spans="1:21" x14ac:dyDescent="0.25">
      <c r="A229">
        <v>0.59379199999999999</v>
      </c>
      <c r="B229">
        <v>0.74104300000000001</v>
      </c>
      <c r="C229">
        <v>-9.9945059999999994</v>
      </c>
      <c r="D229">
        <v>3.3822999999999999E-2</v>
      </c>
      <c r="E229">
        <v>3.4619999999999998E-3</v>
      </c>
      <c r="F229">
        <v>0.31945099999999998</v>
      </c>
      <c r="G229">
        <v>-1.6288290000000001</v>
      </c>
      <c r="H229">
        <v>9.2001609999999996</v>
      </c>
      <c r="I229">
        <v>72.987465</v>
      </c>
      <c r="J229">
        <v>28.176445000000001</v>
      </c>
      <c r="K229">
        <f t="shared" si="34"/>
        <v>-16.107309000000001</v>
      </c>
      <c r="L229">
        <f t="shared" si="35"/>
        <v>-4.5098824999999998</v>
      </c>
      <c r="M229">
        <f t="shared" si="36"/>
        <v>-0.96662119073407748</v>
      </c>
      <c r="N229">
        <f t="shared" si="37"/>
        <v>1.1231688673780889E-2</v>
      </c>
      <c r="O229">
        <f t="shared" si="38"/>
        <v>4.2925195860105637E-3</v>
      </c>
      <c r="P229">
        <f t="shared" si="39"/>
        <v>-11.744060974703435</v>
      </c>
      <c r="Q229">
        <f t="shared" si="40"/>
        <v>2.0524915236734484</v>
      </c>
      <c r="R229">
        <f t="shared" si="41"/>
        <v>47.547746617197163</v>
      </c>
      <c r="S229">
        <f t="shared" si="42"/>
        <v>-11.534543242546942</v>
      </c>
      <c r="T229">
        <f t="shared" si="43"/>
        <v>1.7944055932137251</v>
      </c>
      <c r="U229">
        <f t="shared" si="44"/>
        <v>48.786655848106236</v>
      </c>
    </row>
    <row r="230" spans="1:21" x14ac:dyDescent="0.25">
      <c r="A230">
        <v>-0.53752599999999995</v>
      </c>
      <c r="B230">
        <v>-0.62312299999999998</v>
      </c>
      <c r="C230">
        <v>-10.004682000000001</v>
      </c>
      <c r="D230">
        <v>4.0214E-2</v>
      </c>
      <c r="E230">
        <v>-2.3435999999999998E-2</v>
      </c>
      <c r="F230">
        <v>0.55567699999999998</v>
      </c>
      <c r="G230">
        <v>-0.72392400000000001</v>
      </c>
      <c r="H230">
        <v>9.3805560000000003</v>
      </c>
      <c r="I230">
        <v>73.854301000000007</v>
      </c>
      <c r="J230">
        <v>28.176445000000001</v>
      </c>
      <c r="K230">
        <f t="shared" si="34"/>
        <v>-15.202404000000001</v>
      </c>
      <c r="L230">
        <f t="shared" si="35"/>
        <v>-4.329487499999999</v>
      </c>
      <c r="M230">
        <f t="shared" si="36"/>
        <v>-0.89877084943929653</v>
      </c>
      <c r="N230">
        <f t="shared" si="37"/>
        <v>2.5551997773696059E-2</v>
      </c>
      <c r="O230">
        <f t="shared" si="38"/>
        <v>3.6694488668294049E-2</v>
      </c>
      <c r="P230">
        <f t="shared" si="39"/>
        <v>-10.839155974703436</v>
      </c>
      <c r="Q230">
        <f t="shared" si="40"/>
        <v>2.2328865236734492</v>
      </c>
      <c r="R230">
        <f t="shared" si="41"/>
        <v>48.414582617197169</v>
      </c>
      <c r="S230">
        <f t="shared" si="42"/>
        <v>-10.641990559293486</v>
      </c>
      <c r="T230">
        <f t="shared" si="43"/>
        <v>1.9695016425899468</v>
      </c>
      <c r="U230">
        <f t="shared" si="44"/>
        <v>49.647448395414294</v>
      </c>
    </row>
    <row r="231" spans="1:21" x14ac:dyDescent="0.25">
      <c r="A231">
        <v>0.245418</v>
      </c>
      <c r="B231">
        <v>1.0606850000000001</v>
      </c>
      <c r="C231">
        <v>-10.26267</v>
      </c>
      <c r="D231">
        <v>3.1824999999999999E-2</v>
      </c>
      <c r="E231">
        <v>4.3810000000000002E-2</v>
      </c>
      <c r="F231">
        <v>0.33862599999999998</v>
      </c>
      <c r="G231">
        <v>1.266867</v>
      </c>
      <c r="H231">
        <v>10.643323000000001</v>
      </c>
      <c r="I231">
        <v>74.027671999999995</v>
      </c>
      <c r="J231">
        <v>28.185431999999999</v>
      </c>
      <c r="K231">
        <f t="shared" si="34"/>
        <v>-13.211613000000002</v>
      </c>
      <c r="L231">
        <f t="shared" si="35"/>
        <v>-3.0667204999999989</v>
      </c>
      <c r="M231">
        <f t="shared" si="36"/>
        <v>-0.74950009859077837</v>
      </c>
      <c r="N231">
        <f t="shared" si="37"/>
        <v>0.12579432023924395</v>
      </c>
      <c r="O231">
        <f t="shared" si="38"/>
        <v>0.1784432111371981</v>
      </c>
      <c r="P231">
        <f t="shared" si="39"/>
        <v>-8.8483649747034363</v>
      </c>
      <c r="Q231">
        <f t="shared" si="40"/>
        <v>3.4956535236734494</v>
      </c>
      <c r="R231">
        <f t="shared" si="41"/>
        <v>48.587953617197158</v>
      </c>
      <c r="S231">
        <f t="shared" si="42"/>
        <v>-8.6699564462670065</v>
      </c>
      <c r="T231">
        <f t="shared" si="43"/>
        <v>3.2263536184565642</v>
      </c>
      <c r="U231">
        <f t="shared" si="44"/>
        <v>49.770157312389927</v>
      </c>
    </row>
    <row r="232" spans="1:21" x14ac:dyDescent="0.25">
      <c r="A232">
        <v>-0.47467500000000001</v>
      </c>
      <c r="B232">
        <v>0.78893000000000002</v>
      </c>
      <c r="C232">
        <v>-9.9124999999999996</v>
      </c>
      <c r="D232">
        <v>3.7284999999999999E-2</v>
      </c>
      <c r="E232">
        <v>-3.1824999999999999E-2</v>
      </c>
      <c r="F232">
        <v>0.80175700000000005</v>
      </c>
      <c r="G232">
        <v>0</v>
      </c>
      <c r="H232">
        <v>11.545299999999999</v>
      </c>
      <c r="I232">
        <v>73.854301000000007</v>
      </c>
      <c r="J232">
        <v>28.194416</v>
      </c>
      <c r="K232">
        <f t="shared" si="34"/>
        <v>-14.478480000000001</v>
      </c>
      <c r="L232">
        <f t="shared" si="35"/>
        <v>-2.1647435000000002</v>
      </c>
      <c r="M232">
        <f t="shared" si="36"/>
        <v>-0.84449057640347169</v>
      </c>
      <c r="N232">
        <f t="shared" si="37"/>
        <v>0.19739602450496146</v>
      </c>
      <c r="O232">
        <f t="shared" si="38"/>
        <v>6.1439772810681741E-2</v>
      </c>
      <c r="P232">
        <f t="shared" si="39"/>
        <v>-10.115231974703436</v>
      </c>
      <c r="Q232">
        <f t="shared" si="40"/>
        <v>4.3976305236734481</v>
      </c>
      <c r="R232">
        <f t="shared" si="41"/>
        <v>48.414582617197169</v>
      </c>
      <c r="S232">
        <f t="shared" si="42"/>
        <v>-9.9079840510118125</v>
      </c>
      <c r="T232">
        <f t="shared" si="43"/>
        <v>4.1257535709137905</v>
      </c>
      <c r="U232">
        <f t="shared" si="44"/>
        <v>49.622370379357598</v>
      </c>
    </row>
    <row r="233" spans="1:21" x14ac:dyDescent="0.25">
      <c r="A233">
        <v>0.219081</v>
      </c>
      <c r="B233">
        <v>0.50280800000000003</v>
      </c>
      <c r="C233">
        <v>-9.928661</v>
      </c>
      <c r="D233">
        <v>3.7551000000000001E-2</v>
      </c>
      <c r="E233">
        <v>7.8560000000000001E-3</v>
      </c>
      <c r="F233">
        <v>1.1306620000000001</v>
      </c>
      <c r="G233">
        <v>-0.90490499999999996</v>
      </c>
      <c r="H233">
        <v>13.890438</v>
      </c>
      <c r="I233">
        <v>75.067870999999997</v>
      </c>
      <c r="J233">
        <v>28.170456000000001</v>
      </c>
      <c r="K233">
        <f t="shared" si="34"/>
        <v>-15.383385000000001</v>
      </c>
      <c r="L233">
        <f t="shared" si="35"/>
        <v>0.18039450000000024</v>
      </c>
      <c r="M233">
        <f t="shared" si="36"/>
        <v>-0.91234091769825265</v>
      </c>
      <c r="N233">
        <f t="shared" si="37"/>
        <v>0.38356028095307104</v>
      </c>
      <c r="O233">
        <f t="shared" si="38"/>
        <v>4.2088823365468638E-4</v>
      </c>
      <c r="P233">
        <f t="shared" si="39"/>
        <v>-11.020136974703435</v>
      </c>
      <c r="Q233">
        <f t="shared" si="40"/>
        <v>6.7427685236734485</v>
      </c>
      <c r="R233">
        <f t="shared" si="41"/>
        <v>49.628152617197159</v>
      </c>
      <c r="S233">
        <f t="shared" si="42"/>
        <v>-10.775298270106964</v>
      </c>
      <c r="T233">
        <f t="shared" si="43"/>
        <v>6.4553523513589592</v>
      </c>
      <c r="U233">
        <f t="shared" si="44"/>
        <v>50.875545537843344</v>
      </c>
    </row>
    <row r="234" spans="1:21" x14ac:dyDescent="0.25">
      <c r="A234">
        <v>0.58361600000000002</v>
      </c>
      <c r="B234">
        <v>1.5150079999999999</v>
      </c>
      <c r="C234">
        <v>-9.9645770000000002</v>
      </c>
      <c r="D234">
        <v>2.8763E-2</v>
      </c>
      <c r="E234">
        <v>1.2917E-2</v>
      </c>
      <c r="F234">
        <v>0.97579700000000003</v>
      </c>
      <c r="G234">
        <v>0.36196200000000001</v>
      </c>
      <c r="H234">
        <v>13.710043000000001</v>
      </c>
      <c r="I234">
        <v>73.507568000000006</v>
      </c>
      <c r="J234">
        <v>28.182435999999999</v>
      </c>
      <c r="K234">
        <f t="shared" si="34"/>
        <v>-14.116518000000001</v>
      </c>
      <c r="L234">
        <f t="shared" si="35"/>
        <v>-4.9999999873762135E-7</v>
      </c>
      <c r="M234">
        <f t="shared" si="36"/>
        <v>-0.81735043988555933</v>
      </c>
      <c r="N234">
        <f t="shared" si="37"/>
        <v>0.36923997185315605</v>
      </c>
      <c r="O234">
        <f t="shared" si="38"/>
        <v>3.8259399747793715E-2</v>
      </c>
      <c r="P234">
        <f t="shared" si="39"/>
        <v>-9.7532699747034357</v>
      </c>
      <c r="Q234">
        <f t="shared" si="40"/>
        <v>6.5623735236734495</v>
      </c>
      <c r="R234">
        <f t="shared" si="41"/>
        <v>48.067849617197169</v>
      </c>
      <c r="S234">
        <f t="shared" si="42"/>
        <v>-9.5302832358909502</v>
      </c>
      <c r="T234">
        <f t="shared" si="43"/>
        <v>6.2838417495800281</v>
      </c>
      <c r="U234">
        <f t="shared" si="44"/>
        <v>49.2527484729791</v>
      </c>
    </row>
    <row r="235" spans="1:21" x14ac:dyDescent="0.25">
      <c r="A235">
        <v>0.76797899999999997</v>
      </c>
      <c r="B235">
        <v>0.205313</v>
      </c>
      <c r="C235">
        <v>-9.9705630000000003</v>
      </c>
      <c r="D235">
        <v>3.329E-2</v>
      </c>
      <c r="E235">
        <v>-2.3836E-2</v>
      </c>
      <c r="F235">
        <v>1.02986</v>
      </c>
      <c r="G235">
        <v>-1.0858859999999999</v>
      </c>
      <c r="H235">
        <v>14.431623999999999</v>
      </c>
      <c r="I235">
        <v>73.160835000000006</v>
      </c>
      <c r="J235">
        <v>28.176445000000001</v>
      </c>
      <c r="K235">
        <f t="shared" si="34"/>
        <v>-15.564366000000001</v>
      </c>
      <c r="L235">
        <f t="shared" si="35"/>
        <v>0.72158049999999996</v>
      </c>
      <c r="M235">
        <f t="shared" si="36"/>
        <v>-0.92591098595720889</v>
      </c>
      <c r="N235">
        <f t="shared" si="37"/>
        <v>0.42652128763588742</v>
      </c>
      <c r="O235">
        <f t="shared" si="38"/>
        <v>1.5391155136750408E-3</v>
      </c>
      <c r="P235">
        <f t="shared" si="39"/>
        <v>-11.201117974703436</v>
      </c>
      <c r="Q235">
        <f t="shared" si="40"/>
        <v>7.2839545236734482</v>
      </c>
      <c r="R235">
        <f t="shared" si="41"/>
        <v>47.721116617197168</v>
      </c>
      <c r="S235">
        <f t="shared" si="42"/>
        <v>-10.94825216654197</v>
      </c>
      <c r="T235">
        <f t="shared" si="43"/>
        <v>7.0044701215810354</v>
      </c>
      <c r="U235">
        <f t="shared" si="44"/>
        <v>48.933264942559433</v>
      </c>
    </row>
    <row r="236" spans="1:21" x14ac:dyDescent="0.25">
      <c r="A236">
        <v>0.84340099999999996</v>
      </c>
      <c r="B236">
        <v>1.401877</v>
      </c>
      <c r="C236">
        <v>-10.113624</v>
      </c>
      <c r="D236">
        <v>3.2224999999999997E-2</v>
      </c>
      <c r="E236">
        <v>-3.4619999999999998E-3</v>
      </c>
      <c r="F236">
        <v>1.27807</v>
      </c>
      <c r="G236">
        <v>2.5337339999999999</v>
      </c>
      <c r="H236">
        <v>16.596368999999999</v>
      </c>
      <c r="I236">
        <v>72.120636000000005</v>
      </c>
      <c r="J236">
        <v>28.179441000000001</v>
      </c>
      <c r="K236">
        <f t="shared" si="34"/>
        <v>-11.944746000000002</v>
      </c>
      <c r="L236">
        <f t="shared" si="35"/>
        <v>2.8863254999999999</v>
      </c>
      <c r="M236">
        <f t="shared" si="36"/>
        <v>-0.65450962077808494</v>
      </c>
      <c r="N236">
        <f t="shared" si="37"/>
        <v>0.59836539375022391</v>
      </c>
      <c r="O236">
        <f t="shared" si="38"/>
        <v>4.5614712846750158E-2</v>
      </c>
      <c r="P236">
        <f t="shared" si="39"/>
        <v>-7.5814979747034359</v>
      </c>
      <c r="Q236">
        <f t="shared" si="40"/>
        <v>9.4486995236734472</v>
      </c>
      <c r="R236">
        <f t="shared" si="41"/>
        <v>46.680917617197167</v>
      </c>
      <c r="S236">
        <f t="shared" si="42"/>
        <v>-7.3641664575051617</v>
      </c>
      <c r="T236">
        <f t="shared" si="43"/>
        <v>9.1661123408043643</v>
      </c>
      <c r="U236">
        <f t="shared" si="44"/>
        <v>47.77429614079071</v>
      </c>
    </row>
    <row r="237" spans="1:21" x14ac:dyDescent="0.25">
      <c r="A237">
        <v>0.18735599999999999</v>
      </c>
      <c r="B237">
        <v>0.24063000000000001</v>
      </c>
      <c r="C237">
        <v>-10.053765</v>
      </c>
      <c r="D237">
        <v>2.8896000000000002E-2</v>
      </c>
      <c r="E237">
        <v>0.103066</v>
      </c>
      <c r="F237">
        <v>1.6649</v>
      </c>
      <c r="G237">
        <v>1.6288290000000001</v>
      </c>
      <c r="H237">
        <v>17.859134999999998</v>
      </c>
      <c r="I237">
        <v>72.987465</v>
      </c>
      <c r="J237">
        <v>28.167460999999999</v>
      </c>
      <c r="K237">
        <f t="shared" si="34"/>
        <v>-12.849651000000001</v>
      </c>
      <c r="L237">
        <f t="shared" si="35"/>
        <v>4.149091499999999</v>
      </c>
      <c r="M237">
        <f t="shared" si="36"/>
        <v>-0.72235996207286601</v>
      </c>
      <c r="N237">
        <f t="shared" si="37"/>
        <v>0.69860763683270066</v>
      </c>
      <c r="O237">
        <f t="shared" si="38"/>
        <v>9.7151480261230353E-5</v>
      </c>
      <c r="P237">
        <f t="shared" si="39"/>
        <v>-8.4864029747034362</v>
      </c>
      <c r="Q237">
        <f t="shared" si="40"/>
        <v>10.711465523673446</v>
      </c>
      <c r="R237">
        <f t="shared" si="41"/>
        <v>47.547746617197163</v>
      </c>
      <c r="S237">
        <f t="shared" si="42"/>
        <v>-8.2422448437413394</v>
      </c>
      <c r="T237">
        <f t="shared" si="43"/>
        <v>10.419400183018217</v>
      </c>
      <c r="U237">
        <f t="shared" si="44"/>
        <v>48.677229326380832</v>
      </c>
    </row>
    <row r="238" spans="1:21" x14ac:dyDescent="0.25">
      <c r="A238">
        <v>0.47587200000000002</v>
      </c>
      <c r="B238">
        <v>0.80449300000000001</v>
      </c>
      <c r="C238">
        <v>-10.069927</v>
      </c>
      <c r="D238">
        <v>2.8629000000000002E-2</v>
      </c>
      <c r="E238">
        <v>7.7898999999999996E-2</v>
      </c>
      <c r="F238">
        <v>1.6125689999999999</v>
      </c>
      <c r="G238">
        <v>3.981582</v>
      </c>
      <c r="H238">
        <v>19.482693000000001</v>
      </c>
      <c r="I238">
        <v>72.814102000000005</v>
      </c>
      <c r="J238">
        <v>28.179441000000001</v>
      </c>
      <c r="K238">
        <f t="shared" si="34"/>
        <v>-10.496898000000002</v>
      </c>
      <c r="L238">
        <f t="shared" si="35"/>
        <v>5.7726495000000018</v>
      </c>
      <c r="M238">
        <f t="shared" si="36"/>
        <v>-0.5459490747064355</v>
      </c>
      <c r="N238">
        <f t="shared" si="37"/>
        <v>0.82749065688115009</v>
      </c>
      <c r="O238">
        <f t="shared" si="38"/>
        <v>2.9579943008566339E-4</v>
      </c>
      <c r="P238">
        <f t="shared" si="39"/>
        <v>-6.1336499747034363</v>
      </c>
      <c r="Q238">
        <f t="shared" si="40"/>
        <v>12.335023523673449</v>
      </c>
      <c r="R238">
        <f t="shared" si="41"/>
        <v>47.374383617197168</v>
      </c>
      <c r="S238">
        <f t="shared" si="42"/>
        <v>-5.9103946835269117</v>
      </c>
      <c r="T238">
        <f t="shared" si="43"/>
        <v>12.037446511804163</v>
      </c>
      <c r="U238">
        <f t="shared" si="44"/>
        <v>48.436022886456094</v>
      </c>
    </row>
    <row r="239" spans="1:21" x14ac:dyDescent="0.25">
      <c r="A239">
        <v>-7.9013E-2</v>
      </c>
      <c r="B239">
        <v>7.1231000000000003E-2</v>
      </c>
      <c r="C239">
        <v>-10.007076</v>
      </c>
      <c r="D239">
        <v>2.7431000000000001E-2</v>
      </c>
      <c r="E239">
        <v>3.6485999999999998E-2</v>
      </c>
      <c r="F239">
        <v>1.2955140000000001</v>
      </c>
      <c r="G239">
        <v>5.2484489999999999</v>
      </c>
      <c r="H239">
        <v>20.745460999999999</v>
      </c>
      <c r="I239">
        <v>73.334198000000001</v>
      </c>
      <c r="J239">
        <v>28.179441000000001</v>
      </c>
      <c r="K239">
        <f t="shared" si="34"/>
        <v>-9.2300310000000003</v>
      </c>
      <c r="L239">
        <f t="shared" si="35"/>
        <v>7.0354174999999994</v>
      </c>
      <c r="M239">
        <f t="shared" si="36"/>
        <v>-0.45095859689374218</v>
      </c>
      <c r="N239">
        <f t="shared" si="37"/>
        <v>0.92773305872976874</v>
      </c>
      <c r="O239">
        <f t="shared" si="38"/>
        <v>4.1026951333311404E-3</v>
      </c>
      <c r="P239">
        <f t="shared" si="39"/>
        <v>-4.8667829747034359</v>
      </c>
      <c r="Q239">
        <f t="shared" si="40"/>
        <v>13.597791523673447</v>
      </c>
      <c r="R239">
        <f t="shared" si="41"/>
        <v>47.894479617197163</v>
      </c>
      <c r="S239">
        <f t="shared" si="42"/>
        <v>-4.6508720346298933</v>
      </c>
      <c r="T239">
        <f t="shared" si="43"/>
        <v>13.29249567340978</v>
      </c>
      <c r="U239">
        <f t="shared" si="44"/>
        <v>48.930610925447503</v>
      </c>
    </row>
    <row r="240" spans="1:21" x14ac:dyDescent="0.25">
      <c r="A240">
        <v>1.031355</v>
      </c>
      <c r="B240">
        <v>0.82005600000000001</v>
      </c>
      <c r="C240">
        <v>-9.9585910000000002</v>
      </c>
      <c r="D240">
        <v>2.6366000000000001E-2</v>
      </c>
      <c r="E240">
        <v>2.8097E-2</v>
      </c>
      <c r="F240">
        <v>1.3268070000000001</v>
      </c>
      <c r="G240">
        <v>6.6962970000000004</v>
      </c>
      <c r="H240">
        <v>21.467040999999998</v>
      </c>
      <c r="I240">
        <v>72.293998999999999</v>
      </c>
      <c r="J240">
        <v>28.185431999999999</v>
      </c>
      <c r="K240">
        <f t="shared" si="34"/>
        <v>-7.7821830000000007</v>
      </c>
      <c r="L240">
        <f t="shared" si="35"/>
        <v>7.7569974999999989</v>
      </c>
      <c r="M240">
        <f t="shared" si="36"/>
        <v>-0.34239805082209257</v>
      </c>
      <c r="N240">
        <f t="shared" si="37"/>
        <v>0.98501429512942917</v>
      </c>
      <c r="O240">
        <f t="shared" si="38"/>
        <v>7.6544278012509424E-3</v>
      </c>
      <c r="P240">
        <f t="shared" si="39"/>
        <v>-3.4189349747034354</v>
      </c>
      <c r="Q240">
        <f t="shared" si="40"/>
        <v>14.319371523673446</v>
      </c>
      <c r="R240">
        <f t="shared" si="41"/>
        <v>46.854280617197162</v>
      </c>
      <c r="S240">
        <f t="shared" si="42"/>
        <v>-3.2187284866149457</v>
      </c>
      <c r="T240">
        <f t="shared" si="43"/>
        <v>14.016686229021834</v>
      </c>
      <c r="U240">
        <f t="shared" si="44"/>
        <v>47.830894972955839</v>
      </c>
    </row>
    <row r="241" spans="1:21" x14ac:dyDescent="0.25">
      <c r="A241">
        <v>0.756606</v>
      </c>
      <c r="B241">
        <v>0.81347100000000006</v>
      </c>
      <c r="C241">
        <v>-9.9998930000000001</v>
      </c>
      <c r="D241">
        <v>2.6099000000000001E-2</v>
      </c>
      <c r="E241">
        <v>3.6618999999999999E-2</v>
      </c>
      <c r="F241">
        <v>1.029461</v>
      </c>
      <c r="G241">
        <v>8.144145</v>
      </c>
      <c r="H241">
        <v>20.023878</v>
      </c>
      <c r="I241">
        <v>72.293998999999999</v>
      </c>
      <c r="J241">
        <v>28.167460999999999</v>
      </c>
      <c r="K241">
        <f t="shared" si="34"/>
        <v>-6.3343350000000012</v>
      </c>
      <c r="L241">
        <f t="shared" si="35"/>
        <v>6.3138345000000005</v>
      </c>
      <c r="M241">
        <f t="shared" si="36"/>
        <v>-0.2338375047504431</v>
      </c>
      <c r="N241">
        <f t="shared" si="37"/>
        <v>0.8704515841808953</v>
      </c>
      <c r="O241">
        <f t="shared" si="38"/>
        <v>3.5206540835739507E-2</v>
      </c>
      <c r="P241">
        <f t="shared" si="39"/>
        <v>-1.9710869747034359</v>
      </c>
      <c r="Q241">
        <f t="shared" si="40"/>
        <v>12.876208523673448</v>
      </c>
      <c r="R241">
        <f t="shared" si="41"/>
        <v>46.854280617197162</v>
      </c>
      <c r="S241">
        <f t="shared" si="42"/>
        <v>-1.8079467727349992</v>
      </c>
      <c r="T241">
        <f t="shared" si="43"/>
        <v>12.579125244424212</v>
      </c>
      <c r="U241">
        <f t="shared" si="44"/>
        <v>47.799003177640564</v>
      </c>
    </row>
    <row r="242" spans="1:21" x14ac:dyDescent="0.25">
      <c r="A242">
        <v>-0.15862399999999999</v>
      </c>
      <c r="B242">
        <v>0.55667999999999995</v>
      </c>
      <c r="C242">
        <v>-9.9597879999999996</v>
      </c>
      <c r="D242">
        <v>3.4755000000000001E-2</v>
      </c>
      <c r="E242">
        <v>-8.2559999999999995E-3</v>
      </c>
      <c r="F242">
        <v>0.82812300000000005</v>
      </c>
      <c r="G242">
        <v>9.0490490000000001</v>
      </c>
      <c r="H242">
        <v>21.647435999999999</v>
      </c>
      <c r="I242">
        <v>73.507568000000006</v>
      </c>
      <c r="J242">
        <v>28.212387</v>
      </c>
      <c r="K242">
        <f t="shared" si="34"/>
        <v>-5.429431000000001</v>
      </c>
      <c r="L242">
        <f t="shared" si="35"/>
        <v>7.9373924999999996</v>
      </c>
      <c r="M242">
        <f t="shared" si="36"/>
        <v>-0.16598723843628582</v>
      </c>
      <c r="N242">
        <f t="shared" si="37"/>
        <v>0.99933460422934428</v>
      </c>
      <c r="O242">
        <f t="shared" si="38"/>
        <v>6.8756258015991063E-4</v>
      </c>
      <c r="P242">
        <f t="shared" si="39"/>
        <v>-1.0661829747034357</v>
      </c>
      <c r="Q242">
        <f t="shared" si="40"/>
        <v>14.499766523673447</v>
      </c>
      <c r="R242">
        <f t="shared" si="41"/>
        <v>48.067849617197169</v>
      </c>
      <c r="S242">
        <f t="shared" si="42"/>
        <v>-0.90105394787405912</v>
      </c>
      <c r="T242">
        <f t="shared" si="43"/>
        <v>14.189911638050694</v>
      </c>
      <c r="U242">
        <f t="shared" si="44"/>
        <v>49.008888047450995</v>
      </c>
    </row>
    <row r="243" spans="1:21" x14ac:dyDescent="0.25">
      <c r="A243">
        <v>0.543512</v>
      </c>
      <c r="B243">
        <v>0.59858100000000003</v>
      </c>
      <c r="C243">
        <v>-10.213587</v>
      </c>
      <c r="D243">
        <v>2.2504E-2</v>
      </c>
      <c r="E243">
        <v>4.3011000000000001E-2</v>
      </c>
      <c r="F243">
        <v>1.070341</v>
      </c>
      <c r="G243">
        <v>11.401802999999999</v>
      </c>
      <c r="H243">
        <v>22.549413999999999</v>
      </c>
      <c r="I243">
        <v>71.947265999999999</v>
      </c>
      <c r="J243">
        <v>28.176445000000001</v>
      </c>
      <c r="K243">
        <f t="shared" si="34"/>
        <v>-3.0766770000000019</v>
      </c>
      <c r="L243">
        <f t="shared" si="35"/>
        <v>8.8393704999999994</v>
      </c>
      <c r="M243">
        <f t="shared" si="36"/>
        <v>1.0423723910768314E-2</v>
      </c>
      <c r="N243">
        <f t="shared" si="37"/>
        <v>1.0709363878781331</v>
      </c>
      <c r="O243">
        <f t="shared" si="38"/>
        <v>2.1612940044663697E-2</v>
      </c>
      <c r="P243">
        <f t="shared" si="39"/>
        <v>1.2865710252965634</v>
      </c>
      <c r="Q243">
        <f t="shared" si="40"/>
        <v>15.401744523673447</v>
      </c>
      <c r="R243">
        <f t="shared" si="41"/>
        <v>46.507547617197162</v>
      </c>
      <c r="S243">
        <f t="shared" si="42"/>
        <v>1.4235101057888968</v>
      </c>
      <c r="T243">
        <f t="shared" si="43"/>
        <v>15.096505728591458</v>
      </c>
      <c r="U243">
        <f t="shared" si="44"/>
        <v>47.355324038534022</v>
      </c>
    </row>
    <row r="244" spans="1:21" x14ac:dyDescent="0.25">
      <c r="A244">
        <v>1.406067</v>
      </c>
      <c r="B244">
        <v>0.84519599999999995</v>
      </c>
      <c r="C244">
        <v>-10.035209999999999</v>
      </c>
      <c r="D244">
        <v>2.0639999999999999E-2</v>
      </c>
      <c r="E244">
        <v>3.0759999999999999E-2</v>
      </c>
      <c r="F244">
        <v>1.381802</v>
      </c>
      <c r="G244">
        <v>12.125726999999999</v>
      </c>
      <c r="H244">
        <v>20.745460999999999</v>
      </c>
      <c r="I244">
        <v>74.721137999999996</v>
      </c>
      <c r="J244">
        <v>28.176445000000001</v>
      </c>
      <c r="K244">
        <f t="shared" si="34"/>
        <v>-2.3527530000000016</v>
      </c>
      <c r="L244">
        <f t="shared" si="35"/>
        <v>7.0354174999999994</v>
      </c>
      <c r="M244">
        <f t="shared" si="36"/>
        <v>6.4703996946593095E-2</v>
      </c>
      <c r="N244">
        <f t="shared" si="37"/>
        <v>0.92773305872976874</v>
      </c>
      <c r="O244">
        <f t="shared" si="38"/>
        <v>1.8258701986326759E-2</v>
      </c>
      <c r="P244">
        <f t="shared" si="39"/>
        <v>2.0104950252965637</v>
      </c>
      <c r="Q244">
        <f t="shared" si="40"/>
        <v>13.597791523673447</v>
      </c>
      <c r="R244">
        <f t="shared" si="41"/>
        <v>49.281419617197159</v>
      </c>
      <c r="S244">
        <f t="shared" si="42"/>
        <v>2.1184364817348311</v>
      </c>
      <c r="T244">
        <f t="shared" si="43"/>
        <v>13.284979675815928</v>
      </c>
      <c r="U244">
        <f t="shared" si="44"/>
        <v>50.172077701779031</v>
      </c>
    </row>
    <row r="245" spans="1:21" x14ac:dyDescent="0.25">
      <c r="A245">
        <v>1.1325149999999999</v>
      </c>
      <c r="B245">
        <v>0.72308600000000001</v>
      </c>
      <c r="C245">
        <v>-10.006477</v>
      </c>
      <c r="D245">
        <v>1.8641999999999999E-2</v>
      </c>
      <c r="E245">
        <v>2.0507000000000001E-2</v>
      </c>
      <c r="F245">
        <v>1.504842</v>
      </c>
      <c r="G245">
        <v>14.297499</v>
      </c>
      <c r="H245">
        <v>20.745460999999999</v>
      </c>
      <c r="I245">
        <v>71.947265999999999</v>
      </c>
      <c r="J245">
        <v>28.188427000000001</v>
      </c>
      <c r="K245">
        <f t="shared" si="34"/>
        <v>-0.18098100000000095</v>
      </c>
      <c r="L245">
        <f t="shared" si="35"/>
        <v>7.0354174999999994</v>
      </c>
      <c r="M245">
        <f t="shared" si="36"/>
        <v>0.22754481605406746</v>
      </c>
      <c r="N245">
        <f t="shared" si="37"/>
        <v>0.92773305872976874</v>
      </c>
      <c r="O245">
        <f t="shared" si="38"/>
        <v>7.6623286807585437E-3</v>
      </c>
      <c r="P245">
        <f t="shared" si="39"/>
        <v>4.1822670252965644</v>
      </c>
      <c r="Q245">
        <f t="shared" si="40"/>
        <v>13.597791523673447</v>
      </c>
      <c r="R245">
        <f t="shared" si="41"/>
        <v>46.507547617197162</v>
      </c>
      <c r="S245">
        <f t="shared" si="42"/>
        <v>4.2558044120965057</v>
      </c>
      <c r="T245">
        <f t="shared" si="43"/>
        <v>13.299521850961632</v>
      </c>
      <c r="U245">
        <f t="shared" si="44"/>
        <v>47.28811590053764</v>
      </c>
    </row>
    <row r="246" spans="1:21" x14ac:dyDescent="0.25">
      <c r="A246">
        <v>0.83741500000000002</v>
      </c>
      <c r="B246">
        <v>0.83322499999999999</v>
      </c>
      <c r="C246">
        <v>-9.9980969999999996</v>
      </c>
      <c r="D246">
        <v>2.5034000000000001E-2</v>
      </c>
      <c r="E246">
        <v>8.5220000000000001E-3</v>
      </c>
      <c r="F246">
        <v>1.468623</v>
      </c>
      <c r="G246">
        <v>15.383385000000001</v>
      </c>
      <c r="H246">
        <v>20.745460999999999</v>
      </c>
      <c r="I246">
        <v>71.600532999999999</v>
      </c>
      <c r="J246">
        <v>28.194416</v>
      </c>
      <c r="K246">
        <f t="shared" si="34"/>
        <v>0.9049049999999994</v>
      </c>
      <c r="L246">
        <f t="shared" si="35"/>
        <v>7.0354174999999994</v>
      </c>
      <c r="M246">
        <f t="shared" si="36"/>
        <v>0.30896522560780465</v>
      </c>
      <c r="N246">
        <f t="shared" si="37"/>
        <v>0.92773305872976874</v>
      </c>
      <c r="O246">
        <f t="shared" si="38"/>
        <v>1.9229857223744757E-3</v>
      </c>
      <c r="P246">
        <f t="shared" si="39"/>
        <v>5.2681530252965647</v>
      </c>
      <c r="Q246">
        <f t="shared" si="40"/>
        <v>13.597791523673447</v>
      </c>
      <c r="R246">
        <f t="shared" si="41"/>
        <v>46.160814617197161</v>
      </c>
      <c r="S246">
        <f t="shared" si="42"/>
        <v>5.3245882708792571</v>
      </c>
      <c r="T246">
        <f t="shared" si="43"/>
        <v>13.301314572126961</v>
      </c>
      <c r="U246">
        <f t="shared" si="44"/>
        <v>46.907114151746121</v>
      </c>
    </row>
    <row r="247" spans="1:21" x14ac:dyDescent="0.25">
      <c r="A247">
        <v>0.75481100000000001</v>
      </c>
      <c r="B247">
        <v>0.71470599999999995</v>
      </c>
      <c r="C247">
        <v>-10.031618</v>
      </c>
      <c r="D247">
        <v>3.3423000000000001E-2</v>
      </c>
      <c r="E247">
        <v>-1.6910999999999999E-2</v>
      </c>
      <c r="F247">
        <v>0.94037599999999999</v>
      </c>
      <c r="G247">
        <v>18.279081000000001</v>
      </c>
      <c r="H247">
        <v>21.106251</v>
      </c>
      <c r="I247">
        <v>73.334198000000001</v>
      </c>
      <c r="J247">
        <v>28.176445000000001</v>
      </c>
      <c r="K247">
        <f t="shared" si="34"/>
        <v>3.8006010000000003</v>
      </c>
      <c r="L247">
        <f t="shared" si="35"/>
        <v>7.3962075000000009</v>
      </c>
      <c r="M247">
        <f t="shared" si="36"/>
        <v>0.52608631775110382</v>
      </c>
      <c r="N247">
        <f t="shared" si="37"/>
        <v>0.95637367692959907</v>
      </c>
      <c r="O247">
        <f t="shared" si="38"/>
        <v>3.6640630076327514E-2</v>
      </c>
      <c r="P247">
        <f t="shared" si="39"/>
        <v>8.1638490252965656</v>
      </c>
      <c r="Q247">
        <f t="shared" si="40"/>
        <v>13.958581523673448</v>
      </c>
      <c r="R247">
        <f t="shared" si="41"/>
        <v>47.894479617197163</v>
      </c>
      <c r="S247">
        <f t="shared" si="42"/>
        <v>8.1785107932359562</v>
      </c>
      <c r="T247">
        <f t="shared" si="43"/>
        <v>13.65147331379749</v>
      </c>
      <c r="U247">
        <f t="shared" si="44"/>
        <v>48.601348715070706</v>
      </c>
    </row>
    <row r="248" spans="1:21" x14ac:dyDescent="0.25">
      <c r="A248">
        <v>0.92779999999999996</v>
      </c>
      <c r="B248">
        <v>0.61055300000000001</v>
      </c>
      <c r="C248">
        <v>-9.9903150000000007</v>
      </c>
      <c r="D248">
        <v>2.7165000000000002E-2</v>
      </c>
      <c r="E248">
        <v>1.4649999999999999E-3</v>
      </c>
      <c r="F248">
        <v>1.141848</v>
      </c>
      <c r="G248">
        <v>16.831232</v>
      </c>
      <c r="H248">
        <v>19.663087999999998</v>
      </c>
      <c r="I248">
        <v>73.680931000000001</v>
      </c>
      <c r="J248">
        <v>28.173449999999999</v>
      </c>
      <c r="K248">
        <f t="shared" si="34"/>
        <v>2.3527519999999988</v>
      </c>
      <c r="L248">
        <f t="shared" si="35"/>
        <v>5.953044499999999</v>
      </c>
      <c r="M248">
        <f t="shared" si="36"/>
        <v>0.41752569669883044</v>
      </c>
      <c r="N248">
        <f t="shared" si="37"/>
        <v>0.84181096598106497</v>
      </c>
      <c r="O248">
        <f t="shared" si="38"/>
        <v>1.3695222802178809E-2</v>
      </c>
      <c r="P248">
        <f t="shared" si="39"/>
        <v>6.7160000252965641</v>
      </c>
      <c r="Q248">
        <f t="shared" si="40"/>
        <v>12.515418523673446</v>
      </c>
      <c r="R248">
        <f t="shared" si="41"/>
        <v>48.241212617197164</v>
      </c>
      <c r="S248">
        <f t="shared" si="42"/>
        <v>6.7391457365152778</v>
      </c>
      <c r="T248">
        <f t="shared" si="43"/>
        <v>12.21217526464585</v>
      </c>
      <c r="U248">
        <f t="shared" si="44"/>
        <v>48.996031012859895</v>
      </c>
    </row>
    <row r="249" spans="1:21" x14ac:dyDescent="0.25">
      <c r="A249">
        <v>0.75840200000000002</v>
      </c>
      <c r="B249">
        <v>0.64946000000000004</v>
      </c>
      <c r="C249">
        <v>-10.039399</v>
      </c>
      <c r="D249">
        <v>2.6232999999999999E-2</v>
      </c>
      <c r="E249">
        <v>3.4222000000000002E-2</v>
      </c>
      <c r="F249">
        <v>0.82918800000000004</v>
      </c>
      <c r="G249">
        <v>19.545947999999999</v>
      </c>
      <c r="H249">
        <v>18.761112000000001</v>
      </c>
      <c r="I249">
        <v>73.160835000000006</v>
      </c>
      <c r="J249">
        <v>28.206398</v>
      </c>
      <c r="K249">
        <f t="shared" si="34"/>
        <v>5.0674679999999981</v>
      </c>
      <c r="L249">
        <f t="shared" si="35"/>
        <v>5.0510685000000013</v>
      </c>
      <c r="M249">
        <f t="shared" si="36"/>
        <v>0.62107679556379691</v>
      </c>
      <c r="N249">
        <f t="shared" si="37"/>
        <v>0.77020934109841854</v>
      </c>
      <c r="O249">
        <f t="shared" si="38"/>
        <v>4.4273146186745246E-4</v>
      </c>
      <c r="P249">
        <f t="shared" si="39"/>
        <v>9.4307160252965634</v>
      </c>
      <c r="Q249">
        <f t="shared" si="40"/>
        <v>11.613442523673449</v>
      </c>
      <c r="R249">
        <f t="shared" si="41"/>
        <v>47.721116617197168</v>
      </c>
      <c r="S249">
        <f t="shared" si="42"/>
        <v>9.4021972819102775</v>
      </c>
      <c r="T249">
        <f t="shared" si="43"/>
        <v>11.316384018474773</v>
      </c>
      <c r="U249">
        <f t="shared" si="44"/>
        <v>48.400042327644307</v>
      </c>
    </row>
    <row r="250" spans="1:21" x14ac:dyDescent="0.25">
      <c r="A250">
        <v>0.86554799999999998</v>
      </c>
      <c r="B250">
        <v>0.60875699999999999</v>
      </c>
      <c r="C250">
        <v>-10.003485</v>
      </c>
      <c r="D250">
        <v>3.3956E-2</v>
      </c>
      <c r="E250">
        <v>-9.4540000000000006E-3</v>
      </c>
      <c r="F250">
        <v>0.54795400000000005</v>
      </c>
      <c r="G250">
        <v>20.993794999999999</v>
      </c>
      <c r="H250">
        <v>19.121901999999999</v>
      </c>
      <c r="I250">
        <v>73.160835000000006</v>
      </c>
      <c r="J250">
        <v>28.194416</v>
      </c>
      <c r="K250">
        <f t="shared" si="34"/>
        <v>6.5153149999999975</v>
      </c>
      <c r="L250">
        <f t="shared" si="35"/>
        <v>5.4118584999999992</v>
      </c>
      <c r="M250">
        <f t="shared" si="36"/>
        <v>0.72963726665482276</v>
      </c>
      <c r="N250">
        <f t="shared" si="37"/>
        <v>0.79884995929824854</v>
      </c>
      <c r="O250">
        <f t="shared" si="38"/>
        <v>2.9081094252691821E-2</v>
      </c>
      <c r="P250">
        <f t="shared" si="39"/>
        <v>10.878563025296563</v>
      </c>
      <c r="Q250">
        <f t="shared" si="40"/>
        <v>11.974232523673447</v>
      </c>
      <c r="R250">
        <f t="shared" si="41"/>
        <v>47.721116617197168</v>
      </c>
      <c r="S250">
        <f t="shared" si="42"/>
        <v>10.830862789260136</v>
      </c>
      <c r="T250">
        <f t="shared" si="43"/>
        <v>11.675717861008827</v>
      </c>
      <c r="U250">
        <f t="shared" si="44"/>
        <v>48.36244298489455</v>
      </c>
    </row>
    <row r="251" spans="1:21" x14ac:dyDescent="0.25">
      <c r="A251">
        <v>0.66981199999999996</v>
      </c>
      <c r="B251">
        <v>0.63808699999999996</v>
      </c>
      <c r="C251">
        <v>-9.984928</v>
      </c>
      <c r="D251">
        <v>2.7297999999999999E-2</v>
      </c>
      <c r="E251">
        <v>1.5845999999999999E-2</v>
      </c>
      <c r="F251">
        <v>1.117346</v>
      </c>
      <c r="G251">
        <v>20.631834000000001</v>
      </c>
      <c r="H251">
        <v>18.761112000000001</v>
      </c>
      <c r="I251">
        <v>71.773894999999996</v>
      </c>
      <c r="J251">
        <v>28.191421999999999</v>
      </c>
      <c r="K251">
        <f t="shared" si="34"/>
        <v>6.1533540000000002</v>
      </c>
      <c r="L251">
        <f t="shared" si="35"/>
        <v>5.0510685000000013</v>
      </c>
      <c r="M251">
        <f t="shared" si="36"/>
        <v>0.70249720511753422</v>
      </c>
      <c r="N251">
        <f t="shared" si="37"/>
        <v>0.77020934109841854</v>
      </c>
      <c r="O251">
        <f t="shared" si="38"/>
        <v>7.5211826637871177E-3</v>
      </c>
      <c r="P251">
        <f t="shared" si="39"/>
        <v>10.516602025296566</v>
      </c>
      <c r="Q251">
        <f t="shared" si="40"/>
        <v>11.613442523673449</v>
      </c>
      <c r="R251">
        <f t="shared" si="41"/>
        <v>46.334176617197159</v>
      </c>
      <c r="S251">
        <f t="shared" si="42"/>
        <v>10.470881246706986</v>
      </c>
      <c r="T251">
        <f t="shared" si="43"/>
        <v>11.323655127114153</v>
      </c>
      <c r="U251">
        <f t="shared" si="44"/>
        <v>46.958057347130911</v>
      </c>
    </row>
    <row r="252" spans="1:21" x14ac:dyDescent="0.25">
      <c r="A252">
        <v>0.68238200000000004</v>
      </c>
      <c r="B252">
        <v>0.44713999999999998</v>
      </c>
      <c r="C252">
        <v>-9.9723579999999998</v>
      </c>
      <c r="D252">
        <v>2.7963999999999999E-2</v>
      </c>
      <c r="E252">
        <v>7.7229999999999998E-3</v>
      </c>
      <c r="F252">
        <v>0.99816800000000006</v>
      </c>
      <c r="G252">
        <v>21.71772</v>
      </c>
      <c r="H252">
        <v>17.317948999999999</v>
      </c>
      <c r="I252">
        <v>74.201035000000005</v>
      </c>
      <c r="J252">
        <v>28.179441000000001</v>
      </c>
      <c r="K252">
        <f t="shared" si="34"/>
        <v>7.2392399999999988</v>
      </c>
      <c r="L252">
        <f t="shared" si="35"/>
        <v>3.6079054999999993</v>
      </c>
      <c r="M252">
        <f t="shared" si="36"/>
        <v>0.7839176146712713</v>
      </c>
      <c r="N252">
        <f t="shared" si="37"/>
        <v>0.65564663014988434</v>
      </c>
      <c r="O252">
        <f t="shared" si="38"/>
        <v>1.9713005238776076E-3</v>
      </c>
      <c r="P252">
        <f t="shared" si="39"/>
        <v>11.602488025296564</v>
      </c>
      <c r="Q252">
        <f t="shared" si="40"/>
        <v>10.170279523673447</v>
      </c>
      <c r="R252">
        <f t="shared" si="41"/>
        <v>48.761316617197167</v>
      </c>
      <c r="S252">
        <f t="shared" si="42"/>
        <v>11.525623660118717</v>
      </c>
      <c r="T252">
        <f t="shared" si="43"/>
        <v>9.8733224206372938</v>
      </c>
      <c r="U252">
        <f t="shared" si="44"/>
        <v>49.410897696585799</v>
      </c>
    </row>
    <row r="253" spans="1:21" x14ac:dyDescent="0.25">
      <c r="A253">
        <v>0.81945699999999999</v>
      </c>
      <c r="B253">
        <v>0.61175000000000002</v>
      </c>
      <c r="C253">
        <v>-10.031618</v>
      </c>
      <c r="D253">
        <v>2.7297999999999999E-2</v>
      </c>
      <c r="E253">
        <v>1.9708E-2</v>
      </c>
      <c r="F253">
        <v>0.90801900000000002</v>
      </c>
      <c r="G253">
        <v>21.71772</v>
      </c>
      <c r="H253">
        <v>16.235576999999999</v>
      </c>
      <c r="I253">
        <v>73.507568000000006</v>
      </c>
      <c r="J253">
        <v>28.197412</v>
      </c>
      <c r="K253">
        <f t="shared" si="34"/>
        <v>7.2392399999999988</v>
      </c>
      <c r="L253">
        <f t="shared" si="35"/>
        <v>2.5255334999999999</v>
      </c>
      <c r="M253">
        <f t="shared" si="36"/>
        <v>0.7839176146712713</v>
      </c>
      <c r="N253">
        <f t="shared" si="37"/>
        <v>0.56972461678425168</v>
      </c>
      <c r="O253">
        <f t="shared" si="38"/>
        <v>3.7072309626714666E-3</v>
      </c>
      <c r="P253">
        <f t="shared" si="39"/>
        <v>11.602488025296564</v>
      </c>
      <c r="Q253">
        <f t="shared" si="40"/>
        <v>9.0879075236734472</v>
      </c>
      <c r="R253">
        <f t="shared" si="41"/>
        <v>48.067849617197169</v>
      </c>
      <c r="S253">
        <f t="shared" si="42"/>
        <v>11.514826195910663</v>
      </c>
      <c r="T253">
        <f t="shared" si="43"/>
        <v>8.7988375606532223</v>
      </c>
      <c r="U253">
        <f t="shared" si="44"/>
        <v>48.707004506190195</v>
      </c>
    </row>
    <row r="254" spans="1:21" x14ac:dyDescent="0.25">
      <c r="A254">
        <v>0.50819499999999995</v>
      </c>
      <c r="B254">
        <v>0.149645</v>
      </c>
      <c r="C254">
        <v>-9.9867240000000006</v>
      </c>
      <c r="D254">
        <v>3.1958E-2</v>
      </c>
      <c r="E254">
        <v>-3.862E-3</v>
      </c>
      <c r="F254">
        <v>1.052764</v>
      </c>
      <c r="G254">
        <v>22.260662</v>
      </c>
      <c r="H254">
        <v>14.972811</v>
      </c>
      <c r="I254">
        <v>72.987465</v>
      </c>
      <c r="J254">
        <v>28.197412</v>
      </c>
      <c r="K254">
        <f t="shared" si="34"/>
        <v>7.7821819999999988</v>
      </c>
      <c r="L254">
        <f t="shared" si="35"/>
        <v>1.2627675000000007</v>
      </c>
      <c r="M254">
        <f t="shared" si="36"/>
        <v>0.82462774446751619</v>
      </c>
      <c r="N254">
        <f t="shared" si="37"/>
        <v>0.46948237370177487</v>
      </c>
      <c r="O254">
        <f t="shared" si="38"/>
        <v>9.9152570664380081E-3</v>
      </c>
      <c r="P254">
        <f t="shared" si="39"/>
        <v>12.145430025296564</v>
      </c>
      <c r="Q254">
        <f t="shared" si="40"/>
        <v>7.825141523673449</v>
      </c>
      <c r="R254">
        <f t="shared" si="41"/>
        <v>47.547746617197163</v>
      </c>
      <c r="S254">
        <f t="shared" si="42"/>
        <v>12.03666450942535</v>
      </c>
      <c r="T254">
        <f t="shared" si="43"/>
        <v>7.5437347715389924</v>
      </c>
      <c r="U254">
        <f t="shared" si="44"/>
        <v>48.166837027107206</v>
      </c>
    </row>
    <row r="255" spans="1:21" x14ac:dyDescent="0.25">
      <c r="A255">
        <v>0.40823199999999998</v>
      </c>
      <c r="B255">
        <v>-0.48485099999999998</v>
      </c>
      <c r="C255">
        <v>-9.8586279999999995</v>
      </c>
      <c r="D255">
        <v>3.6752E-2</v>
      </c>
      <c r="E255">
        <v>-3.5421000000000001E-2</v>
      </c>
      <c r="F255">
        <v>0.99470599999999998</v>
      </c>
      <c r="G255">
        <v>23.346547999999999</v>
      </c>
      <c r="H255">
        <v>13.890438</v>
      </c>
      <c r="I255">
        <v>74.027671999999995</v>
      </c>
      <c r="J255">
        <v>28.173449999999999</v>
      </c>
      <c r="K255">
        <f t="shared" si="34"/>
        <v>8.8680679999999974</v>
      </c>
      <c r="L255">
        <f t="shared" si="35"/>
        <v>0.18039450000000024</v>
      </c>
      <c r="M255">
        <f t="shared" si="36"/>
        <v>0.90604815402125327</v>
      </c>
      <c r="N255">
        <f t="shared" si="37"/>
        <v>0.38356028095307104</v>
      </c>
      <c r="O255">
        <f t="shared" si="38"/>
        <v>1.0213299648451335E-3</v>
      </c>
      <c r="P255">
        <f t="shared" si="39"/>
        <v>13.231316025296563</v>
      </c>
      <c r="Q255">
        <f t="shared" si="40"/>
        <v>6.7427685236734485</v>
      </c>
      <c r="R255">
        <f t="shared" si="41"/>
        <v>48.587953617197158</v>
      </c>
      <c r="S255">
        <f t="shared" si="42"/>
        <v>13.094850681385696</v>
      </c>
      <c r="T255">
        <f t="shared" si="43"/>
        <v>6.460084898551183</v>
      </c>
      <c r="U255">
        <f t="shared" si="44"/>
        <v>49.20390141471556</v>
      </c>
    </row>
    <row r="256" spans="1:21" x14ac:dyDescent="0.25">
      <c r="A256">
        <v>1.1337120000000001</v>
      </c>
      <c r="B256">
        <v>-8.9787000000000006E-2</v>
      </c>
      <c r="C256">
        <v>-9.7365169999999992</v>
      </c>
      <c r="D256">
        <v>1.1051999999999999E-2</v>
      </c>
      <c r="E256">
        <v>4.9269E-2</v>
      </c>
      <c r="F256">
        <v>1.8358779999999999</v>
      </c>
      <c r="G256">
        <v>23.346547999999999</v>
      </c>
      <c r="H256">
        <v>11.364903999999999</v>
      </c>
      <c r="I256">
        <v>73.680931000000001</v>
      </c>
      <c r="J256">
        <v>28.203403000000002</v>
      </c>
      <c r="K256">
        <f t="shared" si="34"/>
        <v>8.8680679999999974</v>
      </c>
      <c r="L256">
        <f t="shared" si="35"/>
        <v>-2.3451395000000002</v>
      </c>
      <c r="M256">
        <f t="shared" si="36"/>
        <v>0.90604815402125327</v>
      </c>
      <c r="N256">
        <f t="shared" si="37"/>
        <v>0.18307563602197532</v>
      </c>
      <c r="O256">
        <f t="shared" si="38"/>
        <v>2.1187729346633807E-2</v>
      </c>
      <c r="P256">
        <f t="shared" si="39"/>
        <v>13.231316025296563</v>
      </c>
      <c r="Q256">
        <f t="shared" si="40"/>
        <v>4.2172345236734481</v>
      </c>
      <c r="R256">
        <f t="shared" si="41"/>
        <v>48.241212617197164</v>
      </c>
      <c r="S256">
        <f t="shared" si="42"/>
        <v>13.069778696009482</v>
      </c>
      <c r="T256">
        <f t="shared" si="43"/>
        <v>3.9462584970740791</v>
      </c>
      <c r="U256">
        <f t="shared" si="44"/>
        <v>48.858225498646526</v>
      </c>
    </row>
    <row r="257" spans="1:21" x14ac:dyDescent="0.25">
      <c r="A257">
        <v>0.88051299999999999</v>
      </c>
      <c r="B257">
        <v>1.548529</v>
      </c>
      <c r="C257">
        <v>-10.045385</v>
      </c>
      <c r="D257">
        <v>1.8242999999999999E-2</v>
      </c>
      <c r="E257">
        <v>1.5845999999999999E-2</v>
      </c>
      <c r="F257">
        <v>1.881019</v>
      </c>
      <c r="G257">
        <v>23.889492000000001</v>
      </c>
      <c r="H257">
        <v>9.0197649999999996</v>
      </c>
      <c r="I257">
        <v>73.854301000000007</v>
      </c>
      <c r="J257">
        <v>28.200406999999998</v>
      </c>
      <c r="K257">
        <f t="shared" si="34"/>
        <v>9.4110119999999995</v>
      </c>
      <c r="L257">
        <f t="shared" si="35"/>
        <v>-4.6902784999999998</v>
      </c>
      <c r="M257">
        <f t="shared" si="36"/>
        <v>0.94675843377874569</v>
      </c>
      <c r="N257">
        <f t="shared" si="37"/>
        <v>-3.0886998092052621E-3</v>
      </c>
      <c r="O257">
        <f t="shared" si="38"/>
        <v>1.0741027397466961E-2</v>
      </c>
      <c r="P257">
        <f t="shared" si="39"/>
        <v>13.774260025296565</v>
      </c>
      <c r="Q257">
        <f t="shared" si="40"/>
        <v>1.8720955236734484</v>
      </c>
      <c r="R257">
        <f t="shared" si="41"/>
        <v>48.414582617197169</v>
      </c>
      <c r="S257">
        <f t="shared" si="42"/>
        <v>13.580954695689577</v>
      </c>
      <c r="T257">
        <f t="shared" si="43"/>
        <v>1.6093653492391675</v>
      </c>
      <c r="U257">
        <f t="shared" si="44"/>
        <v>49.028806371004464</v>
      </c>
    </row>
    <row r="258" spans="1:21" x14ac:dyDescent="0.25">
      <c r="A258">
        <v>0.443548</v>
      </c>
      <c r="B258">
        <v>0.61534100000000003</v>
      </c>
      <c r="C258">
        <v>-9.949014</v>
      </c>
      <c r="D258">
        <v>1.7044E-2</v>
      </c>
      <c r="E258">
        <v>3.1558999999999997E-2</v>
      </c>
      <c r="F258">
        <v>1.6170960000000001</v>
      </c>
      <c r="G258">
        <v>22.984587000000001</v>
      </c>
      <c r="H258">
        <v>6.6746259999999999</v>
      </c>
      <c r="I258">
        <v>74.374404999999996</v>
      </c>
      <c r="J258">
        <v>28.209392999999999</v>
      </c>
      <c r="K258">
        <f t="shared" ref="K258:K321" si="45">G258-$Z$2</f>
        <v>8.5061070000000001</v>
      </c>
      <c r="L258">
        <f t="shared" ref="L258:L321" si="46">H258-$Z$3</f>
        <v>-7.0354174999999994</v>
      </c>
      <c r="M258">
        <f t="shared" si="36"/>
        <v>0.87890809248396473</v>
      </c>
      <c r="N258">
        <f t="shared" si="37"/>
        <v>-0.18925303564038584</v>
      </c>
      <c r="O258">
        <f t="shared" si="38"/>
        <v>3.6750367434134353E-2</v>
      </c>
      <c r="P258">
        <f t="shared" si="39"/>
        <v>12.869355025296565</v>
      </c>
      <c r="Q258">
        <f t="shared" si="40"/>
        <v>-0.47304347632655119</v>
      </c>
      <c r="R258">
        <f t="shared" si="41"/>
        <v>48.934686617197158</v>
      </c>
      <c r="S258">
        <f t="shared" si="42"/>
        <v>12.667073466894429</v>
      </c>
      <c r="T258">
        <f t="shared" si="43"/>
        <v>-0.7293093936808398</v>
      </c>
      <c r="U258">
        <f t="shared" si="44"/>
        <v>49.589504501134236</v>
      </c>
    </row>
    <row r="259" spans="1:21" x14ac:dyDescent="0.25">
      <c r="A259">
        <v>0.97568699999999997</v>
      </c>
      <c r="B259">
        <v>0.64107999999999998</v>
      </c>
      <c r="C259">
        <v>-9.9591890000000003</v>
      </c>
      <c r="D259">
        <v>1.9841000000000001E-2</v>
      </c>
      <c r="E259">
        <v>2.9828E-2</v>
      </c>
      <c r="F259">
        <v>1.147707</v>
      </c>
      <c r="G259">
        <v>22.079681000000001</v>
      </c>
      <c r="H259">
        <v>5.4118589999999998</v>
      </c>
      <c r="I259">
        <v>74.547768000000005</v>
      </c>
      <c r="J259">
        <v>28.206398</v>
      </c>
      <c r="K259">
        <f t="shared" si="45"/>
        <v>7.6012009999999997</v>
      </c>
      <c r="L259">
        <f t="shared" si="46"/>
        <v>-8.2981844999999996</v>
      </c>
      <c r="M259">
        <f t="shared" ref="M259:M322" si="47">(G259-$AA$2)*$AB$2</f>
        <v>0.81105767620856006</v>
      </c>
      <c r="N259">
        <f t="shared" ref="N259:N322" si="48">(H259-$AA$3)*$AB$3</f>
        <v>-0.28949535810593374</v>
      </c>
      <c r="O259">
        <f t="shared" ref="O259:O322" si="49">POWER(M259*M259+N259*N259-1,2)</f>
        <v>6.675913068105474E-2</v>
      </c>
      <c r="P259">
        <f t="shared" ref="P259:P322" si="50">G259-AG$7</f>
        <v>11.964449025296565</v>
      </c>
      <c r="Q259">
        <f t="shared" ref="Q259:Q322" si="51">H259-AH$7</f>
        <v>-1.7358104763265514</v>
      </c>
      <c r="R259">
        <f t="shared" ref="R259:R322" si="52">I259-AI$7</f>
        <v>49.108049617197167</v>
      </c>
      <c r="S259">
        <f t="shared" ref="S259:S322" si="53">P259*AG$8+Q259*$AH$8+R259*$AI$8</f>
        <v>11.763888823944072</v>
      </c>
      <c r="T259">
        <f t="shared" ref="T259:T322" si="54">P259*AG$9+Q259*$AH$9+R259*$AI$9</f>
        <v>-1.988020883845339</v>
      </c>
      <c r="U259">
        <f t="shared" ref="U259:U322" si="55">P259*AG$10+Q259*$AH$10+R259*$AI$10</f>
        <v>49.793111595145319</v>
      </c>
    </row>
    <row r="260" spans="1:21" x14ac:dyDescent="0.25">
      <c r="A260">
        <v>0.91403299999999998</v>
      </c>
      <c r="B260">
        <v>0.612348</v>
      </c>
      <c r="C260">
        <v>-10.040596000000001</v>
      </c>
      <c r="D260">
        <v>2.4500999999999998E-2</v>
      </c>
      <c r="E260">
        <v>1.2782999999999999E-2</v>
      </c>
      <c r="F260">
        <v>1.167548</v>
      </c>
      <c r="G260">
        <v>22.260662</v>
      </c>
      <c r="H260">
        <v>4.1490919999999996</v>
      </c>
      <c r="I260">
        <v>74.721137999999996</v>
      </c>
      <c r="J260">
        <v>28.185431999999999</v>
      </c>
      <c r="K260">
        <f t="shared" si="45"/>
        <v>7.7821819999999988</v>
      </c>
      <c r="L260">
        <f t="shared" si="46"/>
        <v>-9.5609514999999998</v>
      </c>
      <c r="M260">
        <f t="shared" si="47"/>
        <v>0.82462774446751619</v>
      </c>
      <c r="N260">
        <f t="shared" si="48"/>
        <v>-0.38973768057148162</v>
      </c>
      <c r="O260">
        <f t="shared" si="49"/>
        <v>2.8255466226792505E-2</v>
      </c>
      <c r="P260">
        <f t="shared" si="50"/>
        <v>12.145430025296564</v>
      </c>
      <c r="Q260">
        <f t="shared" si="51"/>
        <v>-2.9985774763265516</v>
      </c>
      <c r="R260">
        <f t="shared" si="52"/>
        <v>49.281419617197159</v>
      </c>
      <c r="S260">
        <f t="shared" si="53"/>
        <v>11.929522322469142</v>
      </c>
      <c r="T260">
        <f t="shared" si="54"/>
        <v>-3.2467658048553516</v>
      </c>
      <c r="U260">
        <f t="shared" si="55"/>
        <v>49.969382412308512</v>
      </c>
    </row>
    <row r="261" spans="1:21" x14ac:dyDescent="0.25">
      <c r="A261">
        <v>0.65903800000000001</v>
      </c>
      <c r="B261">
        <v>0.59020099999999998</v>
      </c>
      <c r="C261">
        <v>-9.9520060000000008</v>
      </c>
      <c r="D261">
        <v>1.8641999999999999E-2</v>
      </c>
      <c r="E261">
        <v>5.5128000000000003E-2</v>
      </c>
      <c r="F261">
        <v>1.0244</v>
      </c>
      <c r="G261">
        <v>21.536739000000001</v>
      </c>
      <c r="H261">
        <v>3.0667200000000001</v>
      </c>
      <c r="I261">
        <v>75.067870999999997</v>
      </c>
      <c r="J261">
        <v>28.188427000000001</v>
      </c>
      <c r="K261">
        <f t="shared" si="45"/>
        <v>7.0582589999999996</v>
      </c>
      <c r="L261">
        <f t="shared" si="46"/>
        <v>-10.643323499999999</v>
      </c>
      <c r="M261">
        <f t="shared" si="47"/>
        <v>0.77034754641231518</v>
      </c>
      <c r="N261">
        <f t="shared" si="48"/>
        <v>-0.47565969393711427</v>
      </c>
      <c r="O261">
        <f t="shared" si="49"/>
        <v>3.251260245262641E-2</v>
      </c>
      <c r="P261">
        <f t="shared" si="50"/>
        <v>11.421507025296565</v>
      </c>
      <c r="Q261">
        <f t="shared" si="51"/>
        <v>-4.080949476326551</v>
      </c>
      <c r="R261">
        <f t="shared" si="52"/>
        <v>49.628152617197159</v>
      </c>
      <c r="S261">
        <f t="shared" si="53"/>
        <v>11.206280964841412</v>
      </c>
      <c r="T261">
        <f t="shared" si="54"/>
        <v>-4.3267067528455794</v>
      </c>
      <c r="U261">
        <f t="shared" si="55"/>
        <v>50.344694216294762</v>
      </c>
    </row>
    <row r="262" spans="1:21" x14ac:dyDescent="0.25">
      <c r="A262">
        <v>0.35555700000000001</v>
      </c>
      <c r="B262">
        <v>0.58421500000000004</v>
      </c>
      <c r="C262">
        <v>-9.9621820000000003</v>
      </c>
      <c r="D262">
        <v>2.1439E-2</v>
      </c>
      <c r="E262">
        <v>2.6765000000000001E-2</v>
      </c>
      <c r="F262">
        <v>1.1333249999999999</v>
      </c>
      <c r="G262">
        <v>21.536739000000001</v>
      </c>
      <c r="H262">
        <v>1.984348</v>
      </c>
      <c r="I262">
        <v>74.721137999999996</v>
      </c>
      <c r="J262">
        <v>28.194416</v>
      </c>
      <c r="K262">
        <f t="shared" si="45"/>
        <v>7.0582589999999996</v>
      </c>
      <c r="L262">
        <f t="shared" si="46"/>
        <v>-11.725695499999999</v>
      </c>
      <c r="M262">
        <f t="shared" si="47"/>
        <v>0.77034754641231518</v>
      </c>
      <c r="N262">
        <f t="shared" si="48"/>
        <v>-0.56158170730274704</v>
      </c>
      <c r="O262">
        <f t="shared" si="49"/>
        <v>8.3157335092643083E-3</v>
      </c>
      <c r="P262">
        <f t="shared" si="50"/>
        <v>11.421507025296565</v>
      </c>
      <c r="Q262">
        <f t="shared" si="51"/>
        <v>-5.1633214763265514</v>
      </c>
      <c r="R262">
        <f t="shared" si="52"/>
        <v>49.281419617197159</v>
      </c>
      <c r="S262">
        <f t="shared" si="53"/>
        <v>11.195516798468651</v>
      </c>
      <c r="T262">
        <f t="shared" si="54"/>
        <v>-5.4030177332099489</v>
      </c>
      <c r="U262">
        <f t="shared" si="55"/>
        <v>49.99446040318449</v>
      </c>
    </row>
    <row r="263" spans="1:21" x14ac:dyDescent="0.25">
      <c r="A263">
        <v>0.80808400000000002</v>
      </c>
      <c r="B263">
        <v>0.78773199999999999</v>
      </c>
      <c r="C263">
        <v>-10.079504</v>
      </c>
      <c r="D263">
        <v>2.5433999999999998E-2</v>
      </c>
      <c r="E263">
        <v>-5.0600000000000003E-3</v>
      </c>
      <c r="F263">
        <v>1.4780770000000001</v>
      </c>
      <c r="G263">
        <v>21.536739000000001</v>
      </c>
      <c r="H263">
        <v>-0.54118599999999994</v>
      </c>
      <c r="I263">
        <v>74.374404999999996</v>
      </c>
      <c r="J263">
        <v>28.206398</v>
      </c>
      <c r="K263">
        <f t="shared" si="45"/>
        <v>7.0582589999999996</v>
      </c>
      <c r="L263">
        <f t="shared" si="46"/>
        <v>-14.251229499999999</v>
      </c>
      <c r="M263">
        <f t="shared" si="47"/>
        <v>0.77034754641231518</v>
      </c>
      <c r="N263">
        <f t="shared" si="48"/>
        <v>-0.76206635223384278</v>
      </c>
      <c r="O263">
        <f t="shared" si="49"/>
        <v>3.0338835248231187E-2</v>
      </c>
      <c r="P263">
        <f t="shared" si="50"/>
        <v>11.421507025296565</v>
      </c>
      <c r="Q263">
        <f t="shared" si="51"/>
        <v>-7.6888554763265509</v>
      </c>
      <c r="R263">
        <f t="shared" si="52"/>
        <v>48.934686617197158</v>
      </c>
      <c r="S263">
        <f t="shared" si="53"/>
        <v>11.170444813860703</v>
      </c>
      <c r="T263">
        <f t="shared" si="54"/>
        <v>-7.9168441768201063</v>
      </c>
      <c r="U263">
        <f t="shared" si="55"/>
        <v>49.648792646900809</v>
      </c>
    </row>
    <row r="264" spans="1:21" x14ac:dyDescent="0.25">
      <c r="A264">
        <v>0.63030600000000003</v>
      </c>
      <c r="B264">
        <v>0.298093</v>
      </c>
      <c r="C264">
        <v>-10.004682000000001</v>
      </c>
      <c r="D264">
        <v>2.1038999999999999E-2</v>
      </c>
      <c r="E264">
        <v>2.2637000000000001E-2</v>
      </c>
      <c r="F264">
        <v>1.2506390000000001</v>
      </c>
      <c r="G264">
        <v>17.736136999999999</v>
      </c>
      <c r="H264">
        <v>-1.0823719999999999</v>
      </c>
      <c r="I264">
        <v>73.507568000000006</v>
      </c>
      <c r="J264">
        <v>28.197412</v>
      </c>
      <c r="K264">
        <f t="shared" si="45"/>
        <v>3.2576569999999982</v>
      </c>
      <c r="L264">
        <f t="shared" si="46"/>
        <v>-14.792415499999999</v>
      </c>
      <c r="M264">
        <f t="shared" si="47"/>
        <v>0.48537603799361134</v>
      </c>
      <c r="N264">
        <f t="shared" si="48"/>
        <v>-0.80502735891665911</v>
      </c>
      <c r="O264">
        <f t="shared" si="49"/>
        <v>1.3535240645094416E-2</v>
      </c>
      <c r="P264">
        <f t="shared" si="50"/>
        <v>7.6209050252965636</v>
      </c>
      <c r="Q264">
        <f t="shared" si="51"/>
        <v>-8.2300414763265515</v>
      </c>
      <c r="R264">
        <f t="shared" si="52"/>
        <v>48.067849617197169</v>
      </c>
      <c r="S264">
        <f t="shared" si="53"/>
        <v>7.4241351026554208</v>
      </c>
      <c r="T264">
        <f t="shared" si="54"/>
        <v>-8.4512305342251857</v>
      </c>
      <c r="U264">
        <f t="shared" si="55"/>
        <v>48.862056331200506</v>
      </c>
    </row>
    <row r="265" spans="1:21" x14ac:dyDescent="0.25">
      <c r="A265">
        <v>0.66262900000000002</v>
      </c>
      <c r="B265">
        <v>0.62671399999999999</v>
      </c>
      <c r="C265">
        <v>-10.01366</v>
      </c>
      <c r="D265">
        <v>2.9562000000000001E-2</v>
      </c>
      <c r="E265">
        <v>-1.4649999999999999E-3</v>
      </c>
      <c r="F265">
        <v>1.017077</v>
      </c>
      <c r="G265">
        <v>17.555157000000001</v>
      </c>
      <c r="H265">
        <v>-3.0667200000000001</v>
      </c>
      <c r="I265">
        <v>73.680931000000001</v>
      </c>
      <c r="J265">
        <v>28.197412</v>
      </c>
      <c r="K265">
        <f t="shared" si="45"/>
        <v>3.0766770000000001</v>
      </c>
      <c r="L265">
        <f t="shared" si="46"/>
        <v>-16.776763500000001</v>
      </c>
      <c r="M265">
        <f t="shared" si="47"/>
        <v>0.47180604471527898</v>
      </c>
      <c r="N265">
        <f t="shared" si="48"/>
        <v>-0.96255099716493853</v>
      </c>
      <c r="O265">
        <f t="shared" si="49"/>
        <v>2.223241016197006E-2</v>
      </c>
      <c r="P265">
        <f t="shared" si="50"/>
        <v>7.4399250252965654</v>
      </c>
      <c r="Q265">
        <f t="shared" si="51"/>
        <v>-10.214389476326552</v>
      </c>
      <c r="R265">
        <f t="shared" si="52"/>
        <v>48.241212617197164</v>
      </c>
      <c r="S265">
        <f t="shared" si="53"/>
        <v>7.2263432901645137</v>
      </c>
      <c r="T265">
        <f t="shared" si="54"/>
        <v>-10.42872201870631</v>
      </c>
      <c r="U265">
        <f t="shared" si="55"/>
        <v>49.049717475610535</v>
      </c>
    </row>
    <row r="266" spans="1:21" x14ac:dyDescent="0.25">
      <c r="A266">
        <v>0.18196899999999999</v>
      </c>
      <c r="B266">
        <v>0.42738700000000002</v>
      </c>
      <c r="C266">
        <v>-9.9951039999999995</v>
      </c>
      <c r="D266">
        <v>1.8376E-2</v>
      </c>
      <c r="E266">
        <v>4.2212E-2</v>
      </c>
      <c r="F266">
        <v>1.6269499999999999</v>
      </c>
      <c r="G266">
        <v>14.840441999999999</v>
      </c>
      <c r="H266">
        <v>-1.8039529999999999</v>
      </c>
      <c r="I266">
        <v>75.241234000000006</v>
      </c>
      <c r="J266">
        <v>28.206398</v>
      </c>
      <c r="K266">
        <f t="shared" si="45"/>
        <v>0.36196199999999834</v>
      </c>
      <c r="L266">
        <f t="shared" si="46"/>
        <v>-15.513996499999999</v>
      </c>
      <c r="M266">
        <f t="shared" si="47"/>
        <v>0.268255020830936</v>
      </c>
      <c r="N266">
        <f t="shared" si="48"/>
        <v>-0.86230867469939065</v>
      </c>
      <c r="O266">
        <f t="shared" si="49"/>
        <v>3.4026595910910493E-2</v>
      </c>
      <c r="P266">
        <f t="shared" si="50"/>
        <v>4.7252100252965636</v>
      </c>
      <c r="Q266">
        <f t="shared" si="51"/>
        <v>-8.9516224763265519</v>
      </c>
      <c r="R266">
        <f t="shared" si="52"/>
        <v>49.801515617197168</v>
      </c>
      <c r="S266">
        <f t="shared" si="53"/>
        <v>4.5669695825526473</v>
      </c>
      <c r="T266">
        <f t="shared" si="54"/>
        <v>-9.1790297961848921</v>
      </c>
      <c r="U266">
        <f t="shared" si="55"/>
        <v>50.705547851578672</v>
      </c>
    </row>
    <row r="267" spans="1:21" x14ac:dyDescent="0.25">
      <c r="A267">
        <v>0.33460699999999999</v>
      </c>
      <c r="B267">
        <v>0.41182400000000002</v>
      </c>
      <c r="C267">
        <v>-9.9675689999999992</v>
      </c>
      <c r="D267">
        <v>2.0639999999999999E-2</v>
      </c>
      <c r="E267">
        <v>8.5220000000000001E-3</v>
      </c>
      <c r="F267">
        <v>1.5340039999999999</v>
      </c>
      <c r="G267">
        <v>15.021421999999999</v>
      </c>
      <c r="H267">
        <v>-1.984348</v>
      </c>
      <c r="I267">
        <v>74.721137999999996</v>
      </c>
      <c r="J267">
        <v>28.197412</v>
      </c>
      <c r="K267">
        <f t="shared" si="45"/>
        <v>0.54294199999999826</v>
      </c>
      <c r="L267">
        <f t="shared" si="46"/>
        <v>-15.6943915</v>
      </c>
      <c r="M267">
        <f t="shared" si="47"/>
        <v>0.28182501410926847</v>
      </c>
      <c r="N267">
        <f t="shared" si="48"/>
        <v>-0.87662898379930576</v>
      </c>
      <c r="O267">
        <f t="shared" si="49"/>
        <v>2.3133280271362848E-2</v>
      </c>
      <c r="P267">
        <f t="shared" si="50"/>
        <v>4.9061900252965636</v>
      </c>
      <c r="Q267">
        <f t="shared" si="51"/>
        <v>-9.1320174763265509</v>
      </c>
      <c r="R267">
        <f t="shared" si="52"/>
        <v>49.281419617197159</v>
      </c>
      <c r="S267">
        <f t="shared" si="53"/>
        <v>4.7432663699515114</v>
      </c>
      <c r="T267">
        <f t="shared" si="54"/>
        <v>-9.3559853914587858</v>
      </c>
      <c r="U267">
        <f t="shared" si="55"/>
        <v>50.17107743509635</v>
      </c>
    </row>
    <row r="268" spans="1:21" x14ac:dyDescent="0.25">
      <c r="A268">
        <v>0.28432600000000002</v>
      </c>
      <c r="B268">
        <v>0.57583499999999999</v>
      </c>
      <c r="C268">
        <v>-9.9753509999999999</v>
      </c>
      <c r="D268">
        <v>2.5700000000000001E-2</v>
      </c>
      <c r="E268">
        <v>1.5047E-2</v>
      </c>
      <c r="F268">
        <v>1.095907</v>
      </c>
      <c r="G268">
        <v>11.039840999999999</v>
      </c>
      <c r="H268">
        <v>-3.427511</v>
      </c>
      <c r="I268">
        <v>74.027671999999995</v>
      </c>
      <c r="J268">
        <v>28.224368999999999</v>
      </c>
      <c r="K268">
        <f t="shared" si="45"/>
        <v>-3.438639000000002</v>
      </c>
      <c r="L268">
        <f t="shared" si="46"/>
        <v>-17.1375545</v>
      </c>
      <c r="M268">
        <f t="shared" si="47"/>
        <v>-1.6716412607144078E-2</v>
      </c>
      <c r="N268">
        <f t="shared" si="48"/>
        <v>-0.99119169474783964</v>
      </c>
      <c r="O268">
        <f t="shared" si="49"/>
        <v>2.978933024174371E-4</v>
      </c>
      <c r="P268">
        <f t="shared" si="50"/>
        <v>0.9246090252965633</v>
      </c>
      <c r="Q268">
        <f t="shared" si="51"/>
        <v>-10.575180476326551</v>
      </c>
      <c r="R268">
        <f t="shared" si="52"/>
        <v>48.587953617197158</v>
      </c>
      <c r="S268">
        <f t="shared" si="53"/>
        <v>0.80989669002405185</v>
      </c>
      <c r="T268">
        <f t="shared" si="54"/>
        <v>-10.789727176118149</v>
      </c>
      <c r="U268">
        <f t="shared" si="55"/>
        <v>49.568585857372724</v>
      </c>
    </row>
    <row r="269" spans="1:21" x14ac:dyDescent="0.25">
      <c r="A269">
        <v>0.33161400000000002</v>
      </c>
      <c r="B269">
        <v>0.54051899999999997</v>
      </c>
      <c r="C269">
        <v>-10.012464</v>
      </c>
      <c r="D269">
        <v>1.9973999999999999E-2</v>
      </c>
      <c r="E269">
        <v>2.5566999999999999E-2</v>
      </c>
      <c r="F269">
        <v>1.433468</v>
      </c>
      <c r="G269">
        <v>9.7729739999999996</v>
      </c>
      <c r="H269">
        <v>-4.6902780000000002</v>
      </c>
      <c r="I269">
        <v>75.241234000000006</v>
      </c>
      <c r="J269">
        <v>28.197412</v>
      </c>
      <c r="K269">
        <f t="shared" si="45"/>
        <v>-4.7055060000000015</v>
      </c>
      <c r="L269">
        <f t="shared" si="46"/>
        <v>-18.4003215</v>
      </c>
      <c r="M269">
        <f t="shared" si="47"/>
        <v>-0.11170689041983739</v>
      </c>
      <c r="N269">
        <f t="shared" si="48"/>
        <v>-1.0914340172133876</v>
      </c>
      <c r="O269">
        <f t="shared" si="49"/>
        <v>4.1496396523666386E-2</v>
      </c>
      <c r="P269">
        <f t="shared" si="50"/>
        <v>-0.34225797470343622</v>
      </c>
      <c r="Q269">
        <f t="shared" si="51"/>
        <v>-11.837947476326551</v>
      </c>
      <c r="R269">
        <f t="shared" si="52"/>
        <v>49.801515617197168</v>
      </c>
      <c r="S269">
        <f t="shared" si="53"/>
        <v>-0.44945946093467426</v>
      </c>
      <c r="T269">
        <f t="shared" si="54"/>
        <v>-12.053905880338283</v>
      </c>
      <c r="U269">
        <f t="shared" si="55"/>
        <v>50.842282461966036</v>
      </c>
    </row>
    <row r="270" spans="1:21" x14ac:dyDescent="0.25">
      <c r="A270">
        <v>-1.0175999999999999E-2</v>
      </c>
      <c r="B270">
        <v>0.48485099999999998</v>
      </c>
      <c r="C270">
        <v>-9.9891190000000005</v>
      </c>
      <c r="D270">
        <v>2.3435999999999998E-2</v>
      </c>
      <c r="E270">
        <v>1.6112000000000001E-2</v>
      </c>
      <c r="F270">
        <v>1.309097</v>
      </c>
      <c r="G270">
        <v>8.5061060000000008</v>
      </c>
      <c r="H270">
        <v>-3.7883010000000001</v>
      </c>
      <c r="I270">
        <v>74.374404999999996</v>
      </c>
      <c r="J270">
        <v>28.212387</v>
      </c>
      <c r="K270">
        <f t="shared" si="45"/>
        <v>-5.9723740000000003</v>
      </c>
      <c r="L270">
        <f t="shared" si="46"/>
        <v>-17.498344499999998</v>
      </c>
      <c r="M270">
        <f t="shared" si="47"/>
        <v>-0.20669744321315434</v>
      </c>
      <c r="N270">
        <f t="shared" si="48"/>
        <v>-1.0198323129476701</v>
      </c>
      <c r="O270">
        <f t="shared" si="49"/>
        <v>6.8528230276253465E-3</v>
      </c>
      <c r="P270">
        <f t="shared" si="50"/>
        <v>-1.609125974703435</v>
      </c>
      <c r="Q270">
        <f t="shared" si="51"/>
        <v>-10.935970476326551</v>
      </c>
      <c r="R270">
        <f t="shared" si="52"/>
        <v>48.934686617197158</v>
      </c>
      <c r="S270">
        <f t="shared" si="53"/>
        <v>-1.687554644670922</v>
      </c>
      <c r="T270">
        <f t="shared" si="54"/>
        <v>-11.150853739756029</v>
      </c>
      <c r="U270">
        <f t="shared" si="55"/>
        <v>49.98718699927543</v>
      </c>
    </row>
    <row r="271" spans="1:21" x14ac:dyDescent="0.25">
      <c r="A271">
        <v>0.15024399999999999</v>
      </c>
      <c r="B271">
        <v>0.36633199999999999</v>
      </c>
      <c r="C271">
        <v>-10.017251999999999</v>
      </c>
      <c r="D271">
        <v>1.3582E-2</v>
      </c>
      <c r="E271">
        <v>4.1146000000000002E-2</v>
      </c>
      <c r="F271">
        <v>1.7024520000000001</v>
      </c>
      <c r="G271">
        <v>5.9723730000000002</v>
      </c>
      <c r="H271">
        <v>-2.3451390000000001</v>
      </c>
      <c r="I271">
        <v>74.027671999999995</v>
      </c>
      <c r="J271">
        <v>28.227364000000001</v>
      </c>
      <c r="K271">
        <f t="shared" si="45"/>
        <v>-8.5061070000000001</v>
      </c>
      <c r="L271">
        <f t="shared" si="46"/>
        <v>-16.055182500000001</v>
      </c>
      <c r="M271">
        <f t="shared" si="47"/>
        <v>-0.3966783238579174</v>
      </c>
      <c r="N271">
        <f t="shared" si="48"/>
        <v>-0.90526968138220698</v>
      </c>
      <c r="O271">
        <f t="shared" si="49"/>
        <v>5.3514084079769202E-4</v>
      </c>
      <c r="P271">
        <f t="shared" si="50"/>
        <v>-4.1428589747034357</v>
      </c>
      <c r="Q271">
        <f t="shared" si="51"/>
        <v>-9.4928084763265517</v>
      </c>
      <c r="R271">
        <f t="shared" si="52"/>
        <v>48.587953617197158</v>
      </c>
      <c r="S271">
        <f t="shared" si="53"/>
        <v>-4.1671858384451763</v>
      </c>
      <c r="T271">
        <f t="shared" si="54"/>
        <v>-9.7114342422145405</v>
      </c>
      <c r="U271">
        <f t="shared" si="55"/>
        <v>49.692763806741091</v>
      </c>
    </row>
    <row r="272" spans="1:21" x14ac:dyDescent="0.25">
      <c r="A272">
        <v>2.0267949999999999</v>
      </c>
      <c r="B272">
        <v>1.109769</v>
      </c>
      <c r="C272">
        <v>-10.011865</v>
      </c>
      <c r="D272">
        <v>4.6473E-2</v>
      </c>
      <c r="E272">
        <v>-6.9375999999999993E-2</v>
      </c>
      <c r="F272">
        <v>0.40973399999999999</v>
      </c>
      <c r="G272">
        <v>3.4386389999999998</v>
      </c>
      <c r="H272">
        <v>-1.6235580000000001</v>
      </c>
      <c r="I272">
        <v>74.374404999999996</v>
      </c>
      <c r="J272">
        <v>28.200406999999998</v>
      </c>
      <c r="K272">
        <f t="shared" si="45"/>
        <v>-11.039841000000001</v>
      </c>
      <c r="L272">
        <f t="shared" si="46"/>
        <v>-15.3336015</v>
      </c>
      <c r="M272">
        <f t="shared" si="47"/>
        <v>-0.5866592794833041</v>
      </c>
      <c r="N272">
        <f t="shared" si="48"/>
        <v>-0.84798836559947544</v>
      </c>
      <c r="O272">
        <f t="shared" si="49"/>
        <v>4.0009898784998466E-3</v>
      </c>
      <c r="P272">
        <f t="shared" si="50"/>
        <v>-6.6765929747034356</v>
      </c>
      <c r="Q272">
        <f t="shared" si="51"/>
        <v>-8.7712274763265512</v>
      </c>
      <c r="R272">
        <f t="shared" si="52"/>
        <v>48.934686617197158</v>
      </c>
      <c r="S272">
        <f t="shared" si="53"/>
        <v>-6.6539053301396835</v>
      </c>
      <c r="T272">
        <f t="shared" si="54"/>
        <v>-8.9944247064925271</v>
      </c>
      <c r="U272">
        <f t="shared" si="55"/>
        <v>50.107940382425099</v>
      </c>
    </row>
    <row r="273" spans="1:21" x14ac:dyDescent="0.25">
      <c r="A273">
        <v>0.98526400000000003</v>
      </c>
      <c r="B273">
        <v>0.71889599999999998</v>
      </c>
      <c r="C273">
        <v>-9.9980969999999996</v>
      </c>
      <c r="D273">
        <v>3.2224999999999997E-2</v>
      </c>
      <c r="E273">
        <v>7.7229999999999998E-3</v>
      </c>
      <c r="F273">
        <v>0.80402099999999999</v>
      </c>
      <c r="G273">
        <v>4.7055059999999997</v>
      </c>
      <c r="H273">
        <v>-0.36079099999999997</v>
      </c>
      <c r="I273">
        <v>74.547768000000005</v>
      </c>
      <c r="J273">
        <v>28.206398</v>
      </c>
      <c r="K273">
        <f t="shared" si="45"/>
        <v>-9.7729740000000014</v>
      </c>
      <c r="L273">
        <f t="shared" si="46"/>
        <v>-14.0708345</v>
      </c>
      <c r="M273">
        <f t="shared" si="47"/>
        <v>-0.49166880167061078</v>
      </c>
      <c r="N273">
        <f t="shared" si="48"/>
        <v>-0.74774604313392767</v>
      </c>
      <c r="O273">
        <f t="shared" si="49"/>
        <v>3.9655801433645541E-2</v>
      </c>
      <c r="P273">
        <f t="shared" si="50"/>
        <v>-5.4097259747034361</v>
      </c>
      <c r="Q273">
        <f t="shared" si="51"/>
        <v>-7.508460476326551</v>
      </c>
      <c r="R273">
        <f t="shared" si="52"/>
        <v>49.108049617197167</v>
      </c>
      <c r="S273">
        <f t="shared" si="53"/>
        <v>-5.3944159888961423</v>
      </c>
      <c r="T273">
        <f t="shared" si="54"/>
        <v>-7.7375504258606265</v>
      </c>
      <c r="U273">
        <f t="shared" si="55"/>
        <v>50.248870067268285</v>
      </c>
    </row>
    <row r="274" spans="1:21" x14ac:dyDescent="0.25">
      <c r="A274">
        <v>0.33041700000000002</v>
      </c>
      <c r="B274">
        <v>0.73146599999999995</v>
      </c>
      <c r="C274">
        <v>-9.9885199999999994</v>
      </c>
      <c r="D274">
        <v>2.7830000000000001E-2</v>
      </c>
      <c r="E274">
        <v>2.3036999999999998E-2</v>
      </c>
      <c r="F274">
        <v>0.96474499999999996</v>
      </c>
      <c r="G274">
        <v>4.5245249999999997</v>
      </c>
      <c r="H274">
        <v>-1.262767</v>
      </c>
      <c r="I274">
        <v>75.414603999999997</v>
      </c>
      <c r="J274">
        <v>28.200406999999998</v>
      </c>
      <c r="K274">
        <f t="shared" si="45"/>
        <v>-9.9539550000000006</v>
      </c>
      <c r="L274">
        <f t="shared" si="46"/>
        <v>-14.9728105</v>
      </c>
      <c r="M274">
        <f t="shared" si="47"/>
        <v>-0.5052388699295669</v>
      </c>
      <c r="N274">
        <f t="shared" si="48"/>
        <v>-0.81934766801657433</v>
      </c>
      <c r="O274">
        <f t="shared" si="49"/>
        <v>5.3880126273907342E-3</v>
      </c>
      <c r="P274">
        <f t="shared" si="50"/>
        <v>-5.5907069747034361</v>
      </c>
      <c r="Q274">
        <f t="shared" si="51"/>
        <v>-8.4104364763265504</v>
      </c>
      <c r="R274">
        <f t="shared" si="52"/>
        <v>49.97488561719716</v>
      </c>
      <c r="S274">
        <f t="shared" si="53"/>
        <v>-5.5814113208839826</v>
      </c>
      <c r="T274">
        <f t="shared" si="54"/>
        <v>-8.6405570819267172</v>
      </c>
      <c r="U274">
        <f t="shared" si="55"/>
        <v>51.140430547093651</v>
      </c>
    </row>
    <row r="275" spans="1:21" x14ac:dyDescent="0.25">
      <c r="A275">
        <v>0.46090700000000001</v>
      </c>
      <c r="B275">
        <v>0.71350800000000003</v>
      </c>
      <c r="C275">
        <v>-10.029223</v>
      </c>
      <c r="D275">
        <v>3.4089000000000001E-2</v>
      </c>
      <c r="E275">
        <v>-4.927E-3</v>
      </c>
      <c r="F275">
        <v>0.44528699999999999</v>
      </c>
      <c r="G275">
        <v>2.5337339999999999</v>
      </c>
      <c r="H275">
        <v>-0.36079099999999997</v>
      </c>
      <c r="I275">
        <v>74.201035000000005</v>
      </c>
      <c r="J275">
        <v>28.209392999999999</v>
      </c>
      <c r="K275">
        <f t="shared" si="45"/>
        <v>-11.944746000000002</v>
      </c>
      <c r="L275">
        <f t="shared" si="46"/>
        <v>-14.0708345</v>
      </c>
      <c r="M275">
        <f t="shared" si="47"/>
        <v>-0.65450962077808494</v>
      </c>
      <c r="N275">
        <f t="shared" si="48"/>
        <v>-0.74774604313392767</v>
      </c>
      <c r="O275">
        <f t="shared" si="49"/>
        <v>1.5607533100416254E-4</v>
      </c>
      <c r="P275">
        <f t="shared" si="50"/>
        <v>-7.5814979747034359</v>
      </c>
      <c r="Q275">
        <f t="shared" si="51"/>
        <v>-7.508460476326551</v>
      </c>
      <c r="R275">
        <f t="shared" si="52"/>
        <v>48.761316617197167</v>
      </c>
      <c r="S275">
        <f t="shared" si="53"/>
        <v>-7.5320835996794298</v>
      </c>
      <c r="T275">
        <f t="shared" si="54"/>
        <v>-7.7356575228502882</v>
      </c>
      <c r="U275">
        <f t="shared" si="55"/>
        <v>49.949898492914805</v>
      </c>
    </row>
    <row r="276" spans="1:21" x14ac:dyDescent="0.25">
      <c r="A276">
        <v>0.62731300000000001</v>
      </c>
      <c r="B276">
        <v>0.69974099999999995</v>
      </c>
      <c r="C276">
        <v>-9.9891190000000005</v>
      </c>
      <c r="D276">
        <v>3.329E-2</v>
      </c>
      <c r="E276">
        <v>-1.065E-3</v>
      </c>
      <c r="F276">
        <v>0.48004200000000002</v>
      </c>
      <c r="G276">
        <v>1.990791</v>
      </c>
      <c r="H276">
        <v>0.54118599999999994</v>
      </c>
      <c r="I276">
        <v>74.721137999999996</v>
      </c>
      <c r="J276">
        <v>28.203403000000002</v>
      </c>
      <c r="K276">
        <f t="shared" si="45"/>
        <v>-12.487689000000001</v>
      </c>
      <c r="L276">
        <f t="shared" si="46"/>
        <v>-13.1688575</v>
      </c>
      <c r="M276">
        <f t="shared" si="47"/>
        <v>-0.69521982555495365</v>
      </c>
      <c r="N276">
        <f t="shared" si="48"/>
        <v>-0.67614433886821002</v>
      </c>
      <c r="O276">
        <f t="shared" si="49"/>
        <v>3.540039036588425E-3</v>
      </c>
      <c r="P276">
        <f t="shared" si="50"/>
        <v>-8.1244409747034361</v>
      </c>
      <c r="Q276">
        <f t="shared" si="51"/>
        <v>-6.6064834763265514</v>
      </c>
      <c r="R276">
        <f t="shared" si="52"/>
        <v>49.281419617197159</v>
      </c>
      <c r="S276">
        <f t="shared" si="53"/>
        <v>-8.0574998371627764</v>
      </c>
      <c r="T276">
        <f t="shared" si="54"/>
        <v>-6.8399321053856728</v>
      </c>
      <c r="U276">
        <f t="shared" si="55"/>
        <v>50.491207506639256</v>
      </c>
    </row>
    <row r="277" spans="1:21" x14ac:dyDescent="0.25">
      <c r="A277">
        <v>0.76019800000000004</v>
      </c>
      <c r="B277">
        <v>0.72667700000000002</v>
      </c>
      <c r="C277">
        <v>-9.9645770000000002</v>
      </c>
      <c r="D277">
        <v>3.2757000000000001E-2</v>
      </c>
      <c r="E277">
        <v>1.598E-3</v>
      </c>
      <c r="F277">
        <v>0.94716800000000001</v>
      </c>
      <c r="G277">
        <v>0.72392400000000001</v>
      </c>
      <c r="H277">
        <v>1.0823719999999999</v>
      </c>
      <c r="I277">
        <v>73.507568000000006</v>
      </c>
      <c r="J277">
        <v>28.200406999999998</v>
      </c>
      <c r="K277">
        <f t="shared" si="45"/>
        <v>-13.754556000000001</v>
      </c>
      <c r="L277">
        <f t="shared" si="46"/>
        <v>-12.6276715</v>
      </c>
      <c r="M277">
        <f t="shared" si="47"/>
        <v>-0.79021030336764697</v>
      </c>
      <c r="N277">
        <f t="shared" si="48"/>
        <v>-0.63318333218539369</v>
      </c>
      <c r="O277">
        <f t="shared" si="49"/>
        <v>6.4279771622531795E-4</v>
      </c>
      <c r="P277">
        <f t="shared" si="50"/>
        <v>-9.3913079747034356</v>
      </c>
      <c r="Q277">
        <f t="shared" si="51"/>
        <v>-6.0652974763265508</v>
      </c>
      <c r="R277">
        <f t="shared" si="52"/>
        <v>48.067849617197169</v>
      </c>
      <c r="S277">
        <f t="shared" si="53"/>
        <v>-9.299204294641271</v>
      </c>
      <c r="T277">
        <f t="shared" si="54"/>
        <v>-6.2944331714425887</v>
      </c>
      <c r="U277">
        <f t="shared" si="55"/>
        <v>49.28358701745902</v>
      </c>
    </row>
    <row r="278" spans="1:21" x14ac:dyDescent="0.25">
      <c r="A278">
        <v>0.45432299999999998</v>
      </c>
      <c r="B278">
        <v>0.79431700000000005</v>
      </c>
      <c r="C278">
        <v>-9.9364430000000006</v>
      </c>
      <c r="D278">
        <v>2.3303000000000001E-2</v>
      </c>
      <c r="E278">
        <v>2.4500999999999998E-2</v>
      </c>
      <c r="F278">
        <v>1.3895249999999999</v>
      </c>
      <c r="G278">
        <v>-0.180981</v>
      </c>
      <c r="H278">
        <v>0.90197700000000003</v>
      </c>
      <c r="I278">
        <v>75.761336999999997</v>
      </c>
      <c r="J278">
        <v>28.197412</v>
      </c>
      <c r="K278">
        <f t="shared" si="45"/>
        <v>-14.659461</v>
      </c>
      <c r="L278">
        <f t="shared" si="46"/>
        <v>-12.808066499999999</v>
      </c>
      <c r="M278">
        <f t="shared" si="47"/>
        <v>-0.85806064466242782</v>
      </c>
      <c r="N278">
        <f t="shared" si="48"/>
        <v>-0.64750364128530868</v>
      </c>
      <c r="O278">
        <f t="shared" si="49"/>
        <v>2.4189280851283277E-2</v>
      </c>
      <c r="P278">
        <f t="shared" si="50"/>
        <v>-10.296212974703435</v>
      </c>
      <c r="Q278">
        <f t="shared" si="51"/>
        <v>-6.2456924763265516</v>
      </c>
      <c r="R278">
        <f t="shared" si="52"/>
        <v>50.32161861719716</v>
      </c>
      <c r="S278">
        <f t="shared" si="53"/>
        <v>-10.191457297473113</v>
      </c>
      <c r="T278">
        <f t="shared" si="54"/>
        <v>-6.4859642989748538</v>
      </c>
      <c r="U278">
        <f t="shared" si="55"/>
        <v>51.605727845745832</v>
      </c>
    </row>
    <row r="279" spans="1:21" x14ac:dyDescent="0.25">
      <c r="A279">
        <v>0.427985</v>
      </c>
      <c r="B279">
        <v>0.77276800000000001</v>
      </c>
      <c r="C279">
        <v>-9.9861260000000005</v>
      </c>
      <c r="D279">
        <v>2.6631999999999999E-2</v>
      </c>
      <c r="E279">
        <v>2.6232999999999999E-2</v>
      </c>
      <c r="F279">
        <v>1.0768660000000001</v>
      </c>
      <c r="G279">
        <v>0.54294299999999995</v>
      </c>
      <c r="H279">
        <v>3.427511</v>
      </c>
      <c r="I279">
        <v>74.374404999999996</v>
      </c>
      <c r="J279">
        <v>28.218378000000001</v>
      </c>
      <c r="K279">
        <f t="shared" si="45"/>
        <v>-13.935537000000002</v>
      </c>
      <c r="L279">
        <f t="shared" si="46"/>
        <v>-10.282532499999999</v>
      </c>
      <c r="M279">
        <f t="shared" si="47"/>
        <v>-0.80378037162660321</v>
      </c>
      <c r="N279">
        <f t="shared" si="48"/>
        <v>-0.44701899635421305</v>
      </c>
      <c r="O279">
        <f t="shared" si="49"/>
        <v>2.3750240724690026E-2</v>
      </c>
      <c r="P279">
        <f t="shared" si="50"/>
        <v>-9.5722889747034365</v>
      </c>
      <c r="Q279">
        <f t="shared" si="51"/>
        <v>-3.7201584763265512</v>
      </c>
      <c r="R279">
        <f t="shared" si="52"/>
        <v>48.934686617197158</v>
      </c>
      <c r="S279">
        <f t="shared" si="53"/>
        <v>-9.454007030546796</v>
      </c>
      <c r="T279">
        <f t="shared" si="54"/>
        <v>-3.9630295424285933</v>
      </c>
      <c r="U279">
        <f t="shared" si="55"/>
        <v>50.164874887815778</v>
      </c>
    </row>
    <row r="280" spans="1:21" x14ac:dyDescent="0.25">
      <c r="A280">
        <v>0.49682199999999999</v>
      </c>
      <c r="B280">
        <v>0.74463500000000005</v>
      </c>
      <c r="C280">
        <v>-9.9532030000000002</v>
      </c>
      <c r="D280">
        <v>2.9961000000000002E-2</v>
      </c>
      <c r="E280">
        <v>4.261E-3</v>
      </c>
      <c r="F280">
        <v>0.94730099999999995</v>
      </c>
      <c r="G280">
        <v>0</v>
      </c>
      <c r="H280">
        <v>2.5255339999999999</v>
      </c>
      <c r="I280">
        <v>73.854301000000007</v>
      </c>
      <c r="J280">
        <v>28.194416</v>
      </c>
      <c r="K280">
        <f t="shared" si="45"/>
        <v>-14.478480000000001</v>
      </c>
      <c r="L280">
        <f t="shared" si="46"/>
        <v>-11.184509499999999</v>
      </c>
      <c r="M280">
        <f t="shared" si="47"/>
        <v>-0.84449057640347169</v>
      </c>
      <c r="N280">
        <f t="shared" si="48"/>
        <v>-0.5186207006199306</v>
      </c>
      <c r="O280">
        <f t="shared" si="49"/>
        <v>3.1927383110030876E-4</v>
      </c>
      <c r="P280">
        <f t="shared" si="50"/>
        <v>-10.115231974703436</v>
      </c>
      <c r="Q280">
        <f t="shared" si="51"/>
        <v>-4.6221354763265516</v>
      </c>
      <c r="R280">
        <f t="shared" si="52"/>
        <v>48.414582617197169</v>
      </c>
      <c r="S280">
        <f t="shared" si="53"/>
        <v>-9.9974079496814952</v>
      </c>
      <c r="T280">
        <f t="shared" si="54"/>
        <v>-4.8587215606782399</v>
      </c>
      <c r="U280">
        <f t="shared" si="55"/>
        <v>49.650908245597499</v>
      </c>
    </row>
    <row r="281" spans="1:21" x14ac:dyDescent="0.25">
      <c r="A281">
        <v>0.56086999999999998</v>
      </c>
      <c r="B281">
        <v>0.81706299999999998</v>
      </c>
      <c r="C281">
        <v>-10.049575000000001</v>
      </c>
      <c r="D281">
        <v>2.6631999999999999E-2</v>
      </c>
      <c r="E281">
        <v>2.5433999999999998E-2</v>
      </c>
      <c r="F281">
        <v>0.81067900000000004</v>
      </c>
      <c r="G281">
        <v>-1.266867</v>
      </c>
      <c r="H281">
        <v>5.2314639999999999</v>
      </c>
      <c r="I281">
        <v>75.067870999999997</v>
      </c>
      <c r="J281">
        <v>28.206398</v>
      </c>
      <c r="K281">
        <f t="shared" si="45"/>
        <v>-15.745347000000001</v>
      </c>
      <c r="L281">
        <f t="shared" si="46"/>
        <v>-8.4785794999999986</v>
      </c>
      <c r="M281">
        <f t="shared" si="47"/>
        <v>-0.93948105421616501</v>
      </c>
      <c r="N281">
        <f t="shared" si="48"/>
        <v>-0.30381566720584879</v>
      </c>
      <c r="O281">
        <f t="shared" si="49"/>
        <v>6.2857455286517011E-4</v>
      </c>
      <c r="P281">
        <f t="shared" si="50"/>
        <v>-11.382098974703435</v>
      </c>
      <c r="Q281">
        <f t="shared" si="51"/>
        <v>-1.9162054763265512</v>
      </c>
      <c r="R281">
        <f t="shared" si="52"/>
        <v>49.628152617197159</v>
      </c>
      <c r="S281">
        <f t="shared" si="53"/>
        <v>-11.217417584853868</v>
      </c>
      <c r="T281">
        <f t="shared" si="54"/>
        <v>-2.1697312889744333</v>
      </c>
      <c r="U281">
        <f t="shared" si="55"/>
        <v>50.912056348957158</v>
      </c>
    </row>
    <row r="282" spans="1:21" x14ac:dyDescent="0.25">
      <c r="A282">
        <v>0.71709999999999996</v>
      </c>
      <c r="B282">
        <v>0.81047899999999995</v>
      </c>
      <c r="C282">
        <v>-9.9220769999999998</v>
      </c>
      <c r="D282">
        <v>2.9162E-2</v>
      </c>
      <c r="E282">
        <v>1.1185E-2</v>
      </c>
      <c r="F282">
        <v>1.090981</v>
      </c>
      <c r="G282">
        <v>0.180981</v>
      </c>
      <c r="H282">
        <v>5.2314639999999999</v>
      </c>
      <c r="I282">
        <v>74.027671999999995</v>
      </c>
      <c r="J282">
        <v>28.227364000000001</v>
      </c>
      <c r="K282">
        <f t="shared" si="45"/>
        <v>-14.297499000000002</v>
      </c>
      <c r="L282">
        <f t="shared" si="46"/>
        <v>-8.4785794999999986</v>
      </c>
      <c r="M282">
        <f t="shared" si="47"/>
        <v>-0.83092050814451557</v>
      </c>
      <c r="N282">
        <f t="shared" si="48"/>
        <v>-0.30381566720584879</v>
      </c>
      <c r="O282">
        <f t="shared" si="49"/>
        <v>4.7205014254082356E-2</v>
      </c>
      <c r="P282">
        <f t="shared" si="50"/>
        <v>-9.9342509747034367</v>
      </c>
      <c r="Q282">
        <f t="shared" si="51"/>
        <v>-1.9162054763265512</v>
      </c>
      <c r="R282">
        <f t="shared" si="52"/>
        <v>48.587953617197158</v>
      </c>
      <c r="S282">
        <f t="shared" si="53"/>
        <v>-9.7924279360423014</v>
      </c>
      <c r="T282">
        <f t="shared" si="54"/>
        <v>-2.1642974688978867</v>
      </c>
      <c r="U282">
        <f t="shared" si="55"/>
        <v>49.814623421714856</v>
      </c>
    </row>
    <row r="283" spans="1:21" x14ac:dyDescent="0.25">
      <c r="A283">
        <v>0.55249000000000004</v>
      </c>
      <c r="B283">
        <v>0.82125300000000001</v>
      </c>
      <c r="C283">
        <v>-9.9609850000000009</v>
      </c>
      <c r="D283">
        <v>2.6499000000000002E-2</v>
      </c>
      <c r="E283">
        <v>2.0507000000000001E-2</v>
      </c>
      <c r="F283">
        <v>1.2956479999999999</v>
      </c>
      <c r="G283">
        <v>-0.180981</v>
      </c>
      <c r="H283">
        <v>6.6746259999999999</v>
      </c>
      <c r="I283">
        <v>73.680931000000001</v>
      </c>
      <c r="J283">
        <v>28.203403000000002</v>
      </c>
      <c r="K283">
        <f t="shared" si="45"/>
        <v>-14.659461</v>
      </c>
      <c r="L283">
        <f t="shared" si="46"/>
        <v>-7.0354174999999994</v>
      </c>
      <c r="M283">
        <f t="shared" si="47"/>
        <v>-0.85806064466242782</v>
      </c>
      <c r="N283">
        <f t="shared" si="48"/>
        <v>-0.18925303564038584</v>
      </c>
      <c r="O283">
        <f t="shared" si="49"/>
        <v>5.1945346861462079E-2</v>
      </c>
      <c r="P283">
        <f t="shared" si="50"/>
        <v>-10.296212974703435</v>
      </c>
      <c r="Q283">
        <f t="shared" si="51"/>
        <v>-0.47304347632655119</v>
      </c>
      <c r="R283">
        <f t="shared" si="52"/>
        <v>48.241212617197164</v>
      </c>
      <c r="S283">
        <f t="shared" si="53"/>
        <v>-10.134425801821971</v>
      </c>
      <c r="T283">
        <f t="shared" si="54"/>
        <v>-0.72494471708926389</v>
      </c>
      <c r="U283">
        <f t="shared" si="55"/>
        <v>49.4655053116172</v>
      </c>
    </row>
    <row r="284" spans="1:21" x14ac:dyDescent="0.25">
      <c r="A284">
        <v>-0.45133000000000001</v>
      </c>
      <c r="B284">
        <v>0.90804700000000005</v>
      </c>
      <c r="C284">
        <v>-9.9573940000000007</v>
      </c>
      <c r="D284">
        <v>1.3300000000000001E-4</v>
      </c>
      <c r="E284">
        <v>6.4583000000000002E-2</v>
      </c>
      <c r="F284">
        <v>2.6251180000000001</v>
      </c>
      <c r="G284">
        <v>-0.54294299999999995</v>
      </c>
      <c r="H284">
        <v>9.9217410000000008</v>
      </c>
      <c r="I284">
        <v>74.027671999999995</v>
      </c>
      <c r="J284">
        <v>28.194416</v>
      </c>
      <c r="K284">
        <f t="shared" si="45"/>
        <v>-15.021423</v>
      </c>
      <c r="L284">
        <f t="shared" si="46"/>
        <v>-3.7883024999999986</v>
      </c>
      <c r="M284">
        <f t="shared" si="47"/>
        <v>-0.88520078118034029</v>
      </c>
      <c r="N284">
        <f t="shared" si="48"/>
        <v>6.8512925073441436E-2</v>
      </c>
      <c r="O284">
        <f t="shared" si="49"/>
        <v>4.482771110398949E-2</v>
      </c>
      <c r="P284">
        <f t="shared" si="50"/>
        <v>-10.658174974703435</v>
      </c>
      <c r="Q284">
        <f t="shared" si="51"/>
        <v>2.7740715236734497</v>
      </c>
      <c r="R284">
        <f t="shared" si="52"/>
        <v>48.587953617197158</v>
      </c>
      <c r="S284">
        <f t="shared" si="53"/>
        <v>-10.458472292835502</v>
      </c>
      <c r="T284">
        <f t="shared" si="54"/>
        <v>2.507650547326846</v>
      </c>
      <c r="U284">
        <f t="shared" si="55"/>
        <v>49.818012663099388</v>
      </c>
    </row>
    <row r="285" spans="1:21" x14ac:dyDescent="0.25">
      <c r="A285">
        <v>0.29929</v>
      </c>
      <c r="B285">
        <v>0.59079899999999996</v>
      </c>
      <c r="C285">
        <v>-9.9675689999999992</v>
      </c>
      <c r="D285">
        <v>1.7177999999999999E-2</v>
      </c>
      <c r="E285">
        <v>1.7311E-2</v>
      </c>
      <c r="F285">
        <v>1.5822080000000001</v>
      </c>
      <c r="G285">
        <v>-2.3527529999999999</v>
      </c>
      <c r="H285">
        <v>13.168858</v>
      </c>
      <c r="I285">
        <v>74.027671999999995</v>
      </c>
      <c r="J285">
        <v>28.218378000000001</v>
      </c>
      <c r="K285">
        <f t="shared" si="45"/>
        <v>-16.831233000000001</v>
      </c>
      <c r="L285">
        <f t="shared" si="46"/>
        <v>-0.54118549999999921</v>
      </c>
      <c r="M285">
        <f t="shared" si="47"/>
        <v>-1.0209014637699023</v>
      </c>
      <c r="N285">
        <f t="shared" si="48"/>
        <v>0.32627904455341067</v>
      </c>
      <c r="O285">
        <f t="shared" si="49"/>
        <v>2.2111039781975105E-2</v>
      </c>
      <c r="P285">
        <f t="shared" si="50"/>
        <v>-12.467984974703436</v>
      </c>
      <c r="Q285">
        <f t="shared" si="51"/>
        <v>6.021188523673449</v>
      </c>
      <c r="R285">
        <f t="shared" si="52"/>
        <v>48.587953617197158</v>
      </c>
      <c r="S285">
        <f t="shared" si="53"/>
        <v>-12.207641604557478</v>
      </c>
      <c r="T285">
        <f t="shared" si="54"/>
        <v>5.7421184864288968</v>
      </c>
      <c r="U285">
        <f t="shared" si="55"/>
        <v>49.853311346461993</v>
      </c>
    </row>
    <row r="286" spans="1:21" x14ac:dyDescent="0.25">
      <c r="A286">
        <v>0.346578</v>
      </c>
      <c r="B286">
        <v>-0.321438</v>
      </c>
      <c r="C286">
        <v>-9.9466190000000001</v>
      </c>
      <c r="D286">
        <v>-3.4619999999999998E-3</v>
      </c>
      <c r="E286">
        <v>4.8603E-2</v>
      </c>
      <c r="F286">
        <v>2.2996750000000001</v>
      </c>
      <c r="G286">
        <v>0.36196200000000001</v>
      </c>
      <c r="H286">
        <v>16.235576999999999</v>
      </c>
      <c r="I286">
        <v>73.507568000000006</v>
      </c>
      <c r="J286">
        <v>28.215384</v>
      </c>
      <c r="K286">
        <f t="shared" si="45"/>
        <v>-14.116518000000001</v>
      </c>
      <c r="L286">
        <f t="shared" si="46"/>
        <v>2.5255334999999999</v>
      </c>
      <c r="M286">
        <f t="shared" si="47"/>
        <v>-0.81735043988555933</v>
      </c>
      <c r="N286">
        <f t="shared" si="48"/>
        <v>0.56972461678425168</v>
      </c>
      <c r="O286">
        <f t="shared" si="49"/>
        <v>5.4053660391192657E-5</v>
      </c>
      <c r="P286">
        <f t="shared" si="50"/>
        <v>-9.7532699747034357</v>
      </c>
      <c r="Q286">
        <f t="shared" si="51"/>
        <v>9.0879075236734472</v>
      </c>
      <c r="R286">
        <f t="shared" si="52"/>
        <v>48.067849617197169</v>
      </c>
      <c r="S286">
        <f t="shared" si="53"/>
        <v>-9.5052445490222617</v>
      </c>
      <c r="T286">
        <f t="shared" si="54"/>
        <v>8.7994943083038493</v>
      </c>
      <c r="U286">
        <f t="shared" si="55"/>
        <v>49.244757871950611</v>
      </c>
    </row>
    <row r="287" spans="1:21" x14ac:dyDescent="0.25">
      <c r="A287">
        <v>0.979877</v>
      </c>
      <c r="B287">
        <v>0.60456699999999997</v>
      </c>
      <c r="C287">
        <v>-10.036407000000001</v>
      </c>
      <c r="D287">
        <v>1.6910999999999999E-2</v>
      </c>
      <c r="E287">
        <v>-3.0630000000000002E-3</v>
      </c>
      <c r="F287">
        <v>1.6581090000000001</v>
      </c>
      <c r="G287">
        <v>1.6288290000000001</v>
      </c>
      <c r="H287">
        <v>18.219925</v>
      </c>
      <c r="I287">
        <v>74.721137999999996</v>
      </c>
      <c r="J287">
        <v>28.227364000000001</v>
      </c>
      <c r="K287">
        <f t="shared" si="45"/>
        <v>-12.849651000000001</v>
      </c>
      <c r="L287">
        <f t="shared" si="46"/>
        <v>4.5098815000000005</v>
      </c>
      <c r="M287">
        <f t="shared" si="47"/>
        <v>-0.72235996207286601</v>
      </c>
      <c r="N287">
        <f t="shared" si="48"/>
        <v>0.7272482550325311</v>
      </c>
      <c r="O287">
        <f t="shared" si="49"/>
        <v>2.5698754770653027E-3</v>
      </c>
      <c r="P287">
        <f t="shared" si="50"/>
        <v>-8.4864029747034362</v>
      </c>
      <c r="Q287">
        <f t="shared" si="51"/>
        <v>11.072255523673448</v>
      </c>
      <c r="R287">
        <f t="shared" si="52"/>
        <v>49.281419617197159</v>
      </c>
      <c r="S287">
        <f t="shared" si="53"/>
        <v>-8.2385014046750804</v>
      </c>
      <c r="T287">
        <f t="shared" si="54"/>
        <v>10.769647933084592</v>
      </c>
      <c r="U287">
        <f t="shared" si="55"/>
        <v>50.444387760102352</v>
      </c>
    </row>
    <row r="288" spans="1:21" x14ac:dyDescent="0.25">
      <c r="A288">
        <v>1.6514850000000001</v>
      </c>
      <c r="B288">
        <v>0.73445899999999997</v>
      </c>
      <c r="C288">
        <v>-9.9939070000000001</v>
      </c>
      <c r="D288">
        <v>1.6645E-2</v>
      </c>
      <c r="E288">
        <v>1.6645E-2</v>
      </c>
      <c r="F288">
        <v>2.242016</v>
      </c>
      <c r="G288">
        <v>3.4386389999999998</v>
      </c>
      <c r="H288">
        <v>18.580717</v>
      </c>
      <c r="I288">
        <v>71.947265999999999</v>
      </c>
      <c r="J288">
        <v>28.233355</v>
      </c>
      <c r="K288">
        <f t="shared" si="45"/>
        <v>-11.039841000000001</v>
      </c>
      <c r="L288">
        <f t="shared" si="46"/>
        <v>4.8706735000000005</v>
      </c>
      <c r="M288">
        <f t="shared" si="47"/>
        <v>-0.5866592794833041</v>
      </c>
      <c r="N288">
        <f t="shared" si="48"/>
        <v>0.75588903199850332</v>
      </c>
      <c r="O288">
        <f t="shared" si="49"/>
        <v>7.1339411201772488E-3</v>
      </c>
      <c r="P288">
        <f t="shared" si="50"/>
        <v>-6.6765929747034356</v>
      </c>
      <c r="Q288">
        <f t="shared" si="51"/>
        <v>11.433047523673448</v>
      </c>
      <c r="R288">
        <f t="shared" si="52"/>
        <v>46.507547617197162</v>
      </c>
      <c r="S288">
        <f t="shared" si="53"/>
        <v>-6.453828890390624</v>
      </c>
      <c r="T288">
        <f t="shared" si="54"/>
        <v>11.143581599488932</v>
      </c>
      <c r="U288">
        <f t="shared" si="55"/>
        <v>47.568398903734874</v>
      </c>
    </row>
    <row r="289" spans="1:21" x14ac:dyDescent="0.25">
      <c r="A289">
        <v>0.38967600000000002</v>
      </c>
      <c r="B289">
        <v>0.42199999999999999</v>
      </c>
      <c r="C289">
        <v>-9.9855269999999994</v>
      </c>
      <c r="D289">
        <v>-5.9919999999999999E-3</v>
      </c>
      <c r="E289">
        <v>9.0283000000000002E-2</v>
      </c>
      <c r="F289">
        <v>2.9345819999999998</v>
      </c>
      <c r="G289">
        <v>6.1533540000000002</v>
      </c>
      <c r="H289">
        <v>21.286646000000001</v>
      </c>
      <c r="I289">
        <v>72.814102000000005</v>
      </c>
      <c r="J289">
        <v>28.236349000000001</v>
      </c>
      <c r="K289">
        <f t="shared" si="45"/>
        <v>-8.3251260000000009</v>
      </c>
      <c r="L289">
        <f t="shared" si="46"/>
        <v>7.5766025000000017</v>
      </c>
      <c r="M289">
        <f t="shared" si="47"/>
        <v>-0.38310825559896117</v>
      </c>
      <c r="N289">
        <f t="shared" si="48"/>
        <v>0.97069398602951429</v>
      </c>
      <c r="O289">
        <f t="shared" si="49"/>
        <v>7.9243378554696587E-3</v>
      </c>
      <c r="P289">
        <f t="shared" si="50"/>
        <v>-3.9618779747034356</v>
      </c>
      <c r="Q289">
        <f t="shared" si="51"/>
        <v>14.138976523673449</v>
      </c>
      <c r="R289">
        <f t="shared" si="52"/>
        <v>47.374383617197168</v>
      </c>
      <c r="S289">
        <f t="shared" si="53"/>
        <v>-3.7548755927317905</v>
      </c>
      <c r="T289">
        <f t="shared" si="54"/>
        <v>13.834274551008418</v>
      </c>
      <c r="U289">
        <f t="shared" si="55"/>
        <v>48.37562853088221</v>
      </c>
    </row>
    <row r="290" spans="1:21" x14ac:dyDescent="0.25">
      <c r="A290">
        <v>0.155032</v>
      </c>
      <c r="B290">
        <v>0.59977800000000003</v>
      </c>
      <c r="C290">
        <v>-9.9681680000000004</v>
      </c>
      <c r="D290">
        <v>-4.7939999999999997E-3</v>
      </c>
      <c r="E290">
        <v>3.2224999999999997E-2</v>
      </c>
      <c r="F290">
        <v>2.9268589999999999</v>
      </c>
      <c r="G290">
        <v>10.134935</v>
      </c>
      <c r="H290">
        <v>21.286646000000001</v>
      </c>
      <c r="I290">
        <v>72.120636000000005</v>
      </c>
      <c r="J290">
        <v>28.209392999999999</v>
      </c>
      <c r="K290">
        <f t="shared" si="45"/>
        <v>-4.3435450000000007</v>
      </c>
      <c r="L290">
        <f t="shared" si="46"/>
        <v>7.5766025000000017</v>
      </c>
      <c r="M290">
        <f t="shared" si="47"/>
        <v>-8.4566828882548642E-2</v>
      </c>
      <c r="N290">
        <f t="shared" si="48"/>
        <v>0.97069398602951429</v>
      </c>
      <c r="O290">
        <f t="shared" si="49"/>
        <v>2.560525660894515E-3</v>
      </c>
      <c r="P290">
        <f t="shared" si="50"/>
        <v>1.9703025296564647E-2</v>
      </c>
      <c r="Q290">
        <f t="shared" si="51"/>
        <v>14.138976523673449</v>
      </c>
      <c r="R290">
        <f t="shared" si="52"/>
        <v>46.680917617197167</v>
      </c>
      <c r="S290">
        <f t="shared" si="53"/>
        <v>0.16405306808921943</v>
      </c>
      <c r="T290">
        <f t="shared" si="54"/>
        <v>13.837804336789267</v>
      </c>
      <c r="U290">
        <f t="shared" si="55"/>
        <v>47.568052739347664</v>
      </c>
    </row>
    <row r="291" spans="1:21" x14ac:dyDescent="0.25">
      <c r="A291">
        <v>0.249608</v>
      </c>
      <c r="B291">
        <v>0.26936100000000002</v>
      </c>
      <c r="C291">
        <v>-10.057357</v>
      </c>
      <c r="D291">
        <v>-1.0786E-2</v>
      </c>
      <c r="E291">
        <v>5.8057999999999998E-2</v>
      </c>
      <c r="F291">
        <v>3.2421820000000001</v>
      </c>
      <c r="G291">
        <v>13.392593</v>
      </c>
      <c r="H291">
        <v>20.925856</v>
      </c>
      <c r="I291">
        <v>73.854301000000007</v>
      </c>
      <c r="J291">
        <v>28.230357999999999</v>
      </c>
      <c r="K291">
        <f t="shared" si="45"/>
        <v>-1.0858870000000014</v>
      </c>
      <c r="L291">
        <f t="shared" si="46"/>
        <v>7.2158125000000002</v>
      </c>
      <c r="M291">
        <f t="shared" si="47"/>
        <v>0.15969439977866276</v>
      </c>
      <c r="N291">
        <f t="shared" si="48"/>
        <v>0.94205336782968396</v>
      </c>
      <c r="O291">
        <f t="shared" si="49"/>
        <v>7.574769345152603E-3</v>
      </c>
      <c r="P291">
        <f t="shared" si="50"/>
        <v>3.2773610252965639</v>
      </c>
      <c r="Q291">
        <f t="shared" si="51"/>
        <v>13.778186523673448</v>
      </c>
      <c r="R291">
        <f t="shared" si="52"/>
        <v>48.414582617197169</v>
      </c>
      <c r="S291">
        <f t="shared" si="53"/>
        <v>3.3670940767498747</v>
      </c>
      <c r="T291">
        <f t="shared" si="54"/>
        <v>13.46919521160817</v>
      </c>
      <c r="U291">
        <f t="shared" si="55"/>
        <v>49.255455864095161</v>
      </c>
    </row>
    <row r="292" spans="1:21" x14ac:dyDescent="0.25">
      <c r="A292">
        <v>0.39266899999999999</v>
      </c>
      <c r="B292">
        <v>0.72368399999999999</v>
      </c>
      <c r="C292">
        <v>-9.9927100000000006</v>
      </c>
      <c r="D292">
        <v>-1.3050000000000001E-2</v>
      </c>
      <c r="E292">
        <v>5.7391999999999999E-2</v>
      </c>
      <c r="F292">
        <v>3.3118240000000001</v>
      </c>
      <c r="G292">
        <v>18.279081000000001</v>
      </c>
      <c r="H292">
        <v>19.302298</v>
      </c>
      <c r="I292">
        <v>75.414603999999997</v>
      </c>
      <c r="J292">
        <v>28.212387</v>
      </c>
      <c r="K292">
        <f t="shared" si="45"/>
        <v>3.8006010000000003</v>
      </c>
      <c r="L292">
        <f t="shared" si="46"/>
        <v>5.592254500000001</v>
      </c>
      <c r="M292">
        <f t="shared" si="47"/>
        <v>0.52608631775110382</v>
      </c>
      <c r="N292">
        <f t="shared" si="48"/>
        <v>0.81317034778123487</v>
      </c>
      <c r="O292">
        <f t="shared" si="49"/>
        <v>3.8424094633529786E-3</v>
      </c>
      <c r="P292">
        <f t="shared" si="50"/>
        <v>8.1638490252965656</v>
      </c>
      <c r="Q292">
        <f t="shared" si="51"/>
        <v>12.154628523673448</v>
      </c>
      <c r="R292">
        <f t="shared" si="52"/>
        <v>49.97488561719716</v>
      </c>
      <c r="S292">
        <f t="shared" si="53"/>
        <v>8.1608258026886933</v>
      </c>
      <c r="T292">
        <f t="shared" si="54"/>
        <v>11.843621753881513</v>
      </c>
      <c r="U292">
        <f t="shared" si="55"/>
        <v>50.729014591344267</v>
      </c>
    </row>
    <row r="293" spans="1:21" x14ac:dyDescent="0.25">
      <c r="A293">
        <v>0.51777200000000001</v>
      </c>
      <c r="B293">
        <v>-0.42199999999999999</v>
      </c>
      <c r="C293">
        <v>-10.002287000000001</v>
      </c>
      <c r="D293">
        <v>-3.4619999999999998E-3</v>
      </c>
      <c r="E293">
        <v>2.8629000000000002E-2</v>
      </c>
      <c r="F293">
        <v>3.006888</v>
      </c>
      <c r="G293">
        <v>19.726928999999998</v>
      </c>
      <c r="H293">
        <v>17.859134999999998</v>
      </c>
      <c r="I293">
        <v>75.067870999999997</v>
      </c>
      <c r="J293">
        <v>28.203403000000002</v>
      </c>
      <c r="K293">
        <f t="shared" si="45"/>
        <v>5.2484489999999973</v>
      </c>
      <c r="L293">
        <f t="shared" si="46"/>
        <v>4.149091499999999</v>
      </c>
      <c r="M293">
        <f t="shared" si="47"/>
        <v>0.63464686382275304</v>
      </c>
      <c r="N293">
        <f t="shared" si="48"/>
        <v>0.69860763683270066</v>
      </c>
      <c r="O293">
        <f t="shared" si="49"/>
        <v>1.1918247851825816E-2</v>
      </c>
      <c r="P293">
        <f t="shared" si="50"/>
        <v>9.6116970252965626</v>
      </c>
      <c r="Q293">
        <f t="shared" si="51"/>
        <v>10.711465523673446</v>
      </c>
      <c r="R293">
        <f t="shared" si="52"/>
        <v>49.628152617197159</v>
      </c>
      <c r="S293">
        <f t="shared" si="53"/>
        <v>9.5715742188293742</v>
      </c>
      <c r="T293">
        <f t="shared" si="54"/>
        <v>10.407886884397552</v>
      </c>
      <c r="U293">
        <f t="shared" si="55"/>
        <v>50.343464438716822</v>
      </c>
    </row>
    <row r="294" spans="1:21" x14ac:dyDescent="0.25">
      <c r="A294">
        <v>0.23045399999999999</v>
      </c>
      <c r="B294">
        <v>7.4223999999999998E-2</v>
      </c>
      <c r="C294">
        <v>-9.9579930000000001</v>
      </c>
      <c r="D294">
        <v>1.3183E-2</v>
      </c>
      <c r="E294">
        <v>-3.3289999999999999E-3</v>
      </c>
      <c r="F294">
        <v>2.799957</v>
      </c>
      <c r="G294">
        <v>21.174776000000001</v>
      </c>
      <c r="H294">
        <v>13.890438</v>
      </c>
      <c r="I294">
        <v>74.374404999999996</v>
      </c>
      <c r="J294">
        <v>28.215384</v>
      </c>
      <c r="K294">
        <f t="shared" si="45"/>
        <v>6.6962960000000002</v>
      </c>
      <c r="L294">
        <f t="shared" si="46"/>
        <v>0.18039450000000024</v>
      </c>
      <c r="M294">
        <f t="shared" si="47"/>
        <v>0.74320733491377911</v>
      </c>
      <c r="N294">
        <f t="shared" si="48"/>
        <v>0.38356028095307104</v>
      </c>
      <c r="O294">
        <f t="shared" si="49"/>
        <v>9.0314895885350369E-2</v>
      </c>
      <c r="P294">
        <f t="shared" si="50"/>
        <v>11.059544025296566</v>
      </c>
      <c r="Q294">
        <f t="shared" si="51"/>
        <v>6.7427685236734485</v>
      </c>
      <c r="R294">
        <f t="shared" si="52"/>
        <v>48.934686617197158</v>
      </c>
      <c r="S294">
        <f t="shared" si="53"/>
        <v>10.957249666080934</v>
      </c>
      <c r="T294">
        <f t="shared" si="54"/>
        <v>6.4583255713341918</v>
      </c>
      <c r="U294">
        <f t="shared" si="55"/>
        <v>49.612246554986413</v>
      </c>
    </row>
    <row r="295" spans="1:21" x14ac:dyDescent="0.25">
      <c r="A295">
        <v>-0.496224</v>
      </c>
      <c r="B295">
        <v>-0.24362200000000001</v>
      </c>
      <c r="C295">
        <v>-9.9909140000000001</v>
      </c>
      <c r="D295">
        <v>1.1984E-2</v>
      </c>
      <c r="E295">
        <v>2.9828E-2</v>
      </c>
      <c r="F295">
        <v>2.5814409999999999</v>
      </c>
      <c r="G295">
        <v>22.984587000000001</v>
      </c>
      <c r="H295">
        <v>12.447276</v>
      </c>
      <c r="I295">
        <v>72.987465</v>
      </c>
      <c r="J295">
        <v>28.233355</v>
      </c>
      <c r="K295">
        <f t="shared" si="45"/>
        <v>8.5061070000000001</v>
      </c>
      <c r="L295">
        <f t="shared" si="46"/>
        <v>-1.2627674999999989</v>
      </c>
      <c r="M295">
        <f t="shared" si="47"/>
        <v>0.87890809248396473</v>
      </c>
      <c r="N295">
        <f t="shared" si="48"/>
        <v>0.26899764938760817</v>
      </c>
      <c r="O295">
        <f t="shared" si="49"/>
        <v>2.4074883039100461E-2</v>
      </c>
      <c r="P295">
        <f t="shared" si="50"/>
        <v>12.869355025296565</v>
      </c>
      <c r="Q295">
        <f t="shared" si="51"/>
        <v>5.2996065236734493</v>
      </c>
      <c r="R295">
        <f t="shared" si="52"/>
        <v>47.547746617197163</v>
      </c>
      <c r="S295">
        <f t="shared" si="53"/>
        <v>12.724171567938306</v>
      </c>
      <c r="T295">
        <f t="shared" si="54"/>
        <v>5.0280589540648055</v>
      </c>
      <c r="U295">
        <f t="shared" si="55"/>
        <v>48.156598678466011</v>
      </c>
    </row>
    <row r="296" spans="1:21" x14ac:dyDescent="0.25">
      <c r="A296">
        <v>0.50879399999999997</v>
      </c>
      <c r="B296">
        <v>0.42918299999999998</v>
      </c>
      <c r="C296">
        <v>-9.9621820000000003</v>
      </c>
      <c r="D296">
        <v>1.7309999999999999E-3</v>
      </c>
      <c r="E296">
        <v>3.0627000000000001E-2</v>
      </c>
      <c r="F296">
        <v>3.426342</v>
      </c>
      <c r="G296">
        <v>23.165566999999999</v>
      </c>
      <c r="H296">
        <v>7.2158119999999997</v>
      </c>
      <c r="I296">
        <v>74.201035000000005</v>
      </c>
      <c r="J296">
        <v>28.212387</v>
      </c>
      <c r="K296">
        <f t="shared" si="45"/>
        <v>8.6870869999999982</v>
      </c>
      <c r="L296">
        <f t="shared" si="46"/>
        <v>-6.4942314999999997</v>
      </c>
      <c r="M296">
        <f t="shared" si="47"/>
        <v>0.89247808576229715</v>
      </c>
      <c r="N296">
        <f t="shared" si="48"/>
        <v>-0.14629202895756949</v>
      </c>
      <c r="O296">
        <f t="shared" si="49"/>
        <v>3.3153675809573596E-2</v>
      </c>
      <c r="P296">
        <f t="shared" si="50"/>
        <v>13.050335025296564</v>
      </c>
      <c r="Q296">
        <f t="shared" si="51"/>
        <v>6.814252367344853E-2</v>
      </c>
      <c r="R296">
        <f t="shared" si="52"/>
        <v>48.761316617197167</v>
      </c>
      <c r="S296">
        <f t="shared" si="53"/>
        <v>12.850557460477917</v>
      </c>
      <c r="T296">
        <f t="shared" si="54"/>
        <v>-0.18933333557908161</v>
      </c>
      <c r="U296">
        <f t="shared" si="55"/>
        <v>49.406402273738614</v>
      </c>
    </row>
    <row r="297" spans="1:21" x14ac:dyDescent="0.25">
      <c r="A297">
        <v>-0.15204000000000001</v>
      </c>
      <c r="B297">
        <v>1.3169E-2</v>
      </c>
      <c r="C297">
        <v>-9.9244719999999997</v>
      </c>
      <c r="D297">
        <v>-1.6511999999999999E-2</v>
      </c>
      <c r="E297">
        <v>8.0961000000000005E-2</v>
      </c>
      <c r="F297">
        <v>4.1291609999999999</v>
      </c>
      <c r="G297">
        <v>20.269870999999998</v>
      </c>
      <c r="H297">
        <v>1.8039529999999999</v>
      </c>
      <c r="I297">
        <v>74.894501000000005</v>
      </c>
      <c r="J297">
        <v>28.203403000000002</v>
      </c>
      <c r="K297">
        <f t="shared" si="45"/>
        <v>5.7913909999999973</v>
      </c>
      <c r="L297">
        <f t="shared" si="46"/>
        <v>-11.906090499999999</v>
      </c>
      <c r="M297">
        <f t="shared" si="47"/>
        <v>0.67535699361899793</v>
      </c>
      <c r="N297">
        <f t="shared" si="48"/>
        <v>-0.57590201640266214</v>
      </c>
      <c r="O297">
        <f t="shared" si="49"/>
        <v>4.5041487444891046E-2</v>
      </c>
      <c r="P297">
        <f t="shared" si="50"/>
        <v>10.154639025296563</v>
      </c>
      <c r="Q297">
        <f t="shared" si="51"/>
        <v>-5.3437164763265512</v>
      </c>
      <c r="R297">
        <f t="shared" si="52"/>
        <v>49.454782617197168</v>
      </c>
      <c r="S297">
        <f t="shared" si="53"/>
        <v>9.9467906386444547</v>
      </c>
      <c r="T297">
        <f t="shared" si="54"/>
        <v>-5.5835809965803005</v>
      </c>
      <c r="U297">
        <f t="shared" si="55"/>
        <v>50.203757416820117</v>
      </c>
    </row>
    <row r="298" spans="1:21" x14ac:dyDescent="0.25">
      <c r="A298">
        <v>0.65125599999999995</v>
      </c>
      <c r="B298">
        <v>8.9787000000000006E-2</v>
      </c>
      <c r="C298">
        <v>-9.9801400000000005</v>
      </c>
      <c r="D298">
        <v>-1.1318999999999999E-2</v>
      </c>
      <c r="E298">
        <v>7.1107000000000004E-2</v>
      </c>
      <c r="F298">
        <v>3.538729</v>
      </c>
      <c r="G298">
        <v>18.279081000000001</v>
      </c>
      <c r="H298">
        <v>-0.54118599999999994</v>
      </c>
      <c r="I298">
        <v>74.721137999999996</v>
      </c>
      <c r="J298">
        <v>28.218378000000001</v>
      </c>
      <c r="K298">
        <f t="shared" si="45"/>
        <v>3.8006010000000003</v>
      </c>
      <c r="L298">
        <f t="shared" si="46"/>
        <v>-14.251229499999999</v>
      </c>
      <c r="M298">
        <f t="shared" si="47"/>
        <v>0.52608631775110382</v>
      </c>
      <c r="N298">
        <f t="shared" si="48"/>
        <v>-0.76206635223384278</v>
      </c>
      <c r="O298">
        <f t="shared" si="49"/>
        <v>2.030284754694358E-2</v>
      </c>
      <c r="P298">
        <f t="shared" si="50"/>
        <v>8.1638490252965656</v>
      </c>
      <c r="Q298">
        <f t="shared" si="51"/>
        <v>-7.6888554763265509</v>
      </c>
      <c r="R298">
        <f t="shared" si="52"/>
        <v>49.281419617197159</v>
      </c>
      <c r="S298">
        <f t="shared" si="53"/>
        <v>7.9640266420339243</v>
      </c>
      <c r="T298">
        <f t="shared" si="54"/>
        <v>-7.9185701100887611</v>
      </c>
      <c r="U298">
        <f t="shared" si="55"/>
        <v>50.084481178651011</v>
      </c>
    </row>
    <row r="299" spans="1:21" x14ac:dyDescent="0.25">
      <c r="A299">
        <v>0.96551100000000001</v>
      </c>
      <c r="B299">
        <v>0.10714600000000001</v>
      </c>
      <c r="C299">
        <v>-9.9496129999999994</v>
      </c>
      <c r="D299">
        <v>-6.6579999999999999E-3</v>
      </c>
      <c r="E299">
        <v>6.0322000000000001E-2</v>
      </c>
      <c r="F299">
        <v>3.3525710000000002</v>
      </c>
      <c r="G299">
        <v>16.107309000000001</v>
      </c>
      <c r="H299">
        <v>-2.7059299999999999</v>
      </c>
      <c r="I299">
        <v>74.721137999999996</v>
      </c>
      <c r="J299">
        <v>28.227364000000001</v>
      </c>
      <c r="K299">
        <f t="shared" si="45"/>
        <v>1.6288289999999996</v>
      </c>
      <c r="L299">
        <f t="shared" si="46"/>
        <v>-16.4159735</v>
      </c>
      <c r="M299">
        <f t="shared" si="47"/>
        <v>0.36324549864362943</v>
      </c>
      <c r="N299">
        <f t="shared" si="48"/>
        <v>-0.93391037896510831</v>
      </c>
      <c r="O299">
        <f t="shared" si="49"/>
        <v>1.710557139820503E-5</v>
      </c>
      <c r="P299">
        <f t="shared" si="50"/>
        <v>5.9920770252965649</v>
      </c>
      <c r="Q299">
        <f t="shared" si="51"/>
        <v>-9.8535994763265506</v>
      </c>
      <c r="R299">
        <f t="shared" si="52"/>
        <v>49.281419617197159</v>
      </c>
      <c r="S299">
        <f t="shared" si="53"/>
        <v>5.8049305917228988</v>
      </c>
      <c r="T299">
        <f t="shared" si="54"/>
        <v>-10.074777513148154</v>
      </c>
      <c r="U299">
        <f t="shared" si="55"/>
        <v>50.146017050013505</v>
      </c>
    </row>
    <row r="300" spans="1:21" x14ac:dyDescent="0.25">
      <c r="A300">
        <v>1.264802</v>
      </c>
      <c r="B300">
        <v>0.14306099999999999</v>
      </c>
      <c r="C300">
        <v>-9.9980969999999996</v>
      </c>
      <c r="D300">
        <v>-1.052E-2</v>
      </c>
      <c r="E300">
        <v>8.6420999999999998E-2</v>
      </c>
      <c r="F300">
        <v>3.0755979999999998</v>
      </c>
      <c r="G300">
        <v>11.582784</v>
      </c>
      <c r="H300">
        <v>-3.9686970000000001</v>
      </c>
      <c r="I300">
        <v>74.894501000000005</v>
      </c>
      <c r="J300">
        <v>28.218378000000001</v>
      </c>
      <c r="K300">
        <f t="shared" si="45"/>
        <v>-2.8956960000000009</v>
      </c>
      <c r="L300">
        <f t="shared" si="46"/>
        <v>-17.6787405</v>
      </c>
      <c r="M300">
        <f t="shared" si="47"/>
        <v>2.3993792169724578E-2</v>
      </c>
      <c r="N300">
        <f t="shared" si="48"/>
        <v>-1.0341527014306562</v>
      </c>
      <c r="O300">
        <f t="shared" si="49"/>
        <v>4.9066539288454437E-3</v>
      </c>
      <c r="P300">
        <f t="shared" si="50"/>
        <v>1.4675520252965644</v>
      </c>
      <c r="Q300">
        <f t="shared" si="51"/>
        <v>-11.116366476326551</v>
      </c>
      <c r="R300">
        <f t="shared" si="52"/>
        <v>49.454782617197168</v>
      </c>
      <c r="S300">
        <f t="shared" si="53"/>
        <v>1.3390230779803483</v>
      </c>
      <c r="T300">
        <f t="shared" si="54"/>
        <v>-11.333377690182285</v>
      </c>
      <c r="U300">
        <f t="shared" si="55"/>
        <v>50.440768757108337</v>
      </c>
    </row>
    <row r="301" spans="1:21" x14ac:dyDescent="0.25">
      <c r="A301">
        <v>1.5976129999999999</v>
      </c>
      <c r="B301">
        <v>0.45492199999999999</v>
      </c>
      <c r="C301">
        <v>-9.9526050000000001</v>
      </c>
      <c r="D301">
        <v>8.7889999999999999E-3</v>
      </c>
      <c r="E301">
        <v>1.4781000000000001E-2</v>
      </c>
      <c r="F301">
        <v>2.4149910000000001</v>
      </c>
      <c r="G301">
        <v>8.5061060000000008</v>
      </c>
      <c r="H301">
        <v>-1.984348</v>
      </c>
      <c r="I301">
        <v>74.374404999999996</v>
      </c>
      <c r="J301">
        <v>28.221374999999998</v>
      </c>
      <c r="K301">
        <f t="shared" si="45"/>
        <v>-5.9723740000000003</v>
      </c>
      <c r="L301">
        <f t="shared" si="46"/>
        <v>-15.6943915</v>
      </c>
      <c r="M301">
        <f t="shared" si="47"/>
        <v>-0.20669744321315434</v>
      </c>
      <c r="N301">
        <f t="shared" si="48"/>
        <v>-0.87662898379930576</v>
      </c>
      <c r="O301">
        <f t="shared" si="49"/>
        <v>3.5644606162933037E-2</v>
      </c>
      <c r="P301">
        <f t="shared" si="50"/>
        <v>-1.609125974703435</v>
      </c>
      <c r="Q301">
        <f t="shared" si="51"/>
        <v>-9.1320174763265509</v>
      </c>
      <c r="R301">
        <f t="shared" si="52"/>
        <v>48.934686617197158</v>
      </c>
      <c r="S301">
        <f t="shared" si="53"/>
        <v>-1.6696698669198282</v>
      </c>
      <c r="T301">
        <f t="shared" si="54"/>
        <v>-9.3539589126551004</v>
      </c>
      <c r="U301">
        <f t="shared" si="55"/>
        <v>49.981479426660236</v>
      </c>
    </row>
    <row r="302" spans="1:21" x14ac:dyDescent="0.25">
      <c r="A302">
        <v>0.71470599999999995</v>
      </c>
      <c r="B302">
        <v>0.45372400000000002</v>
      </c>
      <c r="C302">
        <v>-10.041195</v>
      </c>
      <c r="D302">
        <v>5.1929999999999997E-3</v>
      </c>
      <c r="E302">
        <v>3.5153999999999998E-2</v>
      </c>
      <c r="F302">
        <v>2.4393590000000001</v>
      </c>
      <c r="G302">
        <v>4.5245249999999997</v>
      </c>
      <c r="H302">
        <v>-3.427511</v>
      </c>
      <c r="I302">
        <v>74.721137999999996</v>
      </c>
      <c r="J302">
        <v>28.233355</v>
      </c>
      <c r="K302">
        <f t="shared" si="45"/>
        <v>-9.9539550000000006</v>
      </c>
      <c r="L302">
        <f t="shared" si="46"/>
        <v>-17.1375545</v>
      </c>
      <c r="M302">
        <f t="shared" si="47"/>
        <v>-0.5052388699295669</v>
      </c>
      <c r="N302">
        <f t="shared" si="48"/>
        <v>-0.99119169474783964</v>
      </c>
      <c r="O302">
        <f t="shared" si="49"/>
        <v>5.6514265088171936E-2</v>
      </c>
      <c r="P302">
        <f t="shared" si="50"/>
        <v>-5.5907069747034361</v>
      </c>
      <c r="Q302">
        <f t="shared" si="51"/>
        <v>-10.575180476326551</v>
      </c>
      <c r="R302">
        <f t="shared" si="52"/>
        <v>49.281419617197159</v>
      </c>
      <c r="S302">
        <f t="shared" si="53"/>
        <v>-5.6029396536295044</v>
      </c>
      <c r="T302">
        <f t="shared" si="54"/>
        <v>-10.793179042655456</v>
      </c>
      <c r="U302">
        <f t="shared" si="55"/>
        <v>50.439962920873121</v>
      </c>
    </row>
    <row r="303" spans="1:21" x14ac:dyDescent="0.25">
      <c r="A303">
        <v>0.36513400000000001</v>
      </c>
      <c r="B303">
        <v>0.98765899999999995</v>
      </c>
      <c r="C303">
        <v>-9.8933459999999993</v>
      </c>
      <c r="D303">
        <v>3.5819999999999998E-2</v>
      </c>
      <c r="E303">
        <v>-4.4741999999999997E-2</v>
      </c>
      <c r="F303">
        <v>1.1102890000000001</v>
      </c>
      <c r="G303">
        <v>2.714715</v>
      </c>
      <c r="H303">
        <v>-0.180395</v>
      </c>
      <c r="I303">
        <v>74.374404999999996</v>
      </c>
      <c r="J303">
        <v>28.212387</v>
      </c>
      <c r="K303">
        <f t="shared" si="45"/>
        <v>-11.763765000000001</v>
      </c>
      <c r="L303">
        <f t="shared" si="46"/>
        <v>-13.8904385</v>
      </c>
      <c r="M303">
        <f t="shared" si="47"/>
        <v>-0.64093955251912882</v>
      </c>
      <c r="N303">
        <f t="shared" si="48"/>
        <v>-0.73342565465094156</v>
      </c>
      <c r="O303">
        <f t="shared" si="49"/>
        <v>2.6299767682638675E-3</v>
      </c>
      <c r="P303">
        <f t="shared" si="50"/>
        <v>-7.4005169747034358</v>
      </c>
      <c r="Q303">
        <f t="shared" si="51"/>
        <v>-7.328064476326551</v>
      </c>
      <c r="R303">
        <f t="shared" si="52"/>
        <v>48.934686617197158</v>
      </c>
      <c r="S303">
        <f t="shared" si="53"/>
        <v>-7.3521422730049553</v>
      </c>
      <c r="T303">
        <f t="shared" si="54"/>
        <v>-7.5568859845271259</v>
      </c>
      <c r="U303">
        <f t="shared" si="55"/>
        <v>50.121603250087482</v>
      </c>
    </row>
    <row r="304" spans="1:21" x14ac:dyDescent="0.25">
      <c r="A304">
        <v>0.84040800000000004</v>
      </c>
      <c r="B304">
        <v>0.35675400000000002</v>
      </c>
      <c r="C304">
        <v>-9.9603859999999997</v>
      </c>
      <c r="D304">
        <v>3.3688999999999997E-2</v>
      </c>
      <c r="E304">
        <v>-1.9708E-2</v>
      </c>
      <c r="F304">
        <v>1.1419809999999999</v>
      </c>
      <c r="G304">
        <v>0.90490499999999996</v>
      </c>
      <c r="H304">
        <v>0.180395</v>
      </c>
      <c r="I304">
        <v>73.680931000000001</v>
      </c>
      <c r="J304">
        <v>28.221374999999998</v>
      </c>
      <c r="K304">
        <f t="shared" si="45"/>
        <v>-13.573575000000002</v>
      </c>
      <c r="L304">
        <f t="shared" si="46"/>
        <v>-13.529648499999999</v>
      </c>
      <c r="M304">
        <f t="shared" si="47"/>
        <v>-0.77664023510869085</v>
      </c>
      <c r="N304">
        <f t="shared" si="48"/>
        <v>-0.70478503645111124</v>
      </c>
      <c r="O304">
        <f t="shared" si="49"/>
        <v>9.9784121424980037E-3</v>
      </c>
      <c r="P304">
        <f t="shared" si="50"/>
        <v>-9.2103269747034364</v>
      </c>
      <c r="Q304">
        <f t="shared" si="51"/>
        <v>-6.9672744763265513</v>
      </c>
      <c r="R304">
        <f t="shared" si="52"/>
        <v>48.241212617197164</v>
      </c>
      <c r="S304">
        <f t="shared" si="53"/>
        <v>-9.1299938471867392</v>
      </c>
      <c r="T304">
        <f t="shared" si="54"/>
        <v>-7.1937996878184229</v>
      </c>
      <c r="U304">
        <f t="shared" si="55"/>
        <v>49.458709182185345</v>
      </c>
    </row>
    <row r="305" spans="1:21" x14ac:dyDescent="0.25">
      <c r="A305">
        <v>1.3264549999999999</v>
      </c>
      <c r="B305">
        <v>0.67041099999999998</v>
      </c>
      <c r="C305">
        <v>-9.9861260000000005</v>
      </c>
      <c r="D305">
        <v>2.9961000000000002E-2</v>
      </c>
      <c r="E305">
        <v>3.7551000000000001E-2</v>
      </c>
      <c r="F305">
        <v>0.53410500000000005</v>
      </c>
      <c r="G305">
        <v>1.8098099999999999</v>
      </c>
      <c r="H305">
        <v>1.4431620000000001</v>
      </c>
      <c r="I305">
        <v>74.201035000000005</v>
      </c>
      <c r="J305">
        <v>28.224368999999999</v>
      </c>
      <c r="K305">
        <f t="shared" si="45"/>
        <v>-12.668670000000001</v>
      </c>
      <c r="L305">
        <f t="shared" si="46"/>
        <v>-12.2668815</v>
      </c>
      <c r="M305">
        <f t="shared" si="47"/>
        <v>-0.70878989381390978</v>
      </c>
      <c r="N305">
        <f t="shared" si="48"/>
        <v>-0.60454271398556347</v>
      </c>
      <c r="O305">
        <f t="shared" si="49"/>
        <v>1.7462299279162624E-2</v>
      </c>
      <c r="P305">
        <f t="shared" si="50"/>
        <v>-8.3054219747034352</v>
      </c>
      <c r="Q305">
        <f t="shared" si="51"/>
        <v>-5.7045074763265511</v>
      </c>
      <c r="R305">
        <f t="shared" si="52"/>
        <v>48.761316617197167</v>
      </c>
      <c r="S305">
        <f t="shared" si="53"/>
        <v>-8.2267435929430111</v>
      </c>
      <c r="T305">
        <f t="shared" si="54"/>
        <v>-5.9387404331171343</v>
      </c>
      <c r="U305">
        <f t="shared" si="55"/>
        <v>49.962419847952503</v>
      </c>
    </row>
    <row r="306" spans="1:21" x14ac:dyDescent="0.25">
      <c r="A306">
        <v>0.14365900000000001</v>
      </c>
      <c r="B306">
        <v>0.71590299999999996</v>
      </c>
      <c r="C306">
        <v>-10.004083</v>
      </c>
      <c r="D306">
        <v>2.6366000000000001E-2</v>
      </c>
      <c r="E306">
        <v>2.9828E-2</v>
      </c>
      <c r="F306">
        <v>0.58989899999999995</v>
      </c>
      <c r="G306">
        <v>0.36196200000000001</v>
      </c>
      <c r="H306">
        <v>3.6079059999999998</v>
      </c>
      <c r="I306">
        <v>72.814102000000005</v>
      </c>
      <c r="J306">
        <v>28.221374999999998</v>
      </c>
      <c r="K306">
        <f t="shared" si="45"/>
        <v>-14.116518000000001</v>
      </c>
      <c r="L306">
        <f t="shared" si="46"/>
        <v>-10.1021375</v>
      </c>
      <c r="M306">
        <f t="shared" si="47"/>
        <v>-0.81735043988555933</v>
      </c>
      <c r="N306">
        <f t="shared" si="48"/>
        <v>-0.43269868725429794</v>
      </c>
      <c r="O306">
        <f t="shared" si="49"/>
        <v>2.0941014334933967E-2</v>
      </c>
      <c r="P306">
        <f t="shared" si="50"/>
        <v>-9.7532699747034357</v>
      </c>
      <c r="Q306">
        <f t="shared" si="51"/>
        <v>-3.5397634763265513</v>
      </c>
      <c r="R306">
        <f t="shared" si="52"/>
        <v>47.374383617197168</v>
      </c>
      <c r="S306">
        <f t="shared" si="53"/>
        <v>-9.6305045887584413</v>
      </c>
      <c r="T306">
        <f t="shared" si="54"/>
        <v>-3.7751172511753217</v>
      </c>
      <c r="U306">
        <f t="shared" si="55"/>
        <v>48.577394165632647</v>
      </c>
    </row>
    <row r="307" spans="1:21" x14ac:dyDescent="0.25">
      <c r="A307">
        <v>0.59977800000000003</v>
      </c>
      <c r="B307">
        <v>0.71769899999999998</v>
      </c>
      <c r="C307">
        <v>-9.9831319999999995</v>
      </c>
      <c r="D307">
        <v>3.9016000000000002E-2</v>
      </c>
      <c r="E307">
        <v>-2.5300000000000001E-3</v>
      </c>
      <c r="F307">
        <v>-3.9899999999999999E-4</v>
      </c>
      <c r="G307">
        <v>0</v>
      </c>
      <c r="H307">
        <v>2.1647439999999998</v>
      </c>
      <c r="I307">
        <v>74.894501000000005</v>
      </c>
      <c r="J307">
        <v>28.239346000000001</v>
      </c>
      <c r="K307">
        <f t="shared" si="45"/>
        <v>-14.478480000000001</v>
      </c>
      <c r="L307">
        <f t="shared" si="46"/>
        <v>-11.545299499999999</v>
      </c>
      <c r="M307">
        <f t="shared" si="47"/>
        <v>-0.84449057640347169</v>
      </c>
      <c r="N307">
        <f t="shared" si="48"/>
        <v>-0.54726131881976092</v>
      </c>
      <c r="O307">
        <f t="shared" si="49"/>
        <v>1.6025748938433351E-4</v>
      </c>
      <c r="P307">
        <f t="shared" si="50"/>
        <v>-10.115231974703436</v>
      </c>
      <c r="Q307">
        <f t="shared" si="51"/>
        <v>-4.9829254763265514</v>
      </c>
      <c r="R307">
        <f t="shared" si="52"/>
        <v>49.454782617197168</v>
      </c>
      <c r="S307">
        <f t="shared" si="53"/>
        <v>-10.000885005969369</v>
      </c>
      <c r="T307">
        <f t="shared" si="54"/>
        <v>-5.2235782790536227</v>
      </c>
      <c r="U307">
        <f t="shared" si="55"/>
        <v>50.713025850131856</v>
      </c>
    </row>
    <row r="308" spans="1:21" x14ac:dyDescent="0.25">
      <c r="A308">
        <v>0.39566200000000001</v>
      </c>
      <c r="B308">
        <v>0.69914299999999996</v>
      </c>
      <c r="C308">
        <v>-9.9837310000000006</v>
      </c>
      <c r="D308">
        <v>4.1945000000000003E-2</v>
      </c>
      <c r="E308">
        <v>-2.9961000000000002E-2</v>
      </c>
      <c r="F308">
        <v>-3.9899999999999999E-4</v>
      </c>
      <c r="G308">
        <v>1.0858859999999999</v>
      </c>
      <c r="H308">
        <v>3.2471160000000001</v>
      </c>
      <c r="I308">
        <v>74.894501000000005</v>
      </c>
      <c r="J308">
        <v>28.224368999999999</v>
      </c>
      <c r="K308">
        <f t="shared" si="45"/>
        <v>-13.392594000000001</v>
      </c>
      <c r="L308">
        <f t="shared" si="46"/>
        <v>-10.462927499999999</v>
      </c>
      <c r="M308">
        <f t="shared" si="47"/>
        <v>-0.76307016684973461</v>
      </c>
      <c r="N308">
        <f t="shared" si="48"/>
        <v>-0.46133930545412816</v>
      </c>
      <c r="O308">
        <f t="shared" si="49"/>
        <v>4.197989804742415E-2</v>
      </c>
      <c r="P308">
        <f t="shared" si="50"/>
        <v>-9.0293459747034355</v>
      </c>
      <c r="Q308">
        <f t="shared" si="51"/>
        <v>-3.900553476326551</v>
      </c>
      <c r="R308">
        <f t="shared" si="52"/>
        <v>49.454782617197168</v>
      </c>
      <c r="S308">
        <f t="shared" si="53"/>
        <v>-8.9213369808138552</v>
      </c>
      <c r="T308">
        <f t="shared" si="54"/>
        <v>-4.1454745775239257</v>
      </c>
      <c r="U308">
        <f t="shared" si="55"/>
        <v>50.682257914450609</v>
      </c>
    </row>
    <row r="309" spans="1:21" x14ac:dyDescent="0.25">
      <c r="A309">
        <v>0.53154000000000001</v>
      </c>
      <c r="B309">
        <v>0.71949399999999997</v>
      </c>
      <c r="C309">
        <v>-10.028027</v>
      </c>
      <c r="D309">
        <v>3.7950999999999999E-2</v>
      </c>
      <c r="E309">
        <v>-5.8589999999999996E-3</v>
      </c>
      <c r="F309">
        <v>1.3300000000000001E-4</v>
      </c>
      <c r="G309">
        <v>-0.36196200000000001</v>
      </c>
      <c r="H309">
        <v>2.5255339999999999</v>
      </c>
      <c r="I309">
        <v>74.547768000000005</v>
      </c>
      <c r="J309">
        <v>28.224368999999999</v>
      </c>
      <c r="K309">
        <f t="shared" si="45"/>
        <v>-14.840442000000001</v>
      </c>
      <c r="L309">
        <f t="shared" si="46"/>
        <v>-11.184509499999999</v>
      </c>
      <c r="M309">
        <f t="shared" si="47"/>
        <v>-0.87163071292138417</v>
      </c>
      <c r="N309">
        <f t="shared" si="48"/>
        <v>-0.5186207006199306</v>
      </c>
      <c r="O309">
        <f t="shared" si="49"/>
        <v>8.2412232574381934E-4</v>
      </c>
      <c r="P309">
        <f t="shared" si="50"/>
        <v>-10.477193974703436</v>
      </c>
      <c r="Q309">
        <f t="shared" si="51"/>
        <v>-4.6221354763265516</v>
      </c>
      <c r="R309">
        <f t="shared" si="52"/>
        <v>49.108049617197167</v>
      </c>
      <c r="S309">
        <f t="shared" si="53"/>
        <v>-10.353613739614277</v>
      </c>
      <c r="T309">
        <f t="shared" si="54"/>
        <v>-4.8623626648560903</v>
      </c>
      <c r="U309">
        <f t="shared" si="55"/>
        <v>50.367340444021458</v>
      </c>
    </row>
    <row r="310" spans="1:21" x14ac:dyDescent="0.25">
      <c r="A310">
        <v>0.54410999999999998</v>
      </c>
      <c r="B310">
        <v>0.72128999999999999</v>
      </c>
      <c r="C310">
        <v>-10.00109</v>
      </c>
      <c r="D310">
        <v>3.8483000000000003E-2</v>
      </c>
      <c r="E310">
        <v>-6.2589999999999998E-3</v>
      </c>
      <c r="F310">
        <v>-1.3320000000000001E-3</v>
      </c>
      <c r="G310">
        <v>0.180981</v>
      </c>
      <c r="H310">
        <v>3.0667200000000001</v>
      </c>
      <c r="I310">
        <v>74.027671999999995</v>
      </c>
      <c r="J310">
        <v>28.233355</v>
      </c>
      <c r="K310">
        <f t="shared" si="45"/>
        <v>-14.297499000000002</v>
      </c>
      <c r="L310">
        <f t="shared" si="46"/>
        <v>-10.643323499999999</v>
      </c>
      <c r="M310">
        <f t="shared" si="47"/>
        <v>-0.83092050814451557</v>
      </c>
      <c r="N310">
        <f t="shared" si="48"/>
        <v>-0.47565969393711427</v>
      </c>
      <c r="O310">
        <f t="shared" si="49"/>
        <v>6.9420498800980774E-3</v>
      </c>
      <c r="P310">
        <f t="shared" si="50"/>
        <v>-9.9342509747034367</v>
      </c>
      <c r="Q310">
        <f t="shared" si="51"/>
        <v>-4.080949476326551</v>
      </c>
      <c r="R310">
        <f t="shared" si="52"/>
        <v>48.587953617197158</v>
      </c>
      <c r="S310">
        <f t="shared" si="53"/>
        <v>-9.8138896733092995</v>
      </c>
      <c r="T310">
        <f t="shared" si="54"/>
        <v>-4.3205716598539547</v>
      </c>
      <c r="U310">
        <f t="shared" si="55"/>
        <v>49.82147251011866</v>
      </c>
    </row>
    <row r="311" spans="1:21" x14ac:dyDescent="0.25">
      <c r="A311">
        <v>0.55129300000000003</v>
      </c>
      <c r="B311">
        <v>0.71769899999999998</v>
      </c>
      <c r="C311">
        <v>-10.007674</v>
      </c>
      <c r="D311">
        <v>3.8350000000000002E-2</v>
      </c>
      <c r="E311">
        <v>-6.1250000000000002E-3</v>
      </c>
      <c r="F311">
        <v>-1.3300000000000001E-4</v>
      </c>
      <c r="G311">
        <v>0</v>
      </c>
      <c r="H311">
        <v>2.8863249999999998</v>
      </c>
      <c r="I311">
        <v>74.201035000000005</v>
      </c>
      <c r="J311">
        <v>28.224368999999999</v>
      </c>
      <c r="K311">
        <f t="shared" si="45"/>
        <v>-14.478480000000001</v>
      </c>
      <c r="L311">
        <f t="shared" si="46"/>
        <v>-10.8237185</v>
      </c>
      <c r="M311">
        <f t="shared" si="47"/>
        <v>-0.84449057640347169</v>
      </c>
      <c r="N311">
        <f t="shared" si="48"/>
        <v>-0.48998000303702949</v>
      </c>
      <c r="O311">
        <f t="shared" si="49"/>
        <v>2.186054617223356E-3</v>
      </c>
      <c r="P311">
        <f t="shared" si="50"/>
        <v>-10.115231974703436</v>
      </c>
      <c r="Q311">
        <f t="shared" si="51"/>
        <v>-4.2613444763265509</v>
      </c>
      <c r="R311">
        <f t="shared" si="52"/>
        <v>48.761316617197167</v>
      </c>
      <c r="S311">
        <f t="shared" si="53"/>
        <v>-9.9937976923302969</v>
      </c>
      <c r="T311">
        <f t="shared" si="54"/>
        <v>-4.5011683172033976</v>
      </c>
      <c r="U311">
        <f t="shared" si="55"/>
        <v>50.003426107094228</v>
      </c>
    </row>
    <row r="312" spans="1:21" x14ac:dyDescent="0.25">
      <c r="A312">
        <v>0.54830000000000001</v>
      </c>
      <c r="B312">
        <v>0.72548000000000001</v>
      </c>
      <c r="C312">
        <v>-10.006477</v>
      </c>
      <c r="D312">
        <v>3.9016000000000002E-2</v>
      </c>
      <c r="E312">
        <v>-3.4619999999999998E-3</v>
      </c>
      <c r="F312">
        <v>-1.864E-3</v>
      </c>
      <c r="G312">
        <v>-0.72392400000000001</v>
      </c>
      <c r="H312">
        <v>1.8039529999999999</v>
      </c>
      <c r="I312">
        <v>73.854301000000007</v>
      </c>
      <c r="J312">
        <v>28.230357999999999</v>
      </c>
      <c r="K312">
        <f t="shared" si="45"/>
        <v>-15.202404000000001</v>
      </c>
      <c r="L312">
        <f t="shared" si="46"/>
        <v>-11.906090499999999</v>
      </c>
      <c r="M312">
        <f t="shared" si="47"/>
        <v>-0.89877084943929653</v>
      </c>
      <c r="N312">
        <f t="shared" si="48"/>
        <v>-0.57590201640266214</v>
      </c>
      <c r="O312">
        <f t="shared" si="49"/>
        <v>1.9446908358766828E-2</v>
      </c>
      <c r="P312">
        <f t="shared" si="50"/>
        <v>-10.839155974703436</v>
      </c>
      <c r="Q312">
        <f t="shared" si="51"/>
        <v>-5.3437164763265512</v>
      </c>
      <c r="R312">
        <f t="shared" si="52"/>
        <v>48.414582617197169</v>
      </c>
      <c r="S312">
        <f t="shared" si="53"/>
        <v>-10.717106629813765</v>
      </c>
      <c r="T312">
        <f t="shared" si="54"/>
        <v>-5.577457029668909</v>
      </c>
      <c r="U312">
        <f t="shared" si="55"/>
        <v>49.671420201663686</v>
      </c>
    </row>
    <row r="313" spans="1:21" x14ac:dyDescent="0.25">
      <c r="A313">
        <v>0.54530699999999999</v>
      </c>
      <c r="B313">
        <v>0.72248699999999999</v>
      </c>
      <c r="C313">
        <v>-10.001689000000001</v>
      </c>
      <c r="D313">
        <v>3.8217000000000001E-2</v>
      </c>
      <c r="E313">
        <v>-2.264E-3</v>
      </c>
      <c r="F313">
        <v>-3.9899999999999999E-4</v>
      </c>
      <c r="G313">
        <v>-0.72392400000000001</v>
      </c>
      <c r="H313">
        <v>0.72158100000000003</v>
      </c>
      <c r="I313">
        <v>74.894501000000005</v>
      </c>
      <c r="J313">
        <v>28.233355</v>
      </c>
      <c r="K313">
        <f t="shared" si="45"/>
        <v>-15.202404000000001</v>
      </c>
      <c r="L313">
        <f t="shared" si="46"/>
        <v>-12.988462499999999</v>
      </c>
      <c r="M313">
        <f t="shared" si="47"/>
        <v>-0.89877084943929653</v>
      </c>
      <c r="N313">
        <f t="shared" si="48"/>
        <v>-0.66182402976829491</v>
      </c>
      <c r="O313">
        <f t="shared" si="49"/>
        <v>6.041768236638035E-2</v>
      </c>
      <c r="P313">
        <f t="shared" si="50"/>
        <v>-10.839155974703436</v>
      </c>
      <c r="Q313">
        <f t="shared" si="51"/>
        <v>-6.4260884763265516</v>
      </c>
      <c r="R313">
        <f t="shared" si="52"/>
        <v>49.454782617197168</v>
      </c>
      <c r="S313">
        <f t="shared" si="53"/>
        <v>-10.727737605133449</v>
      </c>
      <c r="T313">
        <f t="shared" si="54"/>
        <v>-6.6610724757545725</v>
      </c>
      <c r="U313">
        <f t="shared" si="55"/>
        <v>50.735820837775265</v>
      </c>
    </row>
    <row r="314" spans="1:21" x14ac:dyDescent="0.25">
      <c r="A314">
        <v>0.53692700000000004</v>
      </c>
      <c r="B314">
        <v>0.71650100000000005</v>
      </c>
      <c r="C314">
        <v>-9.9633800000000008</v>
      </c>
      <c r="D314">
        <v>3.8883000000000001E-2</v>
      </c>
      <c r="E314">
        <v>-2.5300000000000001E-3</v>
      </c>
      <c r="F314">
        <v>-1.3300000000000001E-4</v>
      </c>
      <c r="G314">
        <v>-0.36196200000000001</v>
      </c>
      <c r="H314">
        <v>2.8863249999999998</v>
      </c>
      <c r="I314">
        <v>73.507568000000006</v>
      </c>
      <c r="J314">
        <v>28.239346000000001</v>
      </c>
      <c r="K314">
        <f t="shared" si="45"/>
        <v>-14.840442000000001</v>
      </c>
      <c r="L314">
        <f t="shared" si="46"/>
        <v>-10.8237185</v>
      </c>
      <c r="M314">
        <f t="shared" si="47"/>
        <v>-0.87163071292138417</v>
      </c>
      <c r="N314">
        <f t="shared" si="48"/>
        <v>-0.48998000303702949</v>
      </c>
      <c r="O314">
        <f t="shared" si="49"/>
        <v>3.2219142850700929E-8</v>
      </c>
      <c r="P314">
        <f t="shared" si="50"/>
        <v>-10.477193974703436</v>
      </c>
      <c r="Q314">
        <f t="shared" si="51"/>
        <v>-4.2613444763265509</v>
      </c>
      <c r="R314">
        <f t="shared" si="52"/>
        <v>48.067849617197169</v>
      </c>
      <c r="S314">
        <f t="shared" si="53"/>
        <v>-10.350136673412189</v>
      </c>
      <c r="T314">
        <f t="shared" si="54"/>
        <v>-4.4975049503933224</v>
      </c>
      <c r="U314">
        <f t="shared" si="55"/>
        <v>49.305222836323168</v>
      </c>
    </row>
    <row r="315" spans="1:21" x14ac:dyDescent="0.25">
      <c r="A315">
        <v>0.55667999999999995</v>
      </c>
      <c r="B315">
        <v>0.71650100000000005</v>
      </c>
      <c r="C315">
        <v>-10.001689000000001</v>
      </c>
      <c r="D315">
        <v>3.8483000000000003E-2</v>
      </c>
      <c r="E315">
        <v>-2.9299999999999999E-3</v>
      </c>
      <c r="F315">
        <v>-1.4649999999999999E-3</v>
      </c>
      <c r="G315">
        <v>0.36196200000000001</v>
      </c>
      <c r="H315">
        <v>2.1647439999999998</v>
      </c>
      <c r="I315">
        <v>74.201035000000005</v>
      </c>
      <c r="J315">
        <v>28.263306</v>
      </c>
      <c r="K315">
        <f t="shared" si="45"/>
        <v>-14.116518000000001</v>
      </c>
      <c r="L315">
        <f t="shared" si="46"/>
        <v>-11.545299499999999</v>
      </c>
      <c r="M315">
        <f t="shared" si="47"/>
        <v>-0.81735043988555933</v>
      </c>
      <c r="N315">
        <f t="shared" si="48"/>
        <v>-0.54726131881976092</v>
      </c>
      <c r="O315">
        <f t="shared" si="49"/>
        <v>1.0525681913224289E-3</v>
      </c>
      <c r="P315">
        <f t="shared" si="50"/>
        <v>-9.7532699747034357</v>
      </c>
      <c r="Q315">
        <f t="shared" si="51"/>
        <v>-4.9829254763265514</v>
      </c>
      <c r="R315">
        <f t="shared" si="52"/>
        <v>48.761316617197167</v>
      </c>
      <c r="S315">
        <f t="shared" si="53"/>
        <v>-9.6446792159405526</v>
      </c>
      <c r="T315">
        <f t="shared" si="54"/>
        <v>-5.2199371801424048</v>
      </c>
      <c r="U315">
        <f t="shared" si="55"/>
        <v>49.996594671681073</v>
      </c>
    </row>
    <row r="316" spans="1:21" x14ac:dyDescent="0.25">
      <c r="A316">
        <v>0.52435699999999996</v>
      </c>
      <c r="B316">
        <v>0.75361299999999998</v>
      </c>
      <c r="C316">
        <v>-9.9687669999999997</v>
      </c>
      <c r="D316">
        <v>3.9149000000000003E-2</v>
      </c>
      <c r="E316">
        <v>-1.3320000000000001E-3</v>
      </c>
      <c r="F316">
        <v>-9.3199999999999999E-4</v>
      </c>
      <c r="G316">
        <v>-0.180981</v>
      </c>
      <c r="H316">
        <v>1.984348</v>
      </c>
      <c r="I316">
        <v>75.067870999999997</v>
      </c>
      <c r="J316">
        <v>28.266300000000001</v>
      </c>
      <c r="K316">
        <f t="shared" si="45"/>
        <v>-14.659461</v>
      </c>
      <c r="L316">
        <f t="shared" si="46"/>
        <v>-11.725695499999999</v>
      </c>
      <c r="M316">
        <f t="shared" si="47"/>
        <v>-0.85806064466242782</v>
      </c>
      <c r="N316">
        <f t="shared" si="48"/>
        <v>-0.56158170730274704</v>
      </c>
      <c r="O316">
        <f t="shared" si="49"/>
        <v>2.6669048290770456E-3</v>
      </c>
      <c r="P316">
        <f t="shared" si="50"/>
        <v>-10.296212974703435</v>
      </c>
      <c r="Q316">
        <f t="shared" si="51"/>
        <v>-5.1633214763265514</v>
      </c>
      <c r="R316">
        <f t="shared" si="52"/>
        <v>49.628152617197159</v>
      </c>
      <c r="S316">
        <f t="shared" si="53"/>
        <v>-10.180793034232352</v>
      </c>
      <c r="T316">
        <f t="shared" si="54"/>
        <v>-5.4041759693568743</v>
      </c>
      <c r="U316">
        <f t="shared" si="55"/>
        <v>50.894986590083526</v>
      </c>
    </row>
    <row r="317" spans="1:21" x14ac:dyDescent="0.25">
      <c r="A317">
        <v>0.52256100000000005</v>
      </c>
      <c r="B317">
        <v>0.73385999999999996</v>
      </c>
      <c r="C317">
        <v>-9.9771470000000004</v>
      </c>
      <c r="D317">
        <v>3.9549000000000001E-2</v>
      </c>
      <c r="E317">
        <v>-3.4619999999999998E-3</v>
      </c>
      <c r="F317">
        <v>0</v>
      </c>
      <c r="G317">
        <v>0.180981</v>
      </c>
      <c r="H317">
        <v>1.984348</v>
      </c>
      <c r="I317">
        <v>72.640732</v>
      </c>
      <c r="J317">
        <v>28.212387</v>
      </c>
      <c r="K317">
        <f t="shared" si="45"/>
        <v>-14.297499000000002</v>
      </c>
      <c r="L317">
        <f t="shared" si="46"/>
        <v>-11.725695499999999</v>
      </c>
      <c r="M317">
        <f t="shared" si="47"/>
        <v>-0.83092050814451557</v>
      </c>
      <c r="N317">
        <f t="shared" si="48"/>
        <v>-0.56158170730274704</v>
      </c>
      <c r="O317">
        <f t="shared" si="49"/>
        <v>3.3673704491664503E-5</v>
      </c>
      <c r="P317">
        <f t="shared" si="50"/>
        <v>-9.9342509747034367</v>
      </c>
      <c r="Q317">
        <f t="shared" si="51"/>
        <v>-5.1633214763265514</v>
      </c>
      <c r="R317">
        <f t="shared" si="52"/>
        <v>47.201013617197162</v>
      </c>
      <c r="S317">
        <f t="shared" si="53"/>
        <v>-9.824753733668107</v>
      </c>
      <c r="T317">
        <f t="shared" si="54"/>
        <v>-5.3914042527442732</v>
      </c>
      <c r="U317">
        <f t="shared" si="55"/>
        <v>48.410255465286539</v>
      </c>
    </row>
    <row r="318" spans="1:21" x14ac:dyDescent="0.25">
      <c r="A318">
        <v>0.56027199999999999</v>
      </c>
      <c r="B318">
        <v>0.71530400000000005</v>
      </c>
      <c r="C318">
        <v>-10.010069</v>
      </c>
      <c r="D318">
        <v>3.7950999999999999E-2</v>
      </c>
      <c r="E318">
        <v>-3.4619999999999998E-3</v>
      </c>
      <c r="F318">
        <v>-1.4649999999999999E-3</v>
      </c>
      <c r="G318">
        <v>0.36196200000000001</v>
      </c>
      <c r="H318">
        <v>2.5255339999999999</v>
      </c>
      <c r="I318">
        <v>74.201035000000005</v>
      </c>
      <c r="J318">
        <v>28.233355</v>
      </c>
      <c r="K318">
        <f t="shared" si="45"/>
        <v>-14.116518000000001</v>
      </c>
      <c r="L318">
        <f t="shared" si="46"/>
        <v>-11.184509499999999</v>
      </c>
      <c r="M318">
        <f t="shared" si="47"/>
        <v>-0.81735043988555933</v>
      </c>
      <c r="N318">
        <f t="shared" si="48"/>
        <v>-0.5186207006199306</v>
      </c>
      <c r="O318">
        <f t="shared" si="49"/>
        <v>3.9653250917752476E-3</v>
      </c>
      <c r="P318">
        <f t="shared" si="50"/>
        <v>-9.7532699747034357</v>
      </c>
      <c r="Q318">
        <f t="shared" si="51"/>
        <v>-4.6221354763265516</v>
      </c>
      <c r="R318">
        <f t="shared" si="52"/>
        <v>48.761316617197167</v>
      </c>
      <c r="S318">
        <f t="shared" si="53"/>
        <v>-9.6411022663388621</v>
      </c>
      <c r="T318">
        <f t="shared" si="54"/>
        <v>-4.8605588123746504</v>
      </c>
      <c r="U318">
        <f t="shared" si="55"/>
        <v>49.995453159056389</v>
      </c>
    </row>
    <row r="319" spans="1:21" x14ac:dyDescent="0.25">
      <c r="A319">
        <v>0.545906</v>
      </c>
      <c r="B319">
        <v>0.70872000000000002</v>
      </c>
      <c r="C319">
        <v>-9.9472179999999994</v>
      </c>
      <c r="D319">
        <v>3.7684000000000002E-2</v>
      </c>
      <c r="E319">
        <v>-3.728E-3</v>
      </c>
      <c r="F319">
        <v>-7.9900000000000001E-4</v>
      </c>
      <c r="G319">
        <v>1.0858859999999999</v>
      </c>
      <c r="H319">
        <v>2.5255339999999999</v>
      </c>
      <c r="I319">
        <v>74.894501000000005</v>
      </c>
      <c r="J319">
        <v>28.224368999999999</v>
      </c>
      <c r="K319">
        <f t="shared" si="45"/>
        <v>-13.392594000000001</v>
      </c>
      <c r="L319">
        <f t="shared" si="46"/>
        <v>-11.184509499999999</v>
      </c>
      <c r="M319">
        <f t="shared" si="47"/>
        <v>-0.76307016684973461</v>
      </c>
      <c r="N319">
        <f t="shared" si="48"/>
        <v>-0.5186207006199306</v>
      </c>
      <c r="O319">
        <f t="shared" si="49"/>
        <v>2.2128493124453814E-2</v>
      </c>
      <c r="P319">
        <f t="shared" si="50"/>
        <v>-9.0293459747034355</v>
      </c>
      <c r="Q319">
        <f t="shared" si="51"/>
        <v>-4.6221354763265516</v>
      </c>
      <c r="R319">
        <f t="shared" si="52"/>
        <v>49.454782617197168</v>
      </c>
      <c r="S319">
        <f t="shared" si="53"/>
        <v>-8.9284908998456647</v>
      </c>
      <c r="T319">
        <f t="shared" si="54"/>
        <v>-4.8642333052342055</v>
      </c>
      <c r="U319">
        <f t="shared" si="55"/>
        <v>50.68454094602783</v>
      </c>
    </row>
    <row r="320" spans="1:21" x14ac:dyDescent="0.25">
      <c r="A320">
        <v>0.55667999999999995</v>
      </c>
      <c r="B320">
        <v>0.70632499999999998</v>
      </c>
      <c r="C320">
        <v>-10.026828999999999</v>
      </c>
      <c r="D320">
        <v>3.7551000000000001E-2</v>
      </c>
      <c r="E320">
        <v>-4.1279999999999997E-3</v>
      </c>
      <c r="F320">
        <v>-2.3969999999999998E-3</v>
      </c>
      <c r="G320">
        <v>0.36196200000000001</v>
      </c>
      <c r="H320">
        <v>1.8039529999999999</v>
      </c>
      <c r="I320">
        <v>73.507568000000006</v>
      </c>
      <c r="J320">
        <v>28.233355</v>
      </c>
      <c r="K320">
        <f t="shared" si="45"/>
        <v>-14.116518000000001</v>
      </c>
      <c r="L320">
        <f t="shared" si="46"/>
        <v>-11.906090499999999</v>
      </c>
      <c r="M320">
        <f t="shared" si="47"/>
        <v>-0.81735043988555933</v>
      </c>
      <c r="N320">
        <f t="shared" si="48"/>
        <v>-0.57590201640266214</v>
      </c>
      <c r="O320">
        <f t="shared" si="49"/>
        <v>7.5694273083214423E-8</v>
      </c>
      <c r="P320">
        <f t="shared" si="50"/>
        <v>-9.7532699747034357</v>
      </c>
      <c r="Q320">
        <f t="shared" si="51"/>
        <v>-5.3437164763265512</v>
      </c>
      <c r="R320">
        <f t="shared" si="52"/>
        <v>48.067849617197169</v>
      </c>
      <c r="S320">
        <f t="shared" si="53"/>
        <v>-9.6483227710310118</v>
      </c>
      <c r="T320">
        <f t="shared" si="54"/>
        <v>-5.5756643085035815</v>
      </c>
      <c r="U320">
        <f t="shared" si="55"/>
        <v>49.290418452872174</v>
      </c>
    </row>
    <row r="321" spans="1:21" x14ac:dyDescent="0.25">
      <c r="A321">
        <v>0.56565900000000002</v>
      </c>
      <c r="B321">
        <v>0.72667700000000002</v>
      </c>
      <c r="C321">
        <v>-9.9831319999999995</v>
      </c>
      <c r="D321">
        <v>3.7418E-2</v>
      </c>
      <c r="E321">
        <v>-2.5300000000000001E-3</v>
      </c>
      <c r="F321">
        <v>2.6600000000000001E-4</v>
      </c>
      <c r="G321">
        <v>-0.180981</v>
      </c>
      <c r="H321">
        <v>1.6235580000000001</v>
      </c>
      <c r="I321">
        <v>73.680931000000001</v>
      </c>
      <c r="J321">
        <v>28.251325999999999</v>
      </c>
      <c r="K321">
        <f t="shared" si="45"/>
        <v>-14.659461</v>
      </c>
      <c r="L321">
        <f t="shared" si="46"/>
        <v>-12.086485499999998</v>
      </c>
      <c r="M321">
        <f t="shared" si="47"/>
        <v>-0.85806064466242782</v>
      </c>
      <c r="N321">
        <f t="shared" si="48"/>
        <v>-0.59022232550257725</v>
      </c>
      <c r="O321">
        <f t="shared" si="49"/>
        <v>7.1623153420982142E-3</v>
      </c>
      <c r="P321">
        <f t="shared" si="50"/>
        <v>-10.296212974703435</v>
      </c>
      <c r="Q321">
        <f t="shared" si="51"/>
        <v>-5.5241114763265511</v>
      </c>
      <c r="R321">
        <f t="shared" si="52"/>
        <v>48.241212617197164</v>
      </c>
      <c r="S321">
        <f t="shared" si="53"/>
        <v>-10.184503175559348</v>
      </c>
      <c r="T321">
        <f t="shared" si="54"/>
        <v>-5.7562498345369111</v>
      </c>
      <c r="U321">
        <f t="shared" si="55"/>
        <v>49.481486513674177</v>
      </c>
    </row>
    <row r="322" spans="1:21" x14ac:dyDescent="0.25">
      <c r="A322">
        <v>0.56086999999999998</v>
      </c>
      <c r="B322">
        <v>0.73146599999999995</v>
      </c>
      <c r="C322">
        <v>-10.016653</v>
      </c>
      <c r="D322">
        <v>3.7950999999999999E-2</v>
      </c>
      <c r="E322">
        <v>-3.728E-3</v>
      </c>
      <c r="F322">
        <v>-5.3300000000000005E-4</v>
      </c>
      <c r="G322">
        <v>0.54294299999999995</v>
      </c>
      <c r="H322">
        <v>2.3451390000000001</v>
      </c>
      <c r="I322">
        <v>73.334198000000001</v>
      </c>
      <c r="J322">
        <v>28.227364000000001</v>
      </c>
      <c r="K322">
        <f t="shared" ref="K322:K352" si="56">G322-$Z$2</f>
        <v>-13.935537000000002</v>
      </c>
      <c r="L322">
        <f t="shared" ref="L322:L352" si="57">H322-$Z$3</f>
        <v>-11.3649045</v>
      </c>
      <c r="M322">
        <f t="shared" si="47"/>
        <v>-0.80378037162660321</v>
      </c>
      <c r="N322">
        <f t="shared" si="48"/>
        <v>-0.53294100971984582</v>
      </c>
      <c r="O322">
        <f t="shared" si="49"/>
        <v>4.8875471305290449E-3</v>
      </c>
      <c r="P322">
        <f t="shared" si="50"/>
        <v>-9.5722889747034365</v>
      </c>
      <c r="Q322">
        <f t="shared" si="51"/>
        <v>-4.8025304763265506</v>
      </c>
      <c r="R322">
        <f t="shared" si="52"/>
        <v>47.894479617197163</v>
      </c>
      <c r="S322">
        <f t="shared" si="53"/>
        <v>-9.4648377931663408</v>
      </c>
      <c r="T322">
        <f t="shared" si="54"/>
        <v>-5.0356882504325755</v>
      </c>
      <c r="U322">
        <f t="shared" si="55"/>
        <v>49.107316200295813</v>
      </c>
    </row>
    <row r="323" spans="1:21" x14ac:dyDescent="0.25">
      <c r="A323">
        <v>0.55847599999999997</v>
      </c>
      <c r="B323">
        <v>0.72128999999999999</v>
      </c>
      <c r="C323">
        <v>-9.9687669999999997</v>
      </c>
      <c r="D323">
        <v>3.8483000000000003E-2</v>
      </c>
      <c r="E323">
        <v>-3.1960000000000001E-3</v>
      </c>
      <c r="F323">
        <v>-1.864E-3</v>
      </c>
      <c r="G323">
        <v>-0.72392400000000001</v>
      </c>
      <c r="H323">
        <v>1.4431620000000001</v>
      </c>
      <c r="I323">
        <v>74.547768000000005</v>
      </c>
      <c r="J323">
        <v>28.233355</v>
      </c>
      <c r="K323">
        <f t="shared" si="56"/>
        <v>-15.202404000000001</v>
      </c>
      <c r="L323">
        <f t="shared" si="57"/>
        <v>-12.2668815</v>
      </c>
      <c r="M323">
        <f t="shared" ref="M323:M352" si="58">(G323-$AA$2)*$AB$2</f>
        <v>-0.89877084943929653</v>
      </c>
      <c r="N323">
        <f t="shared" ref="N323:N352" si="59">(H323-$AA$3)*$AB$3</f>
        <v>-0.60454271398556347</v>
      </c>
      <c r="O323">
        <f t="shared" ref="O323:O352" si="60">POWER(M323*M323+N323*N323-1,2)</f>
        <v>3.0019350846807711E-2</v>
      </c>
      <c r="P323">
        <f t="shared" ref="P323:P352" si="61">G323-AG$7</f>
        <v>-10.839155974703436</v>
      </c>
      <c r="Q323">
        <f t="shared" ref="Q323:Q352" si="62">H323-AH$7</f>
        <v>-5.7045074763265511</v>
      </c>
      <c r="R323">
        <f t="shared" ref="R323:R352" si="63">I323-AI$7</f>
        <v>49.108049617197167</v>
      </c>
      <c r="S323">
        <f t="shared" ref="S323:S352" si="64">P323*AG$8+Q323*$AH$8+R323*$AI$8</f>
        <v>-10.720616993755115</v>
      </c>
      <c r="T323">
        <f t="shared" ref="T323:T352" si="65">P323*AG$9+Q323*$AH$9+R323*$AI$9</f>
        <v>-5.9404886290180121</v>
      </c>
      <c r="U323">
        <f t="shared" ref="U323:U352" si="66">P323*AG$10+Q323*$AH$10+R323*$AI$10</f>
        <v>50.379879452049806</v>
      </c>
    </row>
    <row r="324" spans="1:21" x14ac:dyDescent="0.25">
      <c r="A324">
        <v>0.55428599999999995</v>
      </c>
      <c r="B324">
        <v>0.73385999999999996</v>
      </c>
      <c r="C324">
        <v>-10.008273000000001</v>
      </c>
      <c r="D324">
        <v>3.8615999999999998E-2</v>
      </c>
      <c r="E324">
        <v>-3.862E-3</v>
      </c>
      <c r="F324">
        <v>-1.3320000000000001E-3</v>
      </c>
      <c r="G324">
        <v>-0.90490499999999996</v>
      </c>
      <c r="H324">
        <v>1.6235580000000001</v>
      </c>
      <c r="I324">
        <v>75.067870999999997</v>
      </c>
      <c r="J324">
        <v>28.245335000000001</v>
      </c>
      <c r="K324">
        <f t="shared" si="56"/>
        <v>-15.383385000000001</v>
      </c>
      <c r="L324">
        <f t="shared" si="57"/>
        <v>-12.086485499999998</v>
      </c>
      <c r="M324">
        <f t="shared" si="58"/>
        <v>-0.91234091769825265</v>
      </c>
      <c r="N324">
        <f t="shared" si="59"/>
        <v>-0.59022232550257725</v>
      </c>
      <c r="O324">
        <f t="shared" si="60"/>
        <v>3.2662734190578337E-2</v>
      </c>
      <c r="P324">
        <f t="shared" si="61"/>
        <v>-11.020136974703435</v>
      </c>
      <c r="Q324">
        <f t="shared" si="62"/>
        <v>-5.5241114763265511</v>
      </c>
      <c r="R324">
        <f t="shared" si="63"/>
        <v>49.628152617197159</v>
      </c>
      <c r="S324">
        <f t="shared" si="64"/>
        <v>-10.896914754848716</v>
      </c>
      <c r="T324">
        <f t="shared" si="65"/>
        <v>-5.7635320744924048</v>
      </c>
      <c r="U324">
        <f t="shared" si="66"/>
        <v>50.914357030361103</v>
      </c>
    </row>
    <row r="325" spans="1:21" x14ac:dyDescent="0.25">
      <c r="A325">
        <v>0.54949700000000001</v>
      </c>
      <c r="B325">
        <v>0.739846</v>
      </c>
      <c r="C325">
        <v>-10.010069</v>
      </c>
      <c r="D325">
        <v>3.7684000000000002E-2</v>
      </c>
      <c r="E325">
        <v>-2.663E-3</v>
      </c>
      <c r="F325">
        <v>-1.1980000000000001E-3</v>
      </c>
      <c r="G325">
        <v>0.36196200000000001</v>
      </c>
      <c r="H325">
        <v>1.4431620000000001</v>
      </c>
      <c r="I325">
        <v>73.854301000000007</v>
      </c>
      <c r="J325">
        <v>28.227364000000001</v>
      </c>
      <c r="K325">
        <f t="shared" si="56"/>
        <v>-14.116518000000001</v>
      </c>
      <c r="L325">
        <f t="shared" si="57"/>
        <v>-12.2668815</v>
      </c>
      <c r="M325">
        <f t="shared" si="58"/>
        <v>-0.81735043988555933</v>
      </c>
      <c r="N325">
        <f t="shared" si="59"/>
        <v>-0.60454271398556347</v>
      </c>
      <c r="O325">
        <f t="shared" si="60"/>
        <v>1.1245046504351954E-3</v>
      </c>
      <c r="P325">
        <f t="shared" si="61"/>
        <v>-9.7532699747034357</v>
      </c>
      <c r="Q325">
        <f t="shared" si="62"/>
        <v>-5.7045074763265511</v>
      </c>
      <c r="R325">
        <f t="shared" si="63"/>
        <v>48.414582617197169</v>
      </c>
      <c r="S325">
        <f t="shared" si="64"/>
        <v>-9.6518664328076564</v>
      </c>
      <c r="T325">
        <f t="shared" si="65"/>
        <v>-5.9368697874723866</v>
      </c>
      <c r="U325">
        <f t="shared" si="66"/>
        <v>49.645218325972955</v>
      </c>
    </row>
    <row r="326" spans="1:21" x14ac:dyDescent="0.25">
      <c r="A326">
        <v>0.54650399999999999</v>
      </c>
      <c r="B326">
        <v>0.71590299999999996</v>
      </c>
      <c r="C326">
        <v>-9.9825339999999994</v>
      </c>
      <c r="D326">
        <v>3.875E-2</v>
      </c>
      <c r="E326">
        <v>-3.1960000000000001E-3</v>
      </c>
      <c r="F326">
        <v>-2.6600000000000001E-4</v>
      </c>
      <c r="G326">
        <v>0.36196200000000001</v>
      </c>
      <c r="H326">
        <v>1.0823719999999999</v>
      </c>
      <c r="I326">
        <v>74.547768000000005</v>
      </c>
      <c r="J326">
        <v>28.242339999999999</v>
      </c>
      <c r="K326">
        <f t="shared" si="56"/>
        <v>-14.116518000000001</v>
      </c>
      <c r="L326">
        <f t="shared" si="57"/>
        <v>-12.6276715</v>
      </c>
      <c r="M326">
        <f t="shared" si="58"/>
        <v>-0.81735043988555933</v>
      </c>
      <c r="N326">
        <f t="shared" si="59"/>
        <v>-0.63318333218539369</v>
      </c>
      <c r="O326">
        <f t="shared" si="60"/>
        <v>4.758636869224021E-3</v>
      </c>
      <c r="P326">
        <f t="shared" si="61"/>
        <v>-9.7532699747034357</v>
      </c>
      <c r="Q326">
        <f t="shared" si="62"/>
        <v>-6.0652974763265508</v>
      </c>
      <c r="R326">
        <f t="shared" si="63"/>
        <v>49.108049617197167</v>
      </c>
      <c r="S326">
        <f t="shared" si="64"/>
        <v>-9.6553767868347915</v>
      </c>
      <c r="T326">
        <f t="shared" si="65"/>
        <v>-6.2999003907341038</v>
      </c>
      <c r="U326">
        <f t="shared" si="66"/>
        <v>50.353677573195149</v>
      </c>
    </row>
    <row r="327" spans="1:21" x14ac:dyDescent="0.25">
      <c r="A327">
        <v>1.988486</v>
      </c>
      <c r="B327">
        <v>1.288146</v>
      </c>
      <c r="C327">
        <v>-10.007076</v>
      </c>
      <c r="D327">
        <v>6.4183000000000004E-2</v>
      </c>
      <c r="E327">
        <v>-2.8763E-2</v>
      </c>
      <c r="F327">
        <v>-1.6583760000000001</v>
      </c>
      <c r="G327">
        <v>0.54294299999999995</v>
      </c>
      <c r="H327">
        <v>1.984348</v>
      </c>
      <c r="I327">
        <v>73.680931000000001</v>
      </c>
      <c r="J327">
        <v>28.257317</v>
      </c>
      <c r="K327">
        <f t="shared" si="56"/>
        <v>-13.935537000000002</v>
      </c>
      <c r="L327">
        <f t="shared" si="57"/>
        <v>-11.725695499999999</v>
      </c>
      <c r="M327">
        <f t="shared" si="58"/>
        <v>-0.80378037162660321</v>
      </c>
      <c r="N327">
        <f t="shared" si="59"/>
        <v>-0.56158170730274704</v>
      </c>
      <c r="O327">
        <f t="shared" si="60"/>
        <v>1.4871126978629116E-3</v>
      </c>
      <c r="P327">
        <f t="shared" si="61"/>
        <v>-9.5722889747034365</v>
      </c>
      <c r="Q327">
        <f t="shared" si="62"/>
        <v>-5.1633214763265514</v>
      </c>
      <c r="R327">
        <f t="shared" si="63"/>
        <v>48.241212617197164</v>
      </c>
      <c r="S327">
        <f t="shared" si="64"/>
        <v>-9.4683814549429854</v>
      </c>
      <c r="T327">
        <f t="shared" si="65"/>
        <v>-5.3968937294013815</v>
      </c>
      <c r="U327">
        <f t="shared" si="66"/>
        <v>49.462116073396594</v>
      </c>
    </row>
    <row r="328" spans="1:21" x14ac:dyDescent="0.25">
      <c r="A328">
        <v>2.799563</v>
      </c>
      <c r="B328">
        <v>-0.20830599999999999</v>
      </c>
      <c r="C328">
        <v>-9.8358819999999998</v>
      </c>
      <c r="D328">
        <v>7.6832999999999999E-2</v>
      </c>
      <c r="E328">
        <v>-5.3530000000000001E-2</v>
      </c>
      <c r="F328">
        <v>-2.6255169999999999</v>
      </c>
      <c r="G328">
        <v>2.3527529999999999</v>
      </c>
      <c r="H328">
        <v>-2.3451390000000001</v>
      </c>
      <c r="I328">
        <v>74.721137999999996</v>
      </c>
      <c r="J328">
        <v>28.248328999999998</v>
      </c>
      <c r="K328">
        <f t="shared" si="56"/>
        <v>-12.125727000000001</v>
      </c>
      <c r="L328">
        <f t="shared" si="57"/>
        <v>-16.055182500000001</v>
      </c>
      <c r="M328">
        <f t="shared" si="58"/>
        <v>-0.66807968903704129</v>
      </c>
      <c r="N328">
        <f t="shared" si="59"/>
        <v>-0.90526968138220698</v>
      </c>
      <c r="O328">
        <f t="shared" si="60"/>
        <v>7.0672855248741312E-2</v>
      </c>
      <c r="P328">
        <f t="shared" si="61"/>
        <v>-7.762478974703436</v>
      </c>
      <c r="Q328">
        <f t="shared" si="62"/>
        <v>-9.4928084763265517</v>
      </c>
      <c r="R328">
        <f t="shared" si="63"/>
        <v>49.281419617197159</v>
      </c>
      <c r="S328">
        <f t="shared" si="64"/>
        <v>-7.729843098040031</v>
      </c>
      <c r="T328">
        <f t="shared" si="65"/>
        <v>-9.7149751592807476</v>
      </c>
      <c r="U328">
        <f t="shared" si="66"/>
        <v>50.491225159629906</v>
      </c>
    </row>
    <row r="329" spans="1:21" x14ac:dyDescent="0.25">
      <c r="A329">
        <v>0.30407899999999999</v>
      </c>
      <c r="B329">
        <v>-0.38129600000000002</v>
      </c>
      <c r="C329">
        <v>-10.001689000000001</v>
      </c>
      <c r="D329">
        <v>9.0948000000000001E-2</v>
      </c>
      <c r="E329">
        <v>-6.7246E-2</v>
      </c>
      <c r="F329">
        <v>-3.8780209999999999</v>
      </c>
      <c r="G329">
        <v>6.3343350000000003</v>
      </c>
      <c r="H329">
        <v>-1.262767</v>
      </c>
      <c r="I329">
        <v>74.721137999999996</v>
      </c>
      <c r="J329">
        <v>28.242339999999999</v>
      </c>
      <c r="K329">
        <f t="shared" si="56"/>
        <v>-8.1441450000000017</v>
      </c>
      <c r="L329">
        <f t="shared" si="57"/>
        <v>-14.9728105</v>
      </c>
      <c r="M329">
        <f t="shared" si="58"/>
        <v>-0.36953818734000499</v>
      </c>
      <c r="N329">
        <f t="shared" si="59"/>
        <v>-0.81934766801657433</v>
      </c>
      <c r="O329">
        <f t="shared" si="60"/>
        <v>3.6906608277895964E-2</v>
      </c>
      <c r="P329">
        <f t="shared" si="61"/>
        <v>-3.7808969747034356</v>
      </c>
      <c r="Q329">
        <f t="shared" si="62"/>
        <v>-8.4104364763265504</v>
      </c>
      <c r="R329">
        <f t="shared" si="63"/>
        <v>49.281419617197159</v>
      </c>
      <c r="S329">
        <f t="shared" si="64"/>
        <v>-3.8001159888258162</v>
      </c>
      <c r="T329">
        <f t="shared" si="65"/>
        <v>-8.6369605082799463</v>
      </c>
      <c r="U329">
        <f t="shared" si="66"/>
        <v>50.387541513337077</v>
      </c>
    </row>
    <row r="330" spans="1:21" x14ac:dyDescent="0.25">
      <c r="A330">
        <v>-0.79192300000000004</v>
      </c>
      <c r="B330">
        <v>-6.3450000000000006E-2</v>
      </c>
      <c r="C330">
        <v>-9.9837310000000006</v>
      </c>
      <c r="D330">
        <v>6.3650999999999999E-2</v>
      </c>
      <c r="E330">
        <v>-2.2637000000000001E-2</v>
      </c>
      <c r="F330">
        <v>-2.080759</v>
      </c>
      <c r="G330">
        <v>8.6870879999999993</v>
      </c>
      <c r="H330">
        <v>-3.6079059999999998</v>
      </c>
      <c r="I330">
        <v>74.201035000000005</v>
      </c>
      <c r="J330">
        <v>28.245335000000001</v>
      </c>
      <c r="K330">
        <f t="shared" si="56"/>
        <v>-5.7913920000000019</v>
      </c>
      <c r="L330">
        <f t="shared" si="57"/>
        <v>-17.317949499999997</v>
      </c>
      <c r="M330">
        <f t="shared" si="58"/>
        <v>-0.19312729997357456</v>
      </c>
      <c r="N330">
        <f t="shared" si="59"/>
        <v>-1.005512003847755</v>
      </c>
      <c r="O330">
        <f t="shared" si="60"/>
        <v>2.3379684993782247E-3</v>
      </c>
      <c r="P330">
        <f t="shared" si="61"/>
        <v>-1.4281439747034366</v>
      </c>
      <c r="Q330">
        <f t="shared" si="62"/>
        <v>-10.755575476326552</v>
      </c>
      <c r="R330">
        <f t="shared" si="63"/>
        <v>48.761316617197167</v>
      </c>
      <c r="S330">
        <f t="shared" si="64"/>
        <v>-1.5076456420409723</v>
      </c>
      <c r="T330">
        <f t="shared" si="65"/>
        <v>-10.970257045570918</v>
      </c>
      <c r="U330">
        <f t="shared" si="66"/>
        <v>49.805226237306975</v>
      </c>
    </row>
    <row r="331" spans="1:21" x14ac:dyDescent="0.25">
      <c r="A331">
        <v>0.48784300000000003</v>
      </c>
      <c r="B331">
        <v>0.62072799999999995</v>
      </c>
      <c r="C331">
        <v>-9.9627809999999997</v>
      </c>
      <c r="D331">
        <v>3.8350000000000002E-2</v>
      </c>
      <c r="E331">
        <v>8.7889999999999999E-3</v>
      </c>
      <c r="F331">
        <v>-1.1585E-2</v>
      </c>
      <c r="G331">
        <v>9.7729739999999996</v>
      </c>
      <c r="H331">
        <v>-3.2471160000000001</v>
      </c>
      <c r="I331">
        <v>74.201035000000005</v>
      </c>
      <c r="J331">
        <v>28.239346000000001</v>
      </c>
      <c r="K331">
        <f t="shared" si="56"/>
        <v>-4.7055060000000015</v>
      </c>
      <c r="L331">
        <f t="shared" si="57"/>
        <v>-16.957159499999999</v>
      </c>
      <c r="M331">
        <f t="shared" si="58"/>
        <v>-0.11170689041983739</v>
      </c>
      <c r="N331">
        <f t="shared" si="59"/>
        <v>-0.97687138564792464</v>
      </c>
      <c r="O331">
        <f t="shared" si="60"/>
        <v>1.1051546621991665E-3</v>
      </c>
      <c r="P331">
        <f t="shared" si="61"/>
        <v>-0.34225797470343622</v>
      </c>
      <c r="Q331">
        <f t="shared" si="62"/>
        <v>-10.39478547632655</v>
      </c>
      <c r="R331">
        <f t="shared" si="63"/>
        <v>48.761316617197167</v>
      </c>
      <c r="S331">
        <f t="shared" si="64"/>
        <v>-0.43525153591726906</v>
      </c>
      <c r="T331">
        <f t="shared" si="65"/>
        <v>-10.610912071751496</v>
      </c>
      <c r="U331">
        <f t="shared" si="66"/>
        <v>49.776741333202949</v>
      </c>
    </row>
    <row r="332" spans="1:21" x14ac:dyDescent="0.25">
      <c r="A332">
        <v>0.56027199999999999</v>
      </c>
      <c r="B332">
        <v>0.61354500000000001</v>
      </c>
      <c r="C332">
        <v>-9.9651759999999996</v>
      </c>
      <c r="D332">
        <v>3.8883000000000001E-2</v>
      </c>
      <c r="E332">
        <v>-8.3890000000000006E-3</v>
      </c>
      <c r="F332">
        <v>-2.663E-3</v>
      </c>
      <c r="G332">
        <v>11.944746</v>
      </c>
      <c r="H332">
        <v>-3.9686970000000001</v>
      </c>
      <c r="I332">
        <v>74.894501000000005</v>
      </c>
      <c r="J332">
        <v>28.245335000000001</v>
      </c>
      <c r="K332">
        <f t="shared" si="56"/>
        <v>-2.5337340000000008</v>
      </c>
      <c r="L332">
        <f t="shared" si="57"/>
        <v>-17.6787405</v>
      </c>
      <c r="M332">
        <f t="shared" si="58"/>
        <v>5.113392868763697E-2</v>
      </c>
      <c r="N332">
        <f t="shared" si="59"/>
        <v>-1.0341527014306562</v>
      </c>
      <c r="O332">
        <f t="shared" si="60"/>
        <v>5.1964618299347289E-3</v>
      </c>
      <c r="P332">
        <f t="shared" si="61"/>
        <v>1.8295140252965645</v>
      </c>
      <c r="Q332">
        <f t="shared" si="62"/>
        <v>-11.116366476326551</v>
      </c>
      <c r="R332">
        <f t="shared" si="63"/>
        <v>49.454782617197168</v>
      </c>
      <c r="S332">
        <f t="shared" si="64"/>
        <v>1.6952954634876862</v>
      </c>
      <c r="T332">
        <f t="shared" si="65"/>
        <v>-11.333388821498398</v>
      </c>
      <c r="U332">
        <f t="shared" si="66"/>
        <v>50.431654293281888</v>
      </c>
    </row>
    <row r="333" spans="1:21" x14ac:dyDescent="0.25">
      <c r="A333">
        <v>0.46988600000000003</v>
      </c>
      <c r="B333">
        <v>0.83262599999999998</v>
      </c>
      <c r="C333">
        <v>-10.035807999999999</v>
      </c>
      <c r="D333">
        <v>4.4609000000000003E-2</v>
      </c>
      <c r="E333">
        <v>-1.1984E-2</v>
      </c>
      <c r="F333">
        <v>-0.47511500000000001</v>
      </c>
      <c r="G333">
        <v>11.401802999999999</v>
      </c>
      <c r="H333">
        <v>-3.0667200000000001</v>
      </c>
      <c r="I333">
        <v>73.680931000000001</v>
      </c>
      <c r="J333">
        <v>28.251325999999999</v>
      </c>
      <c r="K333">
        <f t="shared" si="56"/>
        <v>-3.0766770000000019</v>
      </c>
      <c r="L333">
        <f t="shared" si="57"/>
        <v>-16.776763500000001</v>
      </c>
      <c r="M333">
        <f t="shared" si="58"/>
        <v>1.0423723910768314E-2</v>
      </c>
      <c r="N333">
        <f t="shared" si="59"/>
        <v>-0.96255099716493853</v>
      </c>
      <c r="O333">
        <f t="shared" si="60"/>
        <v>5.3856405902010726E-3</v>
      </c>
      <c r="P333">
        <f t="shared" si="61"/>
        <v>1.2865710252965634</v>
      </c>
      <c r="Q333">
        <f t="shared" si="62"/>
        <v>-10.214389476326552</v>
      </c>
      <c r="R333">
        <f t="shared" si="63"/>
        <v>48.241212617197164</v>
      </c>
      <c r="S333">
        <f t="shared" si="64"/>
        <v>1.1697127365397708</v>
      </c>
      <c r="T333">
        <f t="shared" si="65"/>
        <v>-10.428532786332401</v>
      </c>
      <c r="U333">
        <f t="shared" si="66"/>
        <v>49.204663360660142</v>
      </c>
    </row>
    <row r="334" spans="1:21" x14ac:dyDescent="0.25">
      <c r="A334">
        <v>0.46809000000000001</v>
      </c>
      <c r="B334">
        <v>0.86255499999999996</v>
      </c>
      <c r="C334">
        <v>-10.00109</v>
      </c>
      <c r="D334">
        <v>5.7126000000000003E-2</v>
      </c>
      <c r="E334">
        <v>-4.3677000000000001E-2</v>
      </c>
      <c r="F334">
        <v>-1.2501070000000001</v>
      </c>
      <c r="G334">
        <v>12.125726999999999</v>
      </c>
      <c r="H334">
        <v>-1.6235580000000001</v>
      </c>
      <c r="I334">
        <v>73.680931000000001</v>
      </c>
      <c r="J334">
        <v>28.257317</v>
      </c>
      <c r="K334">
        <f t="shared" si="56"/>
        <v>-2.3527530000000016</v>
      </c>
      <c r="L334">
        <f t="shared" si="57"/>
        <v>-15.3336015</v>
      </c>
      <c r="M334">
        <f t="shared" si="58"/>
        <v>6.4703996946593095E-2</v>
      </c>
      <c r="N334">
        <f t="shared" si="59"/>
        <v>-0.84798836559947544</v>
      </c>
      <c r="O334">
        <f t="shared" si="60"/>
        <v>7.6579008394723716E-2</v>
      </c>
      <c r="P334">
        <f t="shared" si="61"/>
        <v>2.0104950252965637</v>
      </c>
      <c r="Q334">
        <f t="shared" si="62"/>
        <v>-8.7712274763265512</v>
      </c>
      <c r="R334">
        <f t="shared" si="63"/>
        <v>48.241212617197164</v>
      </c>
      <c r="S334">
        <f t="shared" si="64"/>
        <v>1.8965653257896355</v>
      </c>
      <c r="T334">
        <f t="shared" si="65"/>
        <v>-8.9910395857188359</v>
      </c>
      <c r="U334">
        <f t="shared" si="66"/>
        <v>49.18186837618066</v>
      </c>
    </row>
    <row r="335" spans="1:21" x14ac:dyDescent="0.25">
      <c r="A335">
        <v>0.61354500000000001</v>
      </c>
      <c r="B335">
        <v>0.47467500000000001</v>
      </c>
      <c r="C335">
        <v>-9.9885199999999994</v>
      </c>
      <c r="D335">
        <v>5.5794000000000003E-2</v>
      </c>
      <c r="E335">
        <v>-4.4075999999999997E-2</v>
      </c>
      <c r="F335">
        <v>-1.291253</v>
      </c>
      <c r="G335">
        <v>16.107309000000001</v>
      </c>
      <c r="H335">
        <v>-3.7883010000000001</v>
      </c>
      <c r="I335">
        <v>74.027671999999995</v>
      </c>
      <c r="J335">
        <v>28.242339999999999</v>
      </c>
      <c r="K335">
        <f t="shared" si="56"/>
        <v>1.6288289999999996</v>
      </c>
      <c r="L335">
        <f t="shared" si="57"/>
        <v>-17.498344499999998</v>
      </c>
      <c r="M335">
        <f t="shared" si="58"/>
        <v>0.36324549864362943</v>
      </c>
      <c r="N335">
        <f t="shared" si="59"/>
        <v>-1.0198323129476701</v>
      </c>
      <c r="O335">
        <f t="shared" si="60"/>
        <v>2.9585802180511583E-2</v>
      </c>
      <c r="P335">
        <f t="shared" si="61"/>
        <v>5.9920770252965649</v>
      </c>
      <c r="Q335">
        <f t="shared" si="62"/>
        <v>-10.935970476326551</v>
      </c>
      <c r="R335">
        <f t="shared" si="63"/>
        <v>48.587953617197158</v>
      </c>
      <c r="S335">
        <f t="shared" si="64"/>
        <v>5.7941331375250913</v>
      </c>
      <c r="T335">
        <f t="shared" si="65"/>
        <v>-11.149261382311474</v>
      </c>
      <c r="U335">
        <f t="shared" si="66"/>
        <v>49.442124876427137</v>
      </c>
    </row>
    <row r="336" spans="1:21" x14ac:dyDescent="0.25">
      <c r="A336">
        <v>-0.110139</v>
      </c>
      <c r="B336">
        <v>0.55368700000000004</v>
      </c>
      <c r="C336">
        <v>-9.1277609999999996</v>
      </c>
      <c r="D336">
        <v>5.1798999999999998E-2</v>
      </c>
      <c r="E336">
        <v>1.5845999999999999E-2</v>
      </c>
      <c r="F336">
        <v>-0.64329599999999998</v>
      </c>
      <c r="G336">
        <v>15.926328</v>
      </c>
      <c r="H336">
        <v>-3.2471160000000001</v>
      </c>
      <c r="I336">
        <v>74.547768000000005</v>
      </c>
      <c r="J336">
        <v>28.25432</v>
      </c>
      <c r="K336">
        <f t="shared" si="56"/>
        <v>1.4478479999999987</v>
      </c>
      <c r="L336">
        <f t="shared" si="57"/>
        <v>-16.957159499999999</v>
      </c>
      <c r="M336">
        <f t="shared" si="58"/>
        <v>0.34967543038467314</v>
      </c>
      <c r="N336">
        <f t="shared" si="59"/>
        <v>-0.97687138564792464</v>
      </c>
      <c r="O336">
        <f t="shared" si="60"/>
        <v>5.8599960004418333E-3</v>
      </c>
      <c r="P336">
        <f t="shared" si="61"/>
        <v>5.811096025296564</v>
      </c>
      <c r="Q336">
        <f t="shared" si="62"/>
        <v>-10.39478547632655</v>
      </c>
      <c r="R336">
        <f t="shared" si="63"/>
        <v>49.108049617197167</v>
      </c>
      <c r="S336">
        <f t="shared" si="64"/>
        <v>5.6214123154467339</v>
      </c>
      <c r="T336">
        <f t="shared" si="65"/>
        <v>-10.612927419239073</v>
      </c>
      <c r="U336">
        <f t="shared" si="66"/>
        <v>49.975453805465506</v>
      </c>
    </row>
    <row r="337" spans="1:21" x14ac:dyDescent="0.25">
      <c r="A337">
        <v>-0.54710300000000001</v>
      </c>
      <c r="B337">
        <v>1.2217039999999999</v>
      </c>
      <c r="C337">
        <v>-10.083095999999999</v>
      </c>
      <c r="D337">
        <v>0.101468</v>
      </c>
      <c r="E337">
        <v>-0.103066</v>
      </c>
      <c r="F337">
        <v>-3.9026559999999999</v>
      </c>
      <c r="G337">
        <v>18.098099000000001</v>
      </c>
      <c r="H337">
        <v>-1.4431620000000001</v>
      </c>
      <c r="I337">
        <v>75.241234000000006</v>
      </c>
      <c r="J337">
        <v>28.266300000000001</v>
      </c>
      <c r="K337">
        <f t="shared" si="56"/>
        <v>3.6196190000000001</v>
      </c>
      <c r="L337">
        <f t="shared" si="57"/>
        <v>-15.153205499999999</v>
      </c>
      <c r="M337">
        <f t="shared" si="58"/>
        <v>0.51251617451152387</v>
      </c>
      <c r="N337">
        <f t="shared" si="59"/>
        <v>-0.83366797711648943</v>
      </c>
      <c r="O337">
        <f t="shared" si="60"/>
        <v>1.7913950263763398E-3</v>
      </c>
      <c r="P337">
        <f t="shared" si="61"/>
        <v>7.9828670252965654</v>
      </c>
      <c r="Q337">
        <f t="shared" si="62"/>
        <v>-8.5908314763265512</v>
      </c>
      <c r="R337">
        <f t="shared" si="63"/>
        <v>49.801515617197168</v>
      </c>
      <c r="S337">
        <f t="shared" si="64"/>
        <v>7.7769970273534099</v>
      </c>
      <c r="T337">
        <f t="shared" si="65"/>
        <v>-8.8197506141440094</v>
      </c>
      <c r="U337">
        <f t="shared" si="66"/>
        <v>50.622376186532755</v>
      </c>
    </row>
    <row r="338" spans="1:21" x14ac:dyDescent="0.25">
      <c r="A338">
        <v>3.3640249999999998</v>
      </c>
      <c r="B338">
        <v>-0.38129600000000002</v>
      </c>
      <c r="C338">
        <v>-9.9322529999999993</v>
      </c>
      <c r="D338">
        <v>8.2293000000000005E-2</v>
      </c>
      <c r="E338">
        <v>-6.7113000000000006E-2</v>
      </c>
      <c r="F338">
        <v>-2.7798500000000002</v>
      </c>
      <c r="G338">
        <v>20.812815000000001</v>
      </c>
      <c r="H338">
        <v>1.984348</v>
      </c>
      <c r="I338">
        <v>75.067870999999997</v>
      </c>
      <c r="J338">
        <v>28.230357999999999</v>
      </c>
      <c r="K338">
        <f t="shared" si="56"/>
        <v>6.3343349999999994</v>
      </c>
      <c r="L338">
        <f t="shared" si="57"/>
        <v>-11.725695499999999</v>
      </c>
      <c r="M338">
        <f t="shared" si="58"/>
        <v>0.71606727337649045</v>
      </c>
      <c r="N338">
        <f t="shared" si="59"/>
        <v>-0.56158170730274704</v>
      </c>
      <c r="O338">
        <f t="shared" si="60"/>
        <v>2.9540550196926765E-2</v>
      </c>
      <c r="P338">
        <f t="shared" si="61"/>
        <v>10.697583025296565</v>
      </c>
      <c r="Q338">
        <f t="shared" si="62"/>
        <v>-5.1633214763265514</v>
      </c>
      <c r="R338">
        <f t="shared" si="63"/>
        <v>49.628152617197159</v>
      </c>
      <c r="S338">
        <f t="shared" si="64"/>
        <v>10.483005325193236</v>
      </c>
      <c r="T338">
        <f t="shared" si="65"/>
        <v>-5.4048215856913897</v>
      </c>
      <c r="U338">
        <f t="shared" si="66"/>
        <v>50.36634768814956</v>
      </c>
    </row>
    <row r="339" spans="1:21" x14ac:dyDescent="0.25">
      <c r="A339">
        <v>0.98346800000000001</v>
      </c>
      <c r="B339">
        <v>0.353163</v>
      </c>
      <c r="C339">
        <v>-9.9316549999999992</v>
      </c>
      <c r="D339">
        <v>9.8405000000000006E-2</v>
      </c>
      <c r="E339">
        <v>-6.2585000000000002E-2</v>
      </c>
      <c r="F339">
        <v>-4.1069230000000001</v>
      </c>
      <c r="G339">
        <v>20.993794999999999</v>
      </c>
      <c r="H339">
        <v>3.9686970000000001</v>
      </c>
      <c r="I339">
        <v>75.241234000000006</v>
      </c>
      <c r="J339">
        <v>28.251325999999999</v>
      </c>
      <c r="K339">
        <f t="shared" si="56"/>
        <v>6.5153149999999975</v>
      </c>
      <c r="L339">
        <f t="shared" si="57"/>
        <v>-9.7413464999999988</v>
      </c>
      <c r="M339">
        <f t="shared" si="58"/>
        <v>0.72963726665482276</v>
      </c>
      <c r="N339">
        <f t="shared" si="59"/>
        <v>-0.40405798967139661</v>
      </c>
      <c r="O339">
        <f t="shared" si="60"/>
        <v>9.2639027251069567E-2</v>
      </c>
      <c r="P339">
        <f t="shared" si="61"/>
        <v>10.878563025296563</v>
      </c>
      <c r="Q339">
        <f t="shared" si="62"/>
        <v>-3.178972476326551</v>
      </c>
      <c r="R339">
        <f t="shared" si="63"/>
        <v>49.801515617197168</v>
      </c>
      <c r="S339">
        <f t="shared" si="64"/>
        <v>10.680830444665391</v>
      </c>
      <c r="T339">
        <f t="shared" si="65"/>
        <v>-3.4291551833701215</v>
      </c>
      <c r="U339">
        <f t="shared" si="66"/>
        <v>50.532337758075585</v>
      </c>
    </row>
    <row r="340" spans="1:21" x14ac:dyDescent="0.25">
      <c r="A340">
        <v>0.37171900000000002</v>
      </c>
      <c r="B340">
        <v>-7.9013E-2</v>
      </c>
      <c r="C340">
        <v>-10.010069</v>
      </c>
      <c r="D340">
        <v>9.3212000000000003E-2</v>
      </c>
      <c r="E340">
        <v>-6.0588000000000003E-2</v>
      </c>
      <c r="F340">
        <v>-3.7240880000000001</v>
      </c>
      <c r="G340">
        <v>22.803605999999998</v>
      </c>
      <c r="H340">
        <v>9.7413460000000001</v>
      </c>
      <c r="I340">
        <v>74.547768000000005</v>
      </c>
      <c r="J340">
        <v>28.248328999999998</v>
      </c>
      <c r="K340">
        <f t="shared" si="56"/>
        <v>8.3251259999999974</v>
      </c>
      <c r="L340">
        <f t="shared" si="57"/>
        <v>-3.9686974999999993</v>
      </c>
      <c r="M340">
        <f t="shared" si="58"/>
        <v>0.86533802422500838</v>
      </c>
      <c r="N340">
        <f t="shared" si="59"/>
        <v>5.4192615973526259E-2</v>
      </c>
      <c r="O340">
        <f t="shared" si="60"/>
        <v>6.1629683188092317E-2</v>
      </c>
      <c r="P340">
        <f t="shared" si="61"/>
        <v>12.688374025296563</v>
      </c>
      <c r="Q340">
        <f t="shared" si="62"/>
        <v>2.5936765236734489</v>
      </c>
      <c r="R340">
        <f t="shared" si="63"/>
        <v>49.108049617197167</v>
      </c>
      <c r="S340">
        <f t="shared" si="64"/>
        <v>12.519358043859711</v>
      </c>
      <c r="T340">
        <f t="shared" si="65"/>
        <v>2.3245042393164366</v>
      </c>
      <c r="U340">
        <f t="shared" si="66"/>
        <v>49.76118446866802</v>
      </c>
    </row>
    <row r="341" spans="1:21" x14ac:dyDescent="0.25">
      <c r="A341">
        <v>1.212126</v>
      </c>
      <c r="B341">
        <v>0.50520200000000004</v>
      </c>
      <c r="C341">
        <v>-9.8981340000000007</v>
      </c>
      <c r="D341">
        <v>0.119711</v>
      </c>
      <c r="E341">
        <v>-0.12051000000000001</v>
      </c>
      <c r="F341">
        <v>-4.3632559999999998</v>
      </c>
      <c r="G341">
        <v>21.71772</v>
      </c>
      <c r="H341">
        <v>15.513996000000001</v>
      </c>
      <c r="I341">
        <v>73.160835000000006</v>
      </c>
      <c r="J341">
        <v>28.257317</v>
      </c>
      <c r="K341">
        <f t="shared" si="56"/>
        <v>7.2392399999999988</v>
      </c>
      <c r="L341">
        <f t="shared" si="57"/>
        <v>1.8039525000000012</v>
      </c>
      <c r="M341">
        <f t="shared" si="58"/>
        <v>0.7839176146712713</v>
      </c>
      <c r="N341">
        <f t="shared" si="59"/>
        <v>0.51244330100152025</v>
      </c>
      <c r="O341">
        <f t="shared" si="60"/>
        <v>1.5098274635859941E-2</v>
      </c>
      <c r="P341">
        <f t="shared" si="61"/>
        <v>11.602488025296564</v>
      </c>
      <c r="Q341">
        <f t="shared" si="62"/>
        <v>8.3663265236734503</v>
      </c>
      <c r="R341">
        <f t="shared" si="63"/>
        <v>47.721116617197168</v>
      </c>
      <c r="S341">
        <f t="shared" si="64"/>
        <v>11.507638989053806</v>
      </c>
      <c r="T341">
        <f t="shared" si="65"/>
        <v>8.0819059441439958</v>
      </c>
      <c r="U341">
        <f t="shared" si="66"/>
        <v>48.355629177291327</v>
      </c>
    </row>
    <row r="342" spans="1:21" x14ac:dyDescent="0.25">
      <c r="A342">
        <v>1.5575079999999999</v>
      </c>
      <c r="B342">
        <v>-0.18556</v>
      </c>
      <c r="C342">
        <v>-9.8969369999999994</v>
      </c>
      <c r="D342">
        <v>9.1347999999999999E-2</v>
      </c>
      <c r="E342">
        <v>-6.2585000000000002E-2</v>
      </c>
      <c r="F342">
        <v>-4.0813569999999997</v>
      </c>
      <c r="G342">
        <v>17.736136999999999</v>
      </c>
      <c r="H342">
        <v>20.204273000000001</v>
      </c>
      <c r="I342">
        <v>72.814102000000005</v>
      </c>
      <c r="J342">
        <v>28.245335000000001</v>
      </c>
      <c r="K342">
        <f t="shared" si="56"/>
        <v>3.2576569999999982</v>
      </c>
      <c r="L342">
        <f t="shared" si="57"/>
        <v>6.4942295000000012</v>
      </c>
      <c r="M342">
        <f t="shared" si="58"/>
        <v>0.48537603799361134</v>
      </c>
      <c r="N342">
        <f t="shared" si="59"/>
        <v>0.88477189328081041</v>
      </c>
      <c r="O342">
        <f t="shared" si="60"/>
        <v>3.3897233692086539E-4</v>
      </c>
      <c r="P342">
        <f t="shared" si="61"/>
        <v>7.6209050252965636</v>
      </c>
      <c r="Q342">
        <f t="shared" si="62"/>
        <v>13.056603523673449</v>
      </c>
      <c r="R342">
        <f t="shared" si="63"/>
        <v>47.374383617197168</v>
      </c>
      <c r="S342">
        <f t="shared" si="64"/>
        <v>7.6351088806741183</v>
      </c>
      <c r="T342">
        <f t="shared" si="65"/>
        <v>12.755780257358156</v>
      </c>
      <c r="U342">
        <f t="shared" si="66"/>
        <v>48.087390260982431</v>
      </c>
    </row>
    <row r="343" spans="1:21" x14ac:dyDescent="0.25">
      <c r="A343">
        <v>-0.377106</v>
      </c>
      <c r="B343">
        <v>-0.26517099999999999</v>
      </c>
      <c r="C343">
        <v>-9.9771470000000004</v>
      </c>
      <c r="D343">
        <v>8.1759999999999999E-2</v>
      </c>
      <c r="E343">
        <v>-4.9402000000000001E-2</v>
      </c>
      <c r="F343">
        <v>-3.2846600000000001</v>
      </c>
      <c r="G343">
        <v>12.668670000000001</v>
      </c>
      <c r="H343">
        <v>20.565065000000001</v>
      </c>
      <c r="I343">
        <v>74.894501000000005</v>
      </c>
      <c r="J343">
        <v>28.248328999999998</v>
      </c>
      <c r="K343">
        <f t="shared" si="56"/>
        <v>-1.8098100000000006</v>
      </c>
      <c r="L343">
        <f t="shared" si="57"/>
        <v>6.8550215000000012</v>
      </c>
      <c r="M343">
        <f t="shared" si="58"/>
        <v>0.10541420172346176</v>
      </c>
      <c r="N343">
        <f t="shared" si="59"/>
        <v>0.91341267024678274</v>
      </c>
      <c r="O343">
        <f t="shared" si="60"/>
        <v>2.3890382474670655E-2</v>
      </c>
      <c r="P343">
        <f t="shared" si="61"/>
        <v>2.5534380252965647</v>
      </c>
      <c r="Q343">
        <f t="shared" si="62"/>
        <v>13.417395523673449</v>
      </c>
      <c r="R343">
        <f t="shared" si="63"/>
        <v>49.454782617197168</v>
      </c>
      <c r="S343">
        <f t="shared" si="64"/>
        <v>2.6510732238142949</v>
      </c>
      <c r="T343">
        <f t="shared" si="65"/>
        <v>13.104359759746876</v>
      </c>
      <c r="U343">
        <f t="shared" si="66"/>
        <v>50.335802374265619</v>
      </c>
    </row>
    <row r="344" spans="1:21" x14ac:dyDescent="0.25">
      <c r="A344">
        <v>0.71171300000000004</v>
      </c>
      <c r="B344">
        <v>0.52675099999999997</v>
      </c>
      <c r="C344">
        <v>-9.8562340000000006</v>
      </c>
      <c r="D344">
        <v>8.3890999999999993E-2</v>
      </c>
      <c r="E344">
        <v>-6.3251000000000002E-2</v>
      </c>
      <c r="F344">
        <v>-3.4360629999999999</v>
      </c>
      <c r="G344">
        <v>9.7729739999999996</v>
      </c>
      <c r="H344">
        <v>22.369019000000002</v>
      </c>
      <c r="I344">
        <v>73.507568000000006</v>
      </c>
      <c r="J344">
        <v>28.257317</v>
      </c>
      <c r="K344">
        <f t="shared" si="56"/>
        <v>-4.7055060000000015</v>
      </c>
      <c r="L344">
        <f t="shared" si="57"/>
        <v>8.6589755000000022</v>
      </c>
      <c r="M344">
        <f t="shared" si="58"/>
        <v>-0.11170689041983739</v>
      </c>
      <c r="N344">
        <f t="shared" si="59"/>
        <v>1.0566160787782182</v>
      </c>
      <c r="O344">
        <f t="shared" si="60"/>
        <v>1.6619326624875887E-2</v>
      </c>
      <c r="P344">
        <f t="shared" si="61"/>
        <v>-0.34225797470343622</v>
      </c>
      <c r="Q344">
        <f t="shared" si="62"/>
        <v>15.22134952367345</v>
      </c>
      <c r="R344">
        <f t="shared" si="63"/>
        <v>48.067849617197169</v>
      </c>
      <c r="S344">
        <f t="shared" si="64"/>
        <v>-0.1813542636321771</v>
      </c>
      <c r="T344">
        <f t="shared" si="65"/>
        <v>14.908649099185384</v>
      </c>
      <c r="U344">
        <f t="shared" si="66"/>
        <v>48.988376059876238</v>
      </c>
    </row>
    <row r="345" spans="1:21" x14ac:dyDescent="0.25">
      <c r="A345">
        <v>2.3997109999999999</v>
      </c>
      <c r="B345">
        <v>0.18735599999999999</v>
      </c>
      <c r="C345">
        <v>-10.059153</v>
      </c>
      <c r="D345">
        <v>9.5609E-2</v>
      </c>
      <c r="E345">
        <v>-0.100935</v>
      </c>
      <c r="F345">
        <v>-3.7589760000000001</v>
      </c>
      <c r="G345">
        <v>6.1533540000000002</v>
      </c>
      <c r="H345">
        <v>20.925856</v>
      </c>
      <c r="I345">
        <v>73.160835000000006</v>
      </c>
      <c r="J345">
        <v>28.260311000000002</v>
      </c>
      <c r="K345">
        <f t="shared" si="56"/>
        <v>-8.3251260000000009</v>
      </c>
      <c r="L345">
        <f t="shared" si="57"/>
        <v>7.2158125000000002</v>
      </c>
      <c r="M345">
        <f t="shared" si="58"/>
        <v>-0.38310825559896117</v>
      </c>
      <c r="N345">
        <f t="shared" si="59"/>
        <v>0.94205336782968396</v>
      </c>
      <c r="O345">
        <f t="shared" si="60"/>
        <v>1.1721367919919196E-3</v>
      </c>
      <c r="P345">
        <f t="shared" si="61"/>
        <v>-3.9618779747034356</v>
      </c>
      <c r="Q345">
        <f t="shared" si="62"/>
        <v>13.778186523673448</v>
      </c>
      <c r="R345">
        <f t="shared" si="63"/>
        <v>47.721116617197168</v>
      </c>
      <c r="S345">
        <f t="shared" si="64"/>
        <v>-3.7584192445942191</v>
      </c>
      <c r="T345">
        <f t="shared" si="65"/>
        <v>13.473070068126995</v>
      </c>
      <c r="U345">
        <f t="shared" si="66"/>
        <v>48.730428400819065</v>
      </c>
    </row>
    <row r="346" spans="1:21" x14ac:dyDescent="0.25">
      <c r="A346">
        <v>-0.10116</v>
      </c>
      <c r="B346">
        <v>-1.807714</v>
      </c>
      <c r="C346">
        <v>-10.042991000000001</v>
      </c>
      <c r="D346">
        <v>0.114118</v>
      </c>
      <c r="E346">
        <v>-0.100802</v>
      </c>
      <c r="F346">
        <v>-4.3632559999999998</v>
      </c>
      <c r="G346">
        <v>1.6288290000000001</v>
      </c>
      <c r="H346">
        <v>14.972811</v>
      </c>
      <c r="I346">
        <v>72.987465</v>
      </c>
      <c r="J346">
        <v>28.269297000000002</v>
      </c>
      <c r="K346">
        <f t="shared" si="56"/>
        <v>-12.849651000000001</v>
      </c>
      <c r="L346">
        <f t="shared" si="57"/>
        <v>1.2627675000000007</v>
      </c>
      <c r="M346">
        <f t="shared" si="58"/>
        <v>-0.72235996207286601</v>
      </c>
      <c r="N346">
        <f t="shared" si="59"/>
        <v>0.46948237370177487</v>
      </c>
      <c r="O346">
        <f t="shared" si="60"/>
        <v>6.645175852021909E-2</v>
      </c>
      <c r="P346">
        <f t="shared" si="61"/>
        <v>-8.4864029747034362</v>
      </c>
      <c r="Q346">
        <f t="shared" si="62"/>
        <v>7.825141523673449</v>
      </c>
      <c r="R346">
        <f t="shared" si="63"/>
        <v>47.547746617197163</v>
      </c>
      <c r="S346">
        <f t="shared" si="64"/>
        <v>-8.2708604802117165</v>
      </c>
      <c r="T346">
        <f t="shared" si="65"/>
        <v>7.5443692565266423</v>
      </c>
      <c r="U346">
        <f t="shared" si="66"/>
        <v>48.686361440034005</v>
      </c>
    </row>
    <row r="347" spans="1:21" x14ac:dyDescent="0.25">
      <c r="A347">
        <v>1.403672</v>
      </c>
      <c r="B347">
        <v>-1.0636779999999999</v>
      </c>
      <c r="C347">
        <v>-9.9089089999999995</v>
      </c>
      <c r="D347">
        <v>7.8964000000000006E-2</v>
      </c>
      <c r="E347">
        <v>-6.9908999999999999E-2</v>
      </c>
      <c r="F347">
        <v>-4.3632559999999998</v>
      </c>
      <c r="G347">
        <v>-1.990791</v>
      </c>
      <c r="H347">
        <v>10.282533000000001</v>
      </c>
      <c r="I347">
        <v>73.680931000000001</v>
      </c>
      <c r="J347">
        <v>28.284271</v>
      </c>
      <c r="K347">
        <f t="shared" si="56"/>
        <v>-16.469271000000003</v>
      </c>
      <c r="L347">
        <f t="shared" si="57"/>
        <v>-3.4275104999999986</v>
      </c>
      <c r="M347">
        <f t="shared" si="58"/>
        <v>-0.99376132725198985</v>
      </c>
      <c r="N347">
        <f t="shared" si="59"/>
        <v>9.7153702039413731E-2</v>
      </c>
      <c r="O347">
        <f t="shared" si="60"/>
        <v>8.9974960045930367E-6</v>
      </c>
      <c r="P347">
        <f t="shared" si="61"/>
        <v>-12.106022974703436</v>
      </c>
      <c r="Q347">
        <f t="shared" si="62"/>
        <v>3.1348635236734497</v>
      </c>
      <c r="R347">
        <f t="shared" si="63"/>
        <v>48.241212617197164</v>
      </c>
      <c r="S347">
        <f t="shared" si="64"/>
        <v>-11.880018163942259</v>
      </c>
      <c r="T347">
        <f t="shared" si="65"/>
        <v>2.8689015897805419</v>
      </c>
      <c r="U347">
        <f t="shared" si="66"/>
        <v>49.49966248235512</v>
      </c>
    </row>
    <row r="348" spans="1:21" x14ac:dyDescent="0.25">
      <c r="A348">
        <v>-0.543512</v>
      </c>
      <c r="B348">
        <v>0.18735599999999999</v>
      </c>
      <c r="C348">
        <v>-9.6551100000000005</v>
      </c>
      <c r="D348">
        <v>0.106395</v>
      </c>
      <c r="E348">
        <v>-0.35607</v>
      </c>
      <c r="F348">
        <v>-1.6341399999999999</v>
      </c>
      <c r="G348">
        <v>-0.90490499999999996</v>
      </c>
      <c r="H348">
        <v>6.3138360000000002</v>
      </c>
      <c r="I348">
        <v>74.721137999999996</v>
      </c>
      <c r="J348">
        <v>28.248328999999998</v>
      </c>
      <c r="K348">
        <f t="shared" si="56"/>
        <v>-15.383385000000001</v>
      </c>
      <c r="L348">
        <f t="shared" si="57"/>
        <v>-7.3962074999999992</v>
      </c>
      <c r="M348">
        <f t="shared" si="58"/>
        <v>-0.91234091769825265</v>
      </c>
      <c r="N348">
        <f t="shared" si="59"/>
        <v>-0.21789365384021606</v>
      </c>
      <c r="O348">
        <f t="shared" si="60"/>
        <v>1.4437561785004308E-2</v>
      </c>
      <c r="P348">
        <f t="shared" si="61"/>
        <v>-11.020136974703435</v>
      </c>
      <c r="Q348">
        <f t="shared" si="62"/>
        <v>-0.83383347632655092</v>
      </c>
      <c r="R348">
        <f t="shared" si="63"/>
        <v>49.281419617197159</v>
      </c>
      <c r="S348">
        <f t="shared" si="64"/>
        <v>-10.85044762845229</v>
      </c>
      <c r="T348">
        <f t="shared" si="65"/>
        <v>-1.0897792096988457</v>
      </c>
      <c r="U348">
        <f t="shared" si="66"/>
        <v>50.54585898361664</v>
      </c>
    </row>
    <row r="349" spans="1:21" x14ac:dyDescent="0.25">
      <c r="A349">
        <v>-1.270189</v>
      </c>
      <c r="B349">
        <v>-0.19214400000000001</v>
      </c>
      <c r="C349">
        <v>-9.8646139999999995</v>
      </c>
      <c r="D349">
        <v>5.4595999999999999E-2</v>
      </c>
      <c r="E349">
        <v>-3.1293000000000001E-2</v>
      </c>
      <c r="F349">
        <v>-1.368886</v>
      </c>
      <c r="G349">
        <v>0.54294299999999995</v>
      </c>
      <c r="H349">
        <v>3.427511</v>
      </c>
      <c r="I349">
        <v>74.721137999999996</v>
      </c>
      <c r="J349">
        <v>28.275288</v>
      </c>
      <c r="K349">
        <f t="shared" si="56"/>
        <v>-13.935537000000002</v>
      </c>
      <c r="L349">
        <f t="shared" si="57"/>
        <v>-10.282532499999999</v>
      </c>
      <c r="M349">
        <f t="shared" si="58"/>
        <v>-0.80378037162660321</v>
      </c>
      <c r="N349">
        <f t="shared" si="59"/>
        <v>-0.44701899635421305</v>
      </c>
      <c r="O349">
        <f t="shared" si="60"/>
        <v>2.3750240724690026E-2</v>
      </c>
      <c r="P349">
        <f t="shared" si="61"/>
        <v>-9.5722889747034365</v>
      </c>
      <c r="Q349">
        <f t="shared" si="62"/>
        <v>-3.7201584763265512</v>
      </c>
      <c r="R349">
        <f t="shared" si="63"/>
        <v>49.281419617197159</v>
      </c>
      <c r="S349">
        <f t="shared" si="64"/>
        <v>-9.4539737328075351</v>
      </c>
      <c r="T349">
        <f t="shared" si="65"/>
        <v>-3.9648556575422589</v>
      </c>
      <c r="U349">
        <f t="shared" si="66"/>
        <v>50.518533245127948</v>
      </c>
    </row>
    <row r="350" spans="1:21" x14ac:dyDescent="0.25">
      <c r="A350">
        <v>-1.70835</v>
      </c>
      <c r="B350">
        <v>0.13767399999999999</v>
      </c>
      <c r="C350">
        <v>-10.110032</v>
      </c>
      <c r="D350">
        <v>4.8336999999999998E-2</v>
      </c>
      <c r="E350">
        <v>-1.7444000000000001E-2</v>
      </c>
      <c r="F350">
        <v>-1.393653</v>
      </c>
      <c r="G350">
        <v>0.72392400000000001</v>
      </c>
      <c r="H350">
        <v>1.0823719999999999</v>
      </c>
      <c r="I350">
        <v>73.854301000000007</v>
      </c>
      <c r="J350">
        <v>28.275288</v>
      </c>
      <c r="K350">
        <f t="shared" si="56"/>
        <v>-13.754556000000001</v>
      </c>
      <c r="L350">
        <f t="shared" si="57"/>
        <v>-12.6276715</v>
      </c>
      <c r="M350">
        <f t="shared" si="58"/>
        <v>-0.79021030336764697</v>
      </c>
      <c r="N350">
        <f t="shared" si="59"/>
        <v>-0.63318333218539369</v>
      </c>
      <c r="O350">
        <f t="shared" si="60"/>
        <v>6.4279771622531795E-4</v>
      </c>
      <c r="P350">
        <f t="shared" si="61"/>
        <v>-9.3913079747034356</v>
      </c>
      <c r="Q350">
        <f t="shared" si="62"/>
        <v>-6.0652974763265508</v>
      </c>
      <c r="R350">
        <f t="shared" si="63"/>
        <v>48.414582617197169</v>
      </c>
      <c r="S350">
        <f t="shared" si="64"/>
        <v>-9.29917099690201</v>
      </c>
      <c r="T350">
        <f t="shared" si="65"/>
        <v>-6.2962592865562534</v>
      </c>
      <c r="U350">
        <f t="shared" si="66"/>
        <v>49.63724537477119</v>
      </c>
    </row>
    <row r="351" spans="1:21" x14ac:dyDescent="0.25">
      <c r="A351">
        <v>-0.65724199999999999</v>
      </c>
      <c r="B351">
        <v>-0.16281399999999999</v>
      </c>
      <c r="C351">
        <v>-9.9047180000000008</v>
      </c>
      <c r="D351">
        <v>5.9123000000000002E-2</v>
      </c>
      <c r="E351">
        <v>-2.3569E-2</v>
      </c>
      <c r="F351">
        <v>-2.2207110000000001</v>
      </c>
      <c r="G351">
        <v>3.2576580000000002</v>
      </c>
      <c r="H351">
        <v>-2.1647439999999998</v>
      </c>
      <c r="I351">
        <v>73.507568000000006</v>
      </c>
      <c r="J351">
        <v>28.257317</v>
      </c>
      <c r="K351">
        <f t="shared" si="56"/>
        <v>-11.220822000000002</v>
      </c>
      <c r="L351">
        <f t="shared" si="57"/>
        <v>-15.8747875</v>
      </c>
      <c r="M351">
        <f t="shared" si="58"/>
        <v>-0.60022934774226022</v>
      </c>
      <c r="N351">
        <f t="shared" si="59"/>
        <v>-0.89094937228229176</v>
      </c>
      <c r="O351">
        <f t="shared" si="60"/>
        <v>2.3736348952395767E-2</v>
      </c>
      <c r="P351">
        <f t="shared" si="61"/>
        <v>-6.8575739747034357</v>
      </c>
      <c r="Q351">
        <f t="shared" si="62"/>
        <v>-9.3124134763265509</v>
      </c>
      <c r="R351">
        <f t="shared" si="63"/>
        <v>48.067849617197169</v>
      </c>
      <c r="S351">
        <f t="shared" si="64"/>
        <v>-6.8374902019904038</v>
      </c>
      <c r="T351">
        <f t="shared" si="65"/>
        <v>-9.5289223770894775</v>
      </c>
      <c r="U351">
        <f t="shared" si="66"/>
        <v>49.230059403279597</v>
      </c>
    </row>
    <row r="352" spans="1:21" x14ac:dyDescent="0.25">
      <c r="A352">
        <v>4.8419210000000001</v>
      </c>
      <c r="B352">
        <v>0.757803</v>
      </c>
      <c r="C352">
        <v>-9.9292599999999993</v>
      </c>
      <c r="D352">
        <v>0.10399799999999999</v>
      </c>
      <c r="E352">
        <v>-0.32024999999999998</v>
      </c>
      <c r="F352">
        <v>-3.0881150000000002</v>
      </c>
      <c r="G352">
        <v>2.895696</v>
      </c>
      <c r="H352">
        <v>-2.5255339999999999</v>
      </c>
      <c r="I352">
        <v>74.547768000000005</v>
      </c>
      <c r="J352">
        <v>28.251325999999999</v>
      </c>
      <c r="K352">
        <f t="shared" si="56"/>
        <v>-11.582784</v>
      </c>
      <c r="L352">
        <f t="shared" si="57"/>
        <v>-16.235577499999998</v>
      </c>
      <c r="M352">
        <f t="shared" si="58"/>
        <v>-0.62736948426017269</v>
      </c>
      <c r="N352">
        <f t="shared" si="59"/>
        <v>-0.9195899904821222</v>
      </c>
      <c r="O352">
        <f t="shared" si="60"/>
        <v>5.7234926088572571E-2</v>
      </c>
      <c r="P352">
        <f t="shared" si="61"/>
        <v>-7.2195359747034358</v>
      </c>
      <c r="Q352">
        <f t="shared" si="62"/>
        <v>-9.6732034763265506</v>
      </c>
      <c r="R352">
        <f t="shared" si="63"/>
        <v>49.108049617197167</v>
      </c>
      <c r="S352">
        <f t="shared" si="64"/>
        <v>-7.1972396437856148</v>
      </c>
      <c r="T352">
        <f t="shared" si="65"/>
        <v>-9.8937679641487488</v>
      </c>
      <c r="U352">
        <f t="shared" si="66"/>
        <v>50.301291471640404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2016-12-28T08:46:33Z</dcterms:created>
  <dcterms:modified xsi:type="dcterms:W3CDTF">2016-12-30T18:50:27Z</dcterms:modified>
</cp:coreProperties>
</file>