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180" windowWidth="18090" xWindow="0" yWindow="0"/>
  </bookViews>
  <sheets>
    <sheet name="整体情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30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vertical="center"/>
    </xf>
    <xf applyAlignment="1" borderId="1" fillId="2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borderId="1" fillId="0" fontId="0" numFmtId="0" pivotButton="0" quotePrefix="0" xfId="0"/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borderId="0" fillId="0" fontId="3" numFmtId="0" pivotButton="0" quotePrefix="0" xfId="0"/>
    <xf applyAlignment="1" borderId="1" fillId="0" fontId="3" numFmtId="0" pivotButton="0" quotePrefix="0" xfId="0">
      <alignment vertical="center"/>
    </xf>
    <xf applyAlignment="1" borderId="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1" fillId="0" fontId="4" numFmtId="0" pivotButton="0" quotePrefix="0" xfId="0">
      <alignment horizontal="left"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问题燃尽情况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'整体情况'!C3</f>
            </strRef>
          </tx>
          <spPr>
            <a:ln>
              <a:prstDash val="solid"/>
            </a:ln>
          </spPr>
          <cat>
            <numRef>
              <f>'整体情况'!$B$4:$B$8</f>
            </numRef>
          </cat>
          <val>
            <numRef>
              <f>'整体情况'!$C$4:$C$8</f>
            </numRef>
          </val>
        </ser>
        <ser>
          <idx val="1"/>
          <order val="1"/>
          <tx>
            <strRef>
              <f>'整体情况'!D3</f>
            </strRef>
          </tx>
          <spPr>
            <a:ln>
              <a:prstDash val="solid"/>
            </a:ln>
          </spPr>
          <cat>
            <numRef>
              <f>'整体情况'!$B$4:$B$8</f>
            </numRef>
          </cat>
          <val>
            <numRef>
              <f>'整体情况'!$D$4:$D$8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未关闭问题分类占比</a:t>
            </a:r>
          </a:p>
        </rich>
      </tx>
    </title>
    <plotArea>
      <pieChart>
        <varyColors val="1"/>
        <ser>
          <idx val="0"/>
          <order val="0"/>
          <tx>
            <strRef>
              <f>'整体情况'!C79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'整体情况'!$B$80:$B$86</f>
            </numRef>
          </cat>
          <val>
            <numRef>
              <f>'整体情况'!$C$80:$C$86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未关闭问题级别占比</a:t>
            </a:r>
          </a:p>
        </rich>
      </tx>
    </title>
    <plotArea>
      <pieChart>
        <varyColors val="1"/>
        <ser>
          <idx val="0"/>
          <order val="0"/>
          <tx>
            <strRef>
              <f>'整体情况'!C88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'整体情况'!$B$89:$B$93</f>
            </numRef>
          </cat>
          <val>
            <numRef>
              <f>'整体情况'!$C$89:$C$93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T93"/>
  <sheetViews>
    <sheetView tabSelected="1" workbookViewId="0" zoomScale="115" zoomScaleNormal="115">
      <selection activeCell="F85" sqref="F85"/>
    </sheetView>
  </sheetViews>
  <sheetFormatPr baseColWidth="8" defaultRowHeight="13.5"/>
  <cols>
    <col customWidth="1" max="1" min="1" style="15" width="5.125"/>
    <col bestFit="1" customWidth="1" max="2" min="2" style="15" width="17.25"/>
    <col customWidth="1" max="3" min="3" style="15" width="13"/>
    <col bestFit="1" customWidth="1" max="4" min="4" style="15" width="14.125"/>
    <col customWidth="1" max="5" min="5" style="15" width="9.125"/>
    <col customWidth="1" max="6" min="6" style="15" width="5.375"/>
    <col customWidth="1" max="7" min="7" style="15" width="6.5"/>
    <col customWidth="1" max="8" min="8" style="15" width="7.25"/>
    <col customWidth="1" max="9" min="9" style="15" width="7.625"/>
    <col customWidth="1" max="11" min="10" style="15" width="7.625"/>
    <col customWidth="1" max="12" min="12" style="15" width="7.625"/>
    <col customWidth="1" max="16" min="15" style="7" width="9"/>
    <col bestFit="1" customWidth="1" max="17" min="17" style="15" width="11.5"/>
    <col customWidth="1" max="18" min="18" style="15" width="10.5"/>
    <col customWidth="1" max="20" min="20" style="15" width="4.5"/>
  </cols>
  <sheetData>
    <row r="2">
      <c r="B2" s="1" t="n"/>
      <c r="C2" s="1" t="n"/>
      <c r="D2" s="1" t="n"/>
      <c r="E2" s="21" t="inlineStr">
        <is>
          <t>问题分类</t>
        </is>
      </c>
      <c r="F2" s="26" t="n"/>
      <c r="G2" s="26" t="n"/>
      <c r="H2" s="26" t="n"/>
      <c r="I2" s="26" t="n"/>
      <c r="J2" s="26" t="n"/>
      <c r="K2" s="27" t="n"/>
      <c r="L2" s="21" t="inlineStr">
        <is>
          <t>问题级别</t>
        </is>
      </c>
      <c r="M2" s="26" t="n"/>
      <c r="N2" s="26" t="n"/>
      <c r="O2" s="26" t="n"/>
      <c r="P2" s="27" t="n"/>
      <c r="Q2" s="21" t="inlineStr">
        <is>
          <t>质量评估</t>
        </is>
      </c>
      <c r="R2" s="26" t="n"/>
      <c r="S2" s="27" t="n"/>
    </row>
    <row r="3">
      <c r="B3" s="2" t="inlineStr">
        <is>
          <t>模块</t>
        </is>
      </c>
      <c r="C3" s="2" t="inlineStr">
        <is>
          <t>发现问题总数</t>
        </is>
      </c>
      <c r="D3" s="2" t="inlineStr">
        <is>
          <t>未关闭问题数</t>
        </is>
      </c>
      <c r="E3" s="2" t="inlineStr">
        <is>
          <t>用户体验</t>
        </is>
      </c>
      <c r="F3" s="2" t="inlineStr">
        <is>
          <t>性能</t>
        </is>
      </c>
      <c r="G3" s="2" t="inlineStr">
        <is>
          <t>功能</t>
        </is>
      </c>
      <c r="H3" s="2" t="inlineStr">
        <is>
          <t>兼容</t>
        </is>
      </c>
      <c r="I3" s="2" t="inlineStr">
        <is>
          <t>界面UI</t>
        </is>
      </c>
      <c r="J3" s="2" t="inlineStr">
        <is>
          <t>需求</t>
        </is>
      </c>
      <c r="K3" s="2" t="inlineStr">
        <is>
          <t>安全性</t>
        </is>
      </c>
      <c r="L3" s="2" t="inlineStr">
        <is>
          <t>建议</t>
        </is>
      </c>
      <c r="M3" s="2" t="inlineStr">
        <is>
          <t>提示</t>
        </is>
      </c>
      <c r="N3" s="2" t="inlineStr">
        <is>
          <t>一般</t>
        </is>
      </c>
      <c r="O3" s="2" t="inlineStr">
        <is>
          <t>严重</t>
        </is>
      </c>
      <c r="P3" s="2" t="inlineStr">
        <is>
          <t>致命</t>
        </is>
      </c>
      <c r="Q3" s="2" t="inlineStr">
        <is>
          <t>0 bug确认</t>
        </is>
      </c>
      <c r="R3" s="2" t="inlineStr">
        <is>
          <t>风险</t>
        </is>
      </c>
      <c r="S3" s="2" t="inlineStr">
        <is>
          <t>备注</t>
        </is>
      </c>
    </row>
    <row customFormat="1" r="4" s="11">
      <c r="A4" s="8" t="n"/>
      <c r="B4" s="9" t="inlineStr">
        <is>
          <t>挂号可细分到分钟</t>
        </is>
      </c>
      <c r="C4" s="10" t="n">
        <v>4</v>
      </c>
      <c r="D4" s="10" t="n">
        <v>0</v>
      </c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8" t="n"/>
    </row>
    <row customFormat="1" r="5" s="11">
      <c r="A5" s="8" t="n"/>
      <c r="B5" s="9" t="inlineStr">
        <is>
          <t>新增药房_海南华方汇药房【海南】</t>
        </is>
      </c>
      <c r="C5" s="10" t="n">
        <v>2</v>
      </c>
      <c r="D5" s="10" t="n">
        <v>0</v>
      </c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8" t="n"/>
    </row>
    <row customFormat="1" r="6" s="11">
      <c r="A6" s="8" t="n"/>
      <c r="B6" s="9" t="inlineStr">
        <is>
          <t>新增药房_益德中医门诊部【天津】</t>
        </is>
      </c>
      <c r="C6" s="10" t="n">
        <v>0</v>
      </c>
      <c r="D6" s="10" t="n">
        <v>0</v>
      </c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8" t="n"/>
    </row>
    <row customFormat="1" r="7" s="11">
      <c r="A7" s="8" t="n"/>
      <c r="B7" s="9" t="inlineStr">
        <is>
          <t>新增药房_康仁堂【河北】</t>
        </is>
      </c>
      <c r="C7" s="10" t="n">
        <v>3</v>
      </c>
      <c r="D7" s="10" t="n">
        <v>0</v>
      </c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2" t="n"/>
      <c r="S7" s="10" t="n"/>
      <c r="T7" s="8" t="n"/>
    </row>
    <row customFormat="1" r="8" s="11">
      <c r="A8" s="8" t="n"/>
      <c r="B8" s="9" t="inlineStr">
        <is>
          <t>新增药房_汇恒康【大连】</t>
        </is>
      </c>
      <c r="C8" s="10" t="n">
        <v>4</v>
      </c>
      <c r="D8" s="10" t="n">
        <v>0</v>
      </c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8" t="n"/>
    </row>
    <row customFormat="1" r="9" s="11">
      <c r="B9" s="28" t="inlineStr">
        <is>
          <t>total</t>
        </is>
      </c>
      <c r="C9" s="29">
        <f>SUM(C4:C8)</f>
        <v/>
      </c>
      <c r="D9" s="29">
        <f>SUM(D4:D8)</f>
        <v/>
      </c>
      <c r="E9" s="29">
        <f>SUM(E4:E8)</f>
        <v/>
      </c>
      <c r="F9" s="29">
        <f>SUM(F4:F8)</f>
        <v/>
      </c>
      <c r="G9" s="29">
        <f>SUM(G4:G8)</f>
        <v/>
      </c>
      <c r="H9" s="29">
        <f>SUM(H4:H8)</f>
        <v/>
      </c>
      <c r="I9" s="29">
        <f>SUM(I4:I8)</f>
        <v/>
      </c>
      <c r="J9" s="29">
        <f>SUM(J4:J8)</f>
        <v/>
      </c>
      <c r="K9" s="29">
        <f>SUM(K4:K8)</f>
        <v/>
      </c>
      <c r="L9" s="29">
        <f>SUM(L4:L8)</f>
        <v/>
      </c>
      <c r="M9" s="29">
        <f>SUM(M4:M8)</f>
        <v/>
      </c>
      <c r="N9" s="29">
        <f>SUM(N4:N8)</f>
        <v/>
      </c>
      <c r="O9" s="29">
        <f>SUM(O4:O8)</f>
        <v/>
      </c>
      <c r="P9" s="29">
        <f>SUM(P4:P8)</f>
        <v/>
      </c>
      <c r="Q9" s="10" t="n"/>
      <c r="R9" s="10" t="n"/>
      <c r="S9" s="10" t="n"/>
    </row>
    <row customFormat="1" r="10" s="11">
      <c r="B10" s="13" t="n"/>
      <c r="C10" s="14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0" t="n"/>
      <c r="R10" s="10" t="n"/>
      <c r="S10" s="10" t="n"/>
    </row>
    <row customFormat="1" r="11" s="11">
      <c r="B11" s="9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</row>
    <row customFormat="1" r="12" s="11">
      <c r="A12" s="8" t="n"/>
      <c r="B12" s="13" t="n"/>
      <c r="C12" s="14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0" t="n"/>
      <c r="R12" s="10" t="n"/>
      <c r="S12" s="10" t="n"/>
      <c r="T12" s="8" t="n"/>
    </row>
    <row customFormat="1" r="13" s="11">
      <c r="A13" s="8" t="n"/>
      <c r="B13" s="8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8" t="n"/>
      <c r="R13" s="8" t="n"/>
      <c r="T13" s="8" t="n"/>
    </row>
    <row customFormat="1" r="14" s="11">
      <c r="A14" s="8" t="n"/>
      <c r="B14" s="8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8" t="n"/>
      <c r="R14" s="8" t="n"/>
      <c r="T14" s="8" t="n"/>
    </row>
    <row customFormat="1" r="15" s="11">
      <c r="A15" s="8" t="n"/>
      <c r="B15" s="8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8" t="n"/>
      <c r="R15" s="8" t="n"/>
      <c r="T15" s="8" t="n"/>
    </row>
    <row customFormat="1" r="16" s="11">
      <c r="A16" s="8" t="n"/>
      <c r="B16" s="8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8" t="n"/>
      <c r="R16" s="8" t="n"/>
      <c r="T16" s="8" t="n"/>
    </row>
    <row customFormat="1" r="17" s="11">
      <c r="A17" s="8" t="n"/>
      <c r="B17" s="8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8" t="n"/>
      <c r="R17" s="8" t="n"/>
      <c r="T17" s="8" t="n"/>
    </row>
    <row customFormat="1" r="18" s="11">
      <c r="A18" s="8" t="n"/>
      <c r="B18" s="8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8" t="n"/>
      <c r="R18" s="8" t="n"/>
      <c r="T18" s="8" t="n"/>
    </row>
    <row customFormat="1" r="19" s="11">
      <c r="A19" s="8" t="n"/>
      <c r="B19" s="8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8" t="n"/>
      <c r="R19" s="8" t="n"/>
      <c r="T19" s="8" t="n"/>
    </row>
    <row customFormat="1" r="20" s="11">
      <c r="A20" s="8" t="n"/>
      <c r="B20" s="8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8" t="n"/>
      <c r="R20" s="8" t="n"/>
      <c r="T20" s="8" t="n"/>
    </row>
    <row customFormat="1" r="21" s="11">
      <c r="A21" s="8" t="n"/>
      <c r="B21" s="8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8" t="n"/>
      <c r="R21" s="8" t="n"/>
      <c r="T21" s="8" t="n"/>
    </row>
    <row customFormat="1" r="22" s="11">
      <c r="A22" s="8" t="n"/>
      <c r="B22" s="8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8" t="n"/>
      <c r="R22" s="8" t="n"/>
      <c r="T22" s="8" t="n"/>
    </row>
    <row customFormat="1" r="23" s="11">
      <c r="A23" s="8" t="n"/>
      <c r="B23" s="8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8" t="n"/>
      <c r="R23" s="8" t="n"/>
      <c r="T23" s="8" t="n"/>
    </row>
    <row customFormat="1" r="24" s="11">
      <c r="A24" s="8" t="n"/>
      <c r="B24" s="8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8" t="n"/>
      <c r="R24" s="8" t="n"/>
      <c r="T24" s="8" t="n"/>
    </row>
    <row r="25"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9" t="n"/>
      <c r="N25" s="19" t="n"/>
      <c r="O25" s="19" t="n"/>
      <c r="P25" s="19" t="n"/>
    </row>
    <row r="26"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9" t="n"/>
      <c r="N26" s="19" t="n"/>
      <c r="O26" s="19" t="n"/>
      <c r="P26" s="19" t="n"/>
    </row>
    <row r="27"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9" t="n"/>
      <c r="N27" s="19" t="n"/>
      <c r="O27" s="19" t="n"/>
      <c r="P27" s="19" t="n"/>
    </row>
    <row r="28"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9" t="n"/>
      <c r="N28" s="19" t="n"/>
      <c r="O28" s="19" t="n"/>
      <c r="P28" s="19" t="n"/>
    </row>
    <row r="29"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9" t="n"/>
      <c r="N29" s="19" t="n"/>
      <c r="O29" s="19" t="n"/>
      <c r="P29" s="19" t="n"/>
    </row>
    <row r="30"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9" t="n"/>
      <c r="N30" s="19" t="n"/>
      <c r="O30" s="19" t="n"/>
      <c r="P30" s="19" t="n"/>
    </row>
    <row r="31"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9" t="n"/>
      <c r="N31" s="19" t="n"/>
      <c r="O31" s="19" t="n"/>
      <c r="P31" s="19" t="n"/>
    </row>
    <row r="32"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9" t="n"/>
      <c r="N32" s="19" t="n"/>
      <c r="O32" s="19" t="n"/>
      <c r="P32" s="19" t="n"/>
    </row>
    <row r="33"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9" t="n"/>
      <c r="N33" s="19" t="n"/>
      <c r="O33" s="19" t="n"/>
      <c r="P33" s="19" t="n"/>
    </row>
    <row r="34"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9" t="n"/>
      <c r="N34" s="19" t="n"/>
      <c r="O34" s="19" t="n"/>
      <c r="P34" s="19" t="n"/>
    </row>
    <row r="35"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9" t="n"/>
      <c r="N35" s="19" t="n"/>
      <c r="O35" s="19" t="n"/>
      <c r="P35" s="19" t="n"/>
    </row>
    <row r="36"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9" t="n"/>
      <c r="N36" s="19" t="n"/>
      <c r="O36" s="19" t="n"/>
      <c r="P36" s="19" t="n"/>
    </row>
    <row r="37"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9" t="n"/>
      <c r="N37" s="19" t="n"/>
      <c r="O37" s="19" t="n"/>
      <c r="P37" s="19" t="n"/>
    </row>
    <row r="38"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9" t="n"/>
      <c r="N38" s="19" t="n"/>
      <c r="O38" s="19" t="n"/>
      <c r="P38" s="19" t="n"/>
    </row>
    <row r="39"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9" t="n"/>
      <c r="N39" s="19" t="n"/>
      <c r="O39" s="19" t="n"/>
      <c r="P39" s="19" t="n"/>
    </row>
    <row r="40"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9" t="n"/>
      <c r="N40" s="19" t="n"/>
      <c r="O40" s="19" t="n"/>
      <c r="P40" s="19" t="n"/>
    </row>
    <row r="41"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9" t="n"/>
      <c r="N41" s="19" t="n"/>
      <c r="O41" s="19" t="n"/>
      <c r="P41" s="19" t="n"/>
    </row>
    <row r="42"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9" t="n"/>
      <c r="N42" s="19" t="n"/>
      <c r="O42" s="19" t="n"/>
      <c r="P42" s="19" t="n"/>
    </row>
    <row r="43"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9" t="n"/>
      <c r="N43" s="19" t="n"/>
      <c r="O43" s="19" t="n"/>
      <c r="P43" s="19" t="n"/>
    </row>
    <row r="44"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9" t="n"/>
      <c r="N44" s="19" t="n"/>
      <c r="O44" s="19" t="n"/>
      <c r="P44" s="19" t="n"/>
    </row>
    <row r="45"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9" t="n"/>
      <c r="N45" s="19" t="n"/>
      <c r="O45" s="19" t="n"/>
      <c r="P45" s="19" t="n"/>
    </row>
    <row customFormat="1" r="46" s="7"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9" t="n"/>
      <c r="N46" s="19" t="n"/>
      <c r="O46" s="19" t="n"/>
      <c r="P46" s="19" t="n"/>
    </row>
    <row customFormat="1" r="47" s="7"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9" t="n"/>
      <c r="N47" s="19" t="n"/>
      <c r="O47" s="19" t="n"/>
      <c r="P47" s="19" t="n"/>
    </row>
    <row customFormat="1" r="48" s="7"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9" t="n"/>
      <c r="N48" s="19" t="n"/>
      <c r="O48" s="19" t="n"/>
      <c r="P48" s="19" t="n"/>
    </row>
    <row customFormat="1" r="49" s="7"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9" t="n"/>
      <c r="N49" s="19" t="n"/>
      <c r="O49" s="19" t="n"/>
      <c r="P49" s="19" t="n"/>
    </row>
    <row customFormat="1" r="50" s="7"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9" t="n"/>
      <c r="N50" s="19" t="n"/>
      <c r="O50" s="19" t="n"/>
      <c r="P50" s="19" t="n"/>
    </row>
    <row customFormat="1" r="51" s="7"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9" t="n"/>
      <c r="N51" s="19" t="n"/>
      <c r="O51" s="19" t="n"/>
      <c r="P51" s="19" t="n"/>
    </row>
    <row customFormat="1" r="52" s="7"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9" t="n"/>
      <c r="N52" s="19" t="n"/>
      <c r="O52" s="19" t="n"/>
      <c r="P52" s="19" t="n"/>
    </row>
    <row customFormat="1" r="53" s="7"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9" t="n"/>
      <c r="N53" s="19" t="n"/>
      <c r="O53" s="19" t="n"/>
      <c r="P53" s="19" t="n"/>
    </row>
    <row customFormat="1" r="54" s="7"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9" t="n"/>
      <c r="N54" s="19" t="n"/>
      <c r="O54" s="19" t="n"/>
      <c r="P54" s="19" t="n"/>
    </row>
    <row customFormat="1" r="55" s="7"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9" t="n"/>
      <c r="N55" s="19" t="n"/>
      <c r="O55" s="19" t="n"/>
      <c r="P55" s="19" t="n"/>
    </row>
    <row customFormat="1" r="56" s="7"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9" t="n"/>
      <c r="N56" s="19" t="n"/>
      <c r="O56" s="19" t="n"/>
      <c r="P56" s="19" t="n"/>
    </row>
    <row customFormat="1" r="57" s="7"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9" t="n"/>
      <c r="N57" s="19" t="n"/>
      <c r="O57" s="19" t="n"/>
      <c r="P57" s="19" t="n"/>
    </row>
    <row customFormat="1" r="58" s="7"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9" t="n"/>
      <c r="N58" s="19" t="n"/>
      <c r="O58" s="19" t="n"/>
      <c r="P58" s="19" t="n"/>
    </row>
    <row customFormat="1" r="59" s="7"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9" t="n"/>
      <c r="N59" s="19" t="n"/>
      <c r="O59" s="19" t="n"/>
      <c r="P59" s="19" t="n"/>
    </row>
    <row customFormat="1" r="60" s="7"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9" t="n"/>
      <c r="N60" s="19" t="n"/>
      <c r="O60" s="19" t="n"/>
      <c r="P60" s="19" t="n"/>
    </row>
    <row customFormat="1" r="61" s="7"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9" t="n"/>
      <c r="N61" s="19" t="n"/>
      <c r="O61" s="19" t="n"/>
      <c r="P61" s="19" t="n"/>
    </row>
    <row customFormat="1" r="62" s="7"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9" t="n"/>
      <c r="N62" s="19" t="n"/>
      <c r="O62" s="19" t="n"/>
      <c r="P62" s="19" t="n"/>
    </row>
    <row customFormat="1" r="63" s="7"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9" t="n"/>
      <c r="N63" s="19" t="n"/>
      <c r="O63" s="19" t="n"/>
      <c r="P63" s="19" t="n"/>
    </row>
    <row customFormat="1" r="64" s="11">
      <c r="A64" s="8" t="n"/>
      <c r="B64" s="8" t="n"/>
      <c r="C64" s="16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8" t="n"/>
      <c r="R64" s="8" t="n"/>
      <c r="T64" s="8" t="n"/>
    </row>
    <row customFormat="1" r="65" s="7"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9" t="n"/>
      <c r="N65" s="19" t="n"/>
      <c r="O65" s="19" t="n"/>
      <c r="P65" s="19" t="n"/>
    </row>
    <row r="66"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9" t="n"/>
      <c r="N66" s="19" t="n"/>
      <c r="O66" s="19" t="n"/>
      <c r="P66" s="19" t="n"/>
    </row>
    <row r="67"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9" t="n"/>
      <c r="N67" s="19" t="n"/>
      <c r="O67" s="19" t="n"/>
      <c r="P67" s="19" t="n"/>
    </row>
    <row customFormat="1" r="68" s="7"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9" t="n"/>
      <c r="N68" s="19" t="n"/>
      <c r="O68" s="19" t="n"/>
      <c r="P68" s="19" t="n"/>
    </row>
    <row customFormat="1" r="69" s="7"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9" t="n"/>
      <c r="N69" s="19" t="n"/>
      <c r="O69" s="19" t="n"/>
      <c r="P69" s="19" t="n"/>
    </row>
    <row customFormat="1" r="70" s="7"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9" t="n"/>
      <c r="N70" s="19" t="n"/>
      <c r="O70" s="19" t="n"/>
      <c r="P70" s="19" t="n"/>
    </row>
    <row customFormat="1" r="71" s="7"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9" t="n"/>
      <c r="N71" s="19" t="n"/>
      <c r="O71" s="19" t="n"/>
      <c r="P71" s="19" t="n"/>
    </row>
    <row customFormat="1" r="72" s="7"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9" t="n"/>
      <c r="N72" s="19" t="n"/>
      <c r="O72" s="19" t="n"/>
      <c r="P72" s="19" t="n"/>
    </row>
    <row customFormat="1" r="73" s="7"/>
    <row r="79">
      <c r="B79" s="3" t="inlineStr">
        <is>
          <t>分类占比</t>
        </is>
      </c>
      <c r="C79" s="3" t="inlineStr">
        <is>
          <t>数量</t>
        </is>
      </c>
    </row>
    <row r="80">
      <c r="B80" s="22" t="inlineStr">
        <is>
          <t>用户体验</t>
        </is>
      </c>
      <c r="C80" s="4">
        <f>SUM(E4:E8)</f>
        <v/>
      </c>
    </row>
    <row r="81">
      <c r="B81" s="22" t="inlineStr">
        <is>
          <t>性能</t>
        </is>
      </c>
      <c r="C81" s="4">
        <f>SUM(F4:F8)</f>
        <v/>
      </c>
    </row>
    <row r="82">
      <c r="B82" s="22" t="inlineStr">
        <is>
          <t>功能</t>
        </is>
      </c>
      <c r="C82" s="4">
        <f>SUM(G4:G8)</f>
        <v/>
      </c>
    </row>
    <row r="83">
      <c r="B83" s="22" t="inlineStr">
        <is>
          <t>兼容</t>
        </is>
      </c>
      <c r="C83" s="4">
        <f>SUM(H4:H8)</f>
        <v/>
      </c>
    </row>
    <row r="84">
      <c r="B84" s="22" t="inlineStr">
        <is>
          <t>界面UI</t>
        </is>
      </c>
      <c r="C84" s="4">
        <f>SUM(I4:I8)</f>
        <v/>
      </c>
    </row>
    <row customFormat="1" r="85" s="7">
      <c r="B85" s="22" t="inlineStr">
        <is>
          <t>需求</t>
        </is>
      </c>
      <c r="C85" s="4">
        <f>SUM(J4:J8)</f>
        <v/>
      </c>
    </row>
    <row customFormat="1" r="86" s="7">
      <c r="B86" s="22" t="inlineStr">
        <is>
          <t>安全性</t>
        </is>
      </c>
      <c r="C86" s="4">
        <f>SUM(K4:K8)</f>
        <v/>
      </c>
    </row>
    <row r="88">
      <c r="B88" s="3" t="inlineStr">
        <is>
          <t>严重级别占比</t>
        </is>
      </c>
      <c r="C88" s="3" t="inlineStr">
        <is>
          <t>数量</t>
        </is>
      </c>
    </row>
    <row r="89">
      <c r="B89" s="22" t="inlineStr">
        <is>
          <t>建议</t>
        </is>
      </c>
      <c r="C89" s="22">
        <f>SUM(L4:L8)</f>
        <v/>
      </c>
    </row>
    <row r="90">
      <c r="B90" s="22" t="inlineStr">
        <is>
          <t>提示</t>
        </is>
      </c>
      <c r="C90" s="22">
        <f>SUM(M4:M8)</f>
        <v/>
      </c>
    </row>
    <row r="91">
      <c r="B91" s="22" t="inlineStr">
        <is>
          <t>一般</t>
        </is>
      </c>
      <c r="C91" s="22">
        <f>SUM(N4:N8)</f>
        <v/>
      </c>
    </row>
    <row r="92">
      <c r="B92" s="22" t="inlineStr">
        <is>
          <t>严重</t>
        </is>
      </c>
      <c r="C92" s="22">
        <f>SUM(O4:O8)</f>
        <v/>
      </c>
    </row>
    <row r="93">
      <c r="B93" s="22" t="inlineStr">
        <is>
          <t>致命</t>
        </is>
      </c>
      <c r="C93" s="22">
        <f>SUM(P4:P8)</f>
        <v/>
      </c>
    </row>
  </sheetData>
  <mergeCells count="3">
    <mergeCell ref="L2:P2"/>
    <mergeCell ref="Q2:S2"/>
    <mergeCell ref="E2:K2"/>
  </mergeCells>
  <pageMargins bottom="0.75" footer="0.3" header="0.3" left="0.7" right="0.7" top="0.75"/>
  <pageSetup horizontalDpi="200" orientation="portrait" paperSize="9" verticalDpi="2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2006-09-13T11:21:51Z</dcterms:created>
  <dcterms:modified xsi:type="dcterms:W3CDTF">2018-12-20T01:44:13Z</dcterms:modified>
  <cp:lastModifiedBy>Microsoft</cp:lastModifiedBy>
</cp:coreProperties>
</file>