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7725" activeTab="4"/>
  </bookViews>
  <sheets>
    <sheet name="LAYOUT" sheetId="1" r:id="rId1"/>
    <sheet name="PRINTING" sheetId="2" r:id="rId2"/>
    <sheet name="LINE" sheetId="3" r:id="rId3"/>
    <sheet name="3D" sheetId="4" r:id="rId4"/>
    <sheet name="Sheet2" sheetId="7" r:id="rId5"/>
    <sheet name="PLC TO PLC" sheetId="6" r:id="rId6"/>
    <sheet name="DOOR ASSIGN" sheetId="8" r:id="rId7"/>
    <sheet name="Sheet1" sheetId="9" r:id="rId8"/>
    <sheet name="FROM KITTING" sheetId="10" r:id="rId9"/>
  </sheets>
  <calcPr calcId="144525"/>
</workbook>
</file>

<file path=xl/calcChain.xml><?xml version="1.0" encoding="utf-8"?>
<calcChain xmlns="http://schemas.openxmlformats.org/spreadsheetml/2006/main">
  <c r="I32" i="2" l="1"/>
  <c r="I31" i="2"/>
  <c r="I30" i="2"/>
  <c r="I33" i="2" s="1"/>
  <c r="J29" i="2"/>
</calcChain>
</file>

<file path=xl/sharedStrings.xml><?xml version="1.0" encoding="utf-8"?>
<sst xmlns="http://schemas.openxmlformats.org/spreadsheetml/2006/main" count="996" uniqueCount="840">
  <si>
    <t>Sr. No.</t>
  </si>
  <si>
    <t>FG CAT No.</t>
  </si>
  <si>
    <t>A</t>
  </si>
  <si>
    <t>mA</t>
  </si>
  <si>
    <t>Type</t>
  </si>
  <si>
    <t>AUF3C200601</t>
  </si>
  <si>
    <t>AC</t>
  </si>
  <si>
    <t>AUF3D200203</t>
  </si>
  <si>
    <t>Adi</t>
  </si>
  <si>
    <t>AUF3C201001</t>
  </si>
  <si>
    <t>AUF3D200403</t>
  </si>
  <si>
    <t>AUF3C201601</t>
  </si>
  <si>
    <t>AUF3D200603</t>
  </si>
  <si>
    <t>AUF3C200603</t>
  </si>
  <si>
    <t>AUF3D201003</t>
  </si>
  <si>
    <t>AUF3C201003</t>
  </si>
  <si>
    <t>AUF3D201603</t>
  </si>
  <si>
    <t>AUF3C201603</t>
  </si>
  <si>
    <t>AUF3D202003</t>
  </si>
  <si>
    <t>AUF3C202003</t>
  </si>
  <si>
    <t>AUF3D202503</t>
  </si>
  <si>
    <t>AUF3C202503</t>
  </si>
  <si>
    <t>AUF3D203203</t>
  </si>
  <si>
    <t>AUF3C203203</t>
  </si>
  <si>
    <t>AUF3D204003</t>
  </si>
  <si>
    <t>AUF3C204003</t>
  </si>
  <si>
    <t>AUF3D200610</t>
  </si>
  <si>
    <t>AUF3C200610</t>
  </si>
  <si>
    <t>AUF3D201010</t>
  </si>
  <si>
    <t>AUF3C201010</t>
  </si>
  <si>
    <t>AUF3D201610</t>
  </si>
  <si>
    <t>AUF3C201610</t>
  </si>
  <si>
    <t>AUF3D202010</t>
  </si>
  <si>
    <t>AUF3C202010</t>
  </si>
  <si>
    <t>AUF3D202510</t>
  </si>
  <si>
    <t>AUF3C202510</t>
  </si>
  <si>
    <t>AUF3D203210</t>
  </si>
  <si>
    <t>AUF3C203210</t>
  </si>
  <si>
    <t>AUF3D204010</t>
  </si>
  <si>
    <t>AUF3C204010</t>
  </si>
  <si>
    <t>AUF3D200630</t>
  </si>
  <si>
    <t>AUF3C200630</t>
  </si>
  <si>
    <t>AUF3D201030</t>
  </si>
  <si>
    <t>AUF3C201030</t>
  </si>
  <si>
    <t>AUF3D201630</t>
  </si>
  <si>
    <t>AUF3C201630</t>
  </si>
  <si>
    <t>AUF3D202030</t>
  </si>
  <si>
    <t>AUF3C202030</t>
  </si>
  <si>
    <t>AUF3D202530</t>
  </si>
  <si>
    <t>AUF3C202530</t>
  </si>
  <si>
    <t>AUF3D203230</t>
  </si>
  <si>
    <t>AUF3C203230</t>
  </si>
  <si>
    <t>AUF3D204030</t>
  </si>
  <si>
    <t>AUF3C204030</t>
  </si>
  <si>
    <t>AUF3C204003KWA100095</t>
  </si>
  <si>
    <t>KWA</t>
  </si>
  <si>
    <t xml:space="preserve"> </t>
  </si>
  <si>
    <t>c</t>
  </si>
  <si>
    <t>MODEL NUMBER</t>
  </si>
  <si>
    <t>YEAR/MONTH</t>
  </si>
  <si>
    <t>COUNTER</t>
  </si>
  <si>
    <t>K</t>
  </si>
  <si>
    <t>W</t>
  </si>
  <si>
    <t>OCT</t>
  </si>
  <si>
    <t>MARCH</t>
  </si>
  <si>
    <t>SR.NO</t>
  </si>
  <si>
    <t>X0</t>
  </si>
  <si>
    <t>Y0</t>
  </si>
  <si>
    <t>X1</t>
  </si>
  <si>
    <t>Y1</t>
  </si>
  <si>
    <t>X2</t>
  </si>
  <si>
    <t>Y2</t>
  </si>
  <si>
    <t>X3</t>
  </si>
  <si>
    <t>Y3</t>
  </si>
  <si>
    <t>X4</t>
  </si>
  <si>
    <t>Y4</t>
  </si>
  <si>
    <t>X5</t>
  </si>
  <si>
    <t>Y5</t>
  </si>
  <si>
    <t>X6</t>
  </si>
  <si>
    <t>Y6</t>
  </si>
  <si>
    <t>X7</t>
  </si>
  <si>
    <t>Y7</t>
  </si>
  <si>
    <t>X10</t>
  </si>
  <si>
    <t>Y10</t>
  </si>
  <si>
    <t>X11</t>
  </si>
  <si>
    <t>Y11</t>
  </si>
  <si>
    <t>X12</t>
  </si>
  <si>
    <t>Y12</t>
  </si>
  <si>
    <t>X13</t>
  </si>
  <si>
    <t>Y13</t>
  </si>
  <si>
    <t>X14</t>
  </si>
  <si>
    <t>Y14</t>
  </si>
  <si>
    <t>X15</t>
  </si>
  <si>
    <t>Y15</t>
  </si>
  <si>
    <t>X16</t>
  </si>
  <si>
    <t>PRESSURE SWITCH</t>
  </si>
  <si>
    <t>Y16</t>
  </si>
  <si>
    <t>X17</t>
  </si>
  <si>
    <t>Y17</t>
  </si>
  <si>
    <t>X20</t>
  </si>
  <si>
    <t>Y20</t>
  </si>
  <si>
    <t>X21</t>
  </si>
  <si>
    <t>Y21</t>
  </si>
  <si>
    <t>X22</t>
  </si>
  <si>
    <t>Y22</t>
  </si>
  <si>
    <t>X23</t>
  </si>
  <si>
    <t>Y23</t>
  </si>
  <si>
    <t>X24</t>
  </si>
  <si>
    <t>Y24</t>
  </si>
  <si>
    <t>X25</t>
  </si>
  <si>
    <t>Y25</t>
  </si>
  <si>
    <t>X26</t>
  </si>
  <si>
    <t>Y26</t>
  </si>
  <si>
    <t>X27</t>
  </si>
  <si>
    <t>Y27</t>
  </si>
  <si>
    <t>X30</t>
  </si>
  <si>
    <t>Y30</t>
  </si>
  <si>
    <t>X31</t>
  </si>
  <si>
    <t>Y31</t>
  </si>
  <si>
    <t>X32</t>
  </si>
  <si>
    <t>Y32</t>
  </si>
  <si>
    <t>X33</t>
  </si>
  <si>
    <t>Y33</t>
  </si>
  <si>
    <t>X34</t>
  </si>
  <si>
    <t>Y34</t>
  </si>
  <si>
    <t>X35</t>
  </si>
  <si>
    <t>Y35</t>
  </si>
  <si>
    <t>X36</t>
  </si>
  <si>
    <t>Y36</t>
  </si>
  <si>
    <t>X37</t>
  </si>
  <si>
    <t>Y37</t>
  </si>
  <si>
    <t>X40</t>
  </si>
  <si>
    <t>Y40</t>
  </si>
  <si>
    <t>X41</t>
  </si>
  <si>
    <t>Y41</t>
  </si>
  <si>
    <t>X42</t>
  </si>
  <si>
    <t>Y42</t>
  </si>
  <si>
    <t>X43</t>
  </si>
  <si>
    <t>Y43</t>
  </si>
  <si>
    <t>X44</t>
  </si>
  <si>
    <t>Y44</t>
  </si>
  <si>
    <t>X45</t>
  </si>
  <si>
    <t>Y45</t>
  </si>
  <si>
    <t>X46</t>
  </si>
  <si>
    <t>Y46</t>
  </si>
  <si>
    <t>X47</t>
  </si>
  <si>
    <t>Y47</t>
  </si>
  <si>
    <t>INPUTS</t>
  </si>
  <si>
    <t>PLC INPUT</t>
  </si>
  <si>
    <t>DESCRIPTION</t>
  </si>
  <si>
    <t>TO SOFTWARE MEMORY BIT</t>
  </si>
  <si>
    <t>M0</t>
  </si>
  <si>
    <t>M1</t>
  </si>
  <si>
    <t>M2</t>
  </si>
  <si>
    <t>M3</t>
  </si>
  <si>
    <t>M4</t>
  </si>
  <si>
    <t>M5</t>
  </si>
  <si>
    <t>M6</t>
  </si>
  <si>
    <t>M7</t>
  </si>
  <si>
    <t>M10</t>
  </si>
  <si>
    <t>M11</t>
  </si>
  <si>
    <t>M12</t>
  </si>
  <si>
    <t>M13</t>
  </si>
  <si>
    <t>M14</t>
  </si>
  <si>
    <t>M15</t>
  </si>
  <si>
    <t>M20</t>
  </si>
  <si>
    <t>M21</t>
  </si>
  <si>
    <t>M22</t>
  </si>
  <si>
    <t>M23</t>
  </si>
  <si>
    <t>M24</t>
  </si>
  <si>
    <t>M25</t>
  </si>
  <si>
    <t>M26</t>
  </si>
  <si>
    <t>M27</t>
  </si>
  <si>
    <t>M16</t>
  </si>
  <si>
    <t>M17</t>
  </si>
  <si>
    <t>M30</t>
  </si>
  <si>
    <t>M31</t>
  </si>
  <si>
    <t>M32</t>
  </si>
  <si>
    <t>M33</t>
  </si>
  <si>
    <t>M34</t>
  </si>
  <si>
    <t>M35</t>
  </si>
  <si>
    <t>M36</t>
  </si>
  <si>
    <t>M37</t>
  </si>
  <si>
    <t>M40</t>
  </si>
  <si>
    <t>M41</t>
  </si>
  <si>
    <t>M42</t>
  </si>
  <si>
    <t>M43</t>
  </si>
  <si>
    <t>M44</t>
  </si>
  <si>
    <t>M45</t>
  </si>
  <si>
    <t>M46</t>
  </si>
  <si>
    <t>M47</t>
  </si>
  <si>
    <t>PLC OUTPUT</t>
  </si>
  <si>
    <t>M100</t>
  </si>
  <si>
    <t>M101</t>
  </si>
  <si>
    <t>M102</t>
  </si>
  <si>
    <t>M103</t>
  </si>
  <si>
    <t>M104</t>
  </si>
  <si>
    <t>M105</t>
  </si>
  <si>
    <t>M106</t>
  </si>
  <si>
    <t>M107</t>
  </si>
  <si>
    <t>M110</t>
  </si>
  <si>
    <t>M111</t>
  </si>
  <si>
    <t>M112</t>
  </si>
  <si>
    <t>M113</t>
  </si>
  <si>
    <t>M114</t>
  </si>
  <si>
    <t>M115</t>
  </si>
  <si>
    <t>M116</t>
  </si>
  <si>
    <t>M117</t>
  </si>
  <si>
    <t>M120</t>
  </si>
  <si>
    <t>M121</t>
  </si>
  <si>
    <t>M122</t>
  </si>
  <si>
    <t>M123</t>
  </si>
  <si>
    <t>M124</t>
  </si>
  <si>
    <t>M125</t>
  </si>
  <si>
    <t>M126</t>
  </si>
  <si>
    <t>M127</t>
  </si>
  <si>
    <t>M130</t>
  </si>
  <si>
    <t>M131</t>
  </si>
  <si>
    <t>M132</t>
  </si>
  <si>
    <t>M133</t>
  </si>
  <si>
    <t>M134</t>
  </si>
  <si>
    <t>M135</t>
  </si>
  <si>
    <t>M136</t>
  </si>
  <si>
    <t>M137</t>
  </si>
  <si>
    <t>M140</t>
  </si>
  <si>
    <t>M141</t>
  </si>
  <si>
    <t>M142</t>
  </si>
  <si>
    <t>M143</t>
  </si>
  <si>
    <t>M144</t>
  </si>
  <si>
    <t>M145</t>
  </si>
  <si>
    <t>M146</t>
  </si>
  <si>
    <t>M147</t>
  </si>
  <si>
    <t>OUTPUTS</t>
  </si>
  <si>
    <t>MANUAL OPERATION</t>
  </si>
  <si>
    <t>FROM SOFTWARE TO PLC</t>
  </si>
  <si>
    <t>TO PLC</t>
  </si>
  <si>
    <t>PART CLAMP</t>
  </si>
  <si>
    <t>PART DECLAMP</t>
  </si>
  <si>
    <t>FROM PLC TO SOFTWARE</t>
  </si>
  <si>
    <t>TO SOFTWARE</t>
  </si>
  <si>
    <t>PLC HEALTHY</t>
  </si>
  <si>
    <t>AUTO MODE ON</t>
  </si>
  <si>
    <t>MANUAL MODE ON</t>
  </si>
  <si>
    <t>SOFTWARE ON</t>
  </si>
  <si>
    <t>OK COUNTER RESET</t>
  </si>
  <si>
    <t>NG COUNTER RESET</t>
  </si>
  <si>
    <t>ALARMS</t>
  </si>
  <si>
    <t>PLC ALARMS</t>
  </si>
  <si>
    <t>M501</t>
  </si>
  <si>
    <t>M502</t>
  </si>
  <si>
    <t>AIR PRESSURE NG</t>
  </si>
  <si>
    <t>M503</t>
  </si>
  <si>
    <t>AUTO MODE NOT SELECT</t>
  </si>
  <si>
    <t>M504</t>
  </si>
  <si>
    <t>M505</t>
  </si>
  <si>
    <t>M506</t>
  </si>
  <si>
    <t>M507</t>
  </si>
  <si>
    <t>M508</t>
  </si>
  <si>
    <t>M509</t>
  </si>
  <si>
    <t>M510</t>
  </si>
  <si>
    <t>M511</t>
  </si>
  <si>
    <t>M512</t>
  </si>
  <si>
    <t>M513</t>
  </si>
  <si>
    <t>M514</t>
  </si>
  <si>
    <t>M515</t>
  </si>
  <si>
    <t>SOFTWARE NOT RUN</t>
  </si>
  <si>
    <t>M516</t>
  </si>
  <si>
    <t>M517</t>
  </si>
  <si>
    <t>M518</t>
  </si>
  <si>
    <t>M519</t>
  </si>
  <si>
    <t>M520</t>
  </si>
  <si>
    <t>SCAN NG</t>
  </si>
  <si>
    <t>M521</t>
  </si>
  <si>
    <t>SCAN  REPETE</t>
  </si>
  <si>
    <t>M522</t>
  </si>
  <si>
    <t>FROM PLC DATA</t>
  </si>
  <si>
    <t>TO SOFTWARE DATA</t>
  </si>
  <si>
    <t>D1030</t>
  </si>
  <si>
    <t>D1032</t>
  </si>
  <si>
    <t>D1034</t>
  </si>
  <si>
    <t>D1038</t>
  </si>
  <si>
    <t>FROM SOFTWARE</t>
  </si>
  <si>
    <t>TO PLC DATA</t>
  </si>
  <si>
    <t>M785(8977)</t>
  </si>
  <si>
    <t>LAMP ON OFF BIT</t>
  </si>
  <si>
    <t>M785</t>
  </si>
  <si>
    <t>HOMMING</t>
  </si>
  <si>
    <t>CYCLE START TOUCH BUTTON</t>
  </si>
  <si>
    <t>PART CALMP END RS</t>
  </si>
  <si>
    <t>STOPPER HM RS</t>
  </si>
  <si>
    <t>FIX TURE DETECTION</t>
  </si>
  <si>
    <t>LIFER HM</t>
  </si>
  <si>
    <t>LIFTER END</t>
  </si>
  <si>
    <t xml:space="preserve">RETURN TRACK STOPPER CYL </t>
  </si>
  <si>
    <t xml:space="preserve">PTL 1 </t>
  </si>
  <si>
    <t>PTL 2</t>
  </si>
  <si>
    <t>PTL 3</t>
  </si>
  <si>
    <t>PTL 4</t>
  </si>
  <si>
    <t>PTL 5</t>
  </si>
  <si>
    <t>BACK DOOR OPEN/CLOSE 2</t>
  </si>
  <si>
    <t>BACK DOOR OPEN/CLOSE 3</t>
  </si>
  <si>
    <t>BACK DOOR OPEN/CLOSE 4</t>
  </si>
  <si>
    <t>BACK DOOR OPEN/CLOSE 5</t>
  </si>
  <si>
    <t>BACK DOOR OPEN/CLOSE 6</t>
  </si>
  <si>
    <t>BACK DOOR OPEN/CLOSE 7</t>
  </si>
  <si>
    <t>BACK DOOR OPEN/CLOSE 8</t>
  </si>
  <si>
    <t>BACK DOOR OPEN/CLOSE 9</t>
  </si>
  <si>
    <t>FRONT DOOR OPEN/CLOSE 1</t>
  </si>
  <si>
    <t>FRONT DOOR OPEN/CLOSE 2</t>
  </si>
  <si>
    <t>FRONT DOOR OPEN/CLOSE 3</t>
  </si>
  <si>
    <t>FRONT DOOR OPEN/CLOSE 4</t>
  </si>
  <si>
    <t>FRONT DOOR OPEN/CLOSE 5</t>
  </si>
  <si>
    <t>FRONT DOOR OPEN/CLOSE 6</t>
  </si>
  <si>
    <t>FRONT DOOR OPEN/CLOSE 7</t>
  </si>
  <si>
    <t>FRONT DOOR OPEN/CLOSE 8</t>
  </si>
  <si>
    <t>FRONT DOOR OPEN/CLOSE 9</t>
  </si>
  <si>
    <t>BIN SENSOR 1</t>
  </si>
  <si>
    <t>BIN SENSOR 2</t>
  </si>
  <si>
    <t>BIN SENSOR 3</t>
  </si>
  <si>
    <t>BIN SENSOR 4</t>
  </si>
  <si>
    <t>BIN SENSOR 5</t>
  </si>
  <si>
    <t>GREEN LAMP</t>
  </si>
  <si>
    <t>RED LAMP</t>
  </si>
  <si>
    <t>PART CLAMP SOL</t>
  </si>
  <si>
    <t>STOPPER UP</t>
  </si>
  <si>
    <t>STOPPER DN</t>
  </si>
  <si>
    <t>LIFTER UP</t>
  </si>
  <si>
    <t>LIFTER DN</t>
  </si>
  <si>
    <t>PTL 1 ON</t>
  </si>
  <si>
    <t>PTL 2 ON</t>
  </si>
  <si>
    <t>PTL 3 ON</t>
  </si>
  <si>
    <t>PTL 4 ON</t>
  </si>
  <si>
    <t>PTL 5 ON</t>
  </si>
  <si>
    <t>TOUCH IND ON</t>
  </si>
  <si>
    <t>FIXTURE DETECTION</t>
  </si>
  <si>
    <t>BACK DOOR 1</t>
  </si>
  <si>
    <t>BACK DOOR 2</t>
  </si>
  <si>
    <t>BACK DOOR 3</t>
  </si>
  <si>
    <t>BACK DOOR 4</t>
  </si>
  <si>
    <t>BACK DOOR 5</t>
  </si>
  <si>
    <t>BACK DOOR 6</t>
  </si>
  <si>
    <t>BACK DOOR 7</t>
  </si>
  <si>
    <t>BACK DOOR 8</t>
  </si>
  <si>
    <t>BACK DOOR 9</t>
  </si>
  <si>
    <t>FRONT DOOR 1</t>
  </si>
  <si>
    <t>FRONT DOOR 2</t>
  </si>
  <si>
    <t>FRONT DOOR 3</t>
  </si>
  <si>
    <t>FRONT DOOR 4</t>
  </si>
  <si>
    <t>FRONT DOOR 5</t>
  </si>
  <si>
    <t>FRONT DOOR 6</t>
  </si>
  <si>
    <t>FRONT DOOR 7</t>
  </si>
  <si>
    <t>FRONT DOOR 8</t>
  </si>
  <si>
    <t>FRONT DOOR 9</t>
  </si>
  <si>
    <t>RETURN TRACK  STOPPER CYL</t>
  </si>
  <si>
    <t xml:space="preserve">FOCUS </t>
  </si>
  <si>
    <t>STOPPER CYL DOWN ON PB</t>
  </si>
  <si>
    <t>STOPPER CYL UP ON PB</t>
  </si>
  <si>
    <t>FRONT DOOR 1 ON PB</t>
  </si>
  <si>
    <t>FRONT DOOR 2 ON PB</t>
  </si>
  <si>
    <t>FRONT DOOR 3 ON PB</t>
  </si>
  <si>
    <t>FRONT DOOR 4 ON PB</t>
  </si>
  <si>
    <t>FRONT DOOR 5 ON PB</t>
  </si>
  <si>
    <t>FRONT DOOR 6 ON PB</t>
  </si>
  <si>
    <t>FRONT DOOR 7 ON PB</t>
  </si>
  <si>
    <t>FRONT DOOR 8 ON PB</t>
  </si>
  <si>
    <t>FRONT DOOR 9 ON PB</t>
  </si>
  <si>
    <t>FRONT DOOR 10 ON PB</t>
  </si>
  <si>
    <t>FRONT DOOR 11 ON PB</t>
  </si>
  <si>
    <t>BACK DOOR 1 ON PB</t>
  </si>
  <si>
    <t>BACK DOOR 2 ON PB</t>
  </si>
  <si>
    <t>BACK  DOOR 3 ON PB</t>
  </si>
  <si>
    <t>BACK DOOR 4 ON PB</t>
  </si>
  <si>
    <t>BACK DOOR 5 ON PB</t>
  </si>
  <si>
    <t>BACK DOOR 6 ON PB</t>
  </si>
  <si>
    <t>BACK DOOR 7 ON PB</t>
  </si>
  <si>
    <t>BACK DOOR 8 ON PB</t>
  </si>
  <si>
    <t>BACK DOOR 9 ON PB</t>
  </si>
  <si>
    <t>BACK DOOR 10 ON PB</t>
  </si>
  <si>
    <t>BACK DOOR 11 ON PB</t>
  </si>
  <si>
    <t>LIFETR UP ON</t>
  </si>
  <si>
    <t>LIFTER DOWN ON</t>
  </si>
  <si>
    <t>PUSH CYL REV ON</t>
  </si>
  <si>
    <t>PUSH CYL FWD ON</t>
  </si>
  <si>
    <t>M201</t>
  </si>
  <si>
    <t>M202</t>
  </si>
  <si>
    <t>M203</t>
  </si>
  <si>
    <t>M204</t>
  </si>
  <si>
    <t>M205</t>
  </si>
  <si>
    <t>M206</t>
  </si>
  <si>
    <t>M207</t>
  </si>
  <si>
    <t>M208</t>
  </si>
  <si>
    <t>M209</t>
  </si>
  <si>
    <t>M210</t>
  </si>
  <si>
    <t>M211</t>
  </si>
  <si>
    <t>M212</t>
  </si>
  <si>
    <t>M213</t>
  </si>
  <si>
    <t>M214</t>
  </si>
  <si>
    <t>M215</t>
  </si>
  <si>
    <t>M216</t>
  </si>
  <si>
    <t>M217</t>
  </si>
  <si>
    <t>M218</t>
  </si>
  <si>
    <t>M219</t>
  </si>
  <si>
    <t>M220</t>
  </si>
  <si>
    <t>M221</t>
  </si>
  <si>
    <t>M222</t>
  </si>
  <si>
    <t>M223</t>
  </si>
  <si>
    <t>M224</t>
  </si>
  <si>
    <t>M225</t>
  </si>
  <si>
    <t>M226</t>
  </si>
  <si>
    <t>M227</t>
  </si>
  <si>
    <t>M228</t>
  </si>
  <si>
    <t>M229</t>
  </si>
  <si>
    <t>M230</t>
  </si>
  <si>
    <t>M231</t>
  </si>
  <si>
    <t>M232</t>
  </si>
  <si>
    <t>M233</t>
  </si>
  <si>
    <t>M234</t>
  </si>
  <si>
    <t>M235</t>
  </si>
  <si>
    <t>M236</t>
  </si>
  <si>
    <t>M237</t>
  </si>
  <si>
    <t>M238</t>
  </si>
  <si>
    <t>M239</t>
  </si>
  <si>
    <t>M240</t>
  </si>
  <si>
    <t>TOUCH IND ON PB</t>
  </si>
  <si>
    <t>TOUCH IND OFF PB</t>
  </si>
  <si>
    <t>M241</t>
  </si>
  <si>
    <t>M242</t>
  </si>
  <si>
    <t>M243</t>
  </si>
  <si>
    <t>M244</t>
  </si>
  <si>
    <t>M245</t>
  </si>
  <si>
    <t>BACK DOOR OPEN/CLOSE 1</t>
  </si>
  <si>
    <t>PTL 1 ON PB</t>
  </si>
  <si>
    <t>PTL 2 ON PB</t>
  </si>
  <si>
    <t>PTL 3 ON PB</t>
  </si>
  <si>
    <t>PTL 4 ON PB</t>
  </si>
  <si>
    <t>PTL 5 ON PB</t>
  </si>
  <si>
    <t>SCANNER NG</t>
  </si>
  <si>
    <t>SCANNER OK</t>
  </si>
  <si>
    <t>M61</t>
  </si>
  <si>
    <t>M62</t>
  </si>
  <si>
    <t>M63</t>
  </si>
  <si>
    <t>M64</t>
  </si>
  <si>
    <t>M65</t>
  </si>
  <si>
    <t>M66</t>
  </si>
  <si>
    <t>M67</t>
  </si>
  <si>
    <t>M68</t>
  </si>
  <si>
    <t>M69</t>
  </si>
  <si>
    <t>M70</t>
  </si>
  <si>
    <t>SCANNER REPETED</t>
  </si>
  <si>
    <t>ACKNOWLADGEMENT</t>
  </si>
  <si>
    <t>ABORT CYCLE</t>
  </si>
  <si>
    <t>BACK DOOR 1 OPEN BIT</t>
  </si>
  <si>
    <t>BACK DOOR 2 OPEN BIT</t>
  </si>
  <si>
    <t>BACK DOOR 3 OPEN BIT</t>
  </si>
  <si>
    <t>BACK DOOR 4 OPEN BIT</t>
  </si>
  <si>
    <t>BACK DOOR 5 OPEN BIT</t>
  </si>
  <si>
    <t>BACK DOOR 6 OPEN BIT</t>
  </si>
  <si>
    <t>BACK DOOR 7 OPEN BIT</t>
  </si>
  <si>
    <t>BACK DOOR 8 OPEN BIT</t>
  </si>
  <si>
    <t>BACK DOOR 9 OPEN BIT</t>
  </si>
  <si>
    <t>BACK DOOR 10 OPEN BIT</t>
  </si>
  <si>
    <t>BACK DOOR 11 OPEN BIT</t>
  </si>
  <si>
    <t>FRONT DOOR 1 OPEN BIT</t>
  </si>
  <si>
    <t>FRONT DOOR 2 OPEN BIT</t>
  </si>
  <si>
    <t>FRONT DOOR 3 OPEN BIT</t>
  </si>
  <si>
    <t>FRONT DOOR 4 OPEN BIT</t>
  </si>
  <si>
    <t>FRONT DOOR 5 OPEN BIT</t>
  </si>
  <si>
    <t>FRONT DOOR 6 OPEN BIT</t>
  </si>
  <si>
    <t>FRONT DOOR 7 OPEN BIT</t>
  </si>
  <si>
    <t>FRONT DOOR 8 OPEN BIT</t>
  </si>
  <si>
    <t>FRONT DOOR 9 OPEN BIT</t>
  </si>
  <si>
    <t>FRONT DOOR 10 OPEN BIT</t>
  </si>
  <si>
    <t>FRONT DOOR 11 OPEN BIT</t>
  </si>
  <si>
    <t>MOMENTRORRY</t>
  </si>
  <si>
    <t>LONG PRESS</t>
  </si>
  <si>
    <t>PULSE</t>
  </si>
  <si>
    <t>LIFTER END RS NG</t>
  </si>
  <si>
    <t>WRONG SEQUENCE</t>
  </si>
  <si>
    <t xml:space="preserve"> PART CLAMP END RS NG</t>
  </si>
  <si>
    <t xml:space="preserve"> STOPPER NOT AT HM</t>
  </si>
  <si>
    <t xml:space="preserve"> TOUCH BTM NG</t>
  </si>
  <si>
    <t>FIXTURE NOT DETECT</t>
  </si>
  <si>
    <t>LIFTER NOT HOME</t>
  </si>
  <si>
    <t>STOPPER HOME RS</t>
  </si>
  <si>
    <t>PART CLAMP END RS</t>
  </si>
  <si>
    <t>M161</t>
  </si>
  <si>
    <t>M162</t>
  </si>
  <si>
    <t>M163</t>
  </si>
  <si>
    <t>M164</t>
  </si>
  <si>
    <t>M165</t>
  </si>
  <si>
    <t>M166</t>
  </si>
  <si>
    <t>M167</t>
  </si>
  <si>
    <t>M168</t>
  </si>
  <si>
    <t>M169</t>
  </si>
  <si>
    <t>M170</t>
  </si>
  <si>
    <t>ON AUTO PAGE BIT ON</t>
  </si>
  <si>
    <t>ON MAN PAGE BIT ON</t>
  </si>
  <si>
    <t>M</t>
  </si>
  <si>
    <t>AUTO DOOR  OPEN BITS</t>
  </si>
  <si>
    <t>FRONT DOOR 1 OPEN</t>
  </si>
  <si>
    <t>FRONT DOOR 2 OPEN</t>
  </si>
  <si>
    <t>FRONT DOOR 3 OPEN</t>
  </si>
  <si>
    <t>FRONT DOOR 4 OPEN</t>
  </si>
  <si>
    <t>FRONT DOOR 5 OPEN</t>
  </si>
  <si>
    <t>FRONT DOOR 6 OPEN</t>
  </si>
  <si>
    <t>FRONT DOOR 7 OPEN</t>
  </si>
  <si>
    <t>FRONT DOOR 8 OPEN</t>
  </si>
  <si>
    <t>FRONT DOOR 9 OPEN</t>
  </si>
  <si>
    <t>FRONT DOOR 10 OPEN</t>
  </si>
  <si>
    <t>FRONT DOOR 11 OPEN</t>
  </si>
  <si>
    <t>BACK DOOR 1 OPEN</t>
  </si>
  <si>
    <t>BACK DOOR 2 OPEN</t>
  </si>
  <si>
    <t>BACK DOOR 3 OPEN</t>
  </si>
  <si>
    <t>BACK DOOR 4 OPEN</t>
  </si>
  <si>
    <t>BACK DOOR 5 OPEN</t>
  </si>
  <si>
    <t>BACK DOOR 6 OPEN</t>
  </si>
  <si>
    <t>BACK DOOR 7 OPEN</t>
  </si>
  <si>
    <t>BACK DOOR 8 OPEN</t>
  </si>
  <si>
    <t>BACK DOOR 9 OPEN</t>
  </si>
  <si>
    <t>BACK DOOR 10 OPEN</t>
  </si>
  <si>
    <t>BACK DOOR 11 OPEN</t>
  </si>
  <si>
    <t>M401</t>
  </si>
  <si>
    <t>M402</t>
  </si>
  <si>
    <t>M403</t>
  </si>
  <si>
    <t>M404</t>
  </si>
  <si>
    <t>M405</t>
  </si>
  <si>
    <t>M406</t>
  </si>
  <si>
    <t>M407</t>
  </si>
  <si>
    <t>M408</t>
  </si>
  <si>
    <t>M409</t>
  </si>
  <si>
    <t>M410</t>
  </si>
  <si>
    <t>M411</t>
  </si>
  <si>
    <t>M412</t>
  </si>
  <si>
    <t>M413</t>
  </si>
  <si>
    <t>M414</t>
  </si>
  <si>
    <t>M415</t>
  </si>
  <si>
    <t>M416</t>
  </si>
  <si>
    <t>M417</t>
  </si>
  <si>
    <t>M418</t>
  </si>
  <si>
    <t>M419</t>
  </si>
  <si>
    <t>M420</t>
  </si>
  <si>
    <t>M421</t>
  </si>
  <si>
    <t>M422</t>
  </si>
  <si>
    <t>M423</t>
  </si>
  <si>
    <t>M424</t>
  </si>
  <si>
    <t>M425</t>
  </si>
  <si>
    <t>M426</t>
  </si>
  <si>
    <t>M427</t>
  </si>
  <si>
    <t>M428</t>
  </si>
  <si>
    <t>M429</t>
  </si>
  <si>
    <t>M400</t>
  </si>
  <si>
    <t>M171</t>
  </si>
  <si>
    <t>M172</t>
  </si>
  <si>
    <t>M173</t>
  </si>
  <si>
    <t>M174</t>
  </si>
  <si>
    <t>M175</t>
  </si>
  <si>
    <t>M176</t>
  </si>
  <si>
    <t>M177</t>
  </si>
  <si>
    <t>M178</t>
  </si>
  <si>
    <t>M179</t>
  </si>
  <si>
    <t>M180</t>
  </si>
  <si>
    <t>M181</t>
  </si>
  <si>
    <t>M182</t>
  </si>
  <si>
    <t>M183</t>
  </si>
  <si>
    <t>M184</t>
  </si>
  <si>
    <t>M185</t>
  </si>
  <si>
    <t>M186</t>
  </si>
  <si>
    <t>M187</t>
  </si>
  <si>
    <t>M188</t>
  </si>
  <si>
    <t>M189</t>
  </si>
  <si>
    <t>M190</t>
  </si>
  <si>
    <t>M191</t>
  </si>
  <si>
    <t>M192</t>
  </si>
  <si>
    <t>M193</t>
  </si>
  <si>
    <t>M194</t>
  </si>
  <si>
    <t>M195</t>
  </si>
  <si>
    <t>M196</t>
  </si>
  <si>
    <t>M197</t>
  </si>
  <si>
    <t>M198</t>
  </si>
  <si>
    <t>M199</t>
  </si>
  <si>
    <t xml:space="preserve">PLC </t>
  </si>
  <si>
    <t>D1042</t>
  </si>
  <si>
    <t>D1040</t>
  </si>
  <si>
    <t>D1036</t>
  </si>
  <si>
    <t>D1044</t>
  </si>
  <si>
    <t>D1046</t>
  </si>
  <si>
    <t>D1048</t>
  </si>
  <si>
    <t>D1050</t>
  </si>
  <si>
    <t>D1052</t>
  </si>
  <si>
    <t>D1054</t>
  </si>
  <si>
    <t>D1056</t>
  </si>
  <si>
    <t>D1058</t>
  </si>
  <si>
    <t>D1060</t>
  </si>
  <si>
    <t>D1062</t>
  </si>
  <si>
    <t>D1064</t>
  </si>
  <si>
    <t>D1066</t>
  </si>
  <si>
    <t>D1068</t>
  </si>
  <si>
    <t>1 CYCLE TIME</t>
  </si>
  <si>
    <t>1 OK CNTR</t>
  </si>
  <si>
    <t>2 CYCLE TIME</t>
  </si>
  <si>
    <t>2 OK CNTR</t>
  </si>
  <si>
    <t>3 CYCLE TIME</t>
  </si>
  <si>
    <t>3 OK CNTR</t>
  </si>
  <si>
    <t>4 CYCLE TIME</t>
  </si>
  <si>
    <t>4 OK CNTR</t>
  </si>
  <si>
    <t>1 NG CNTR</t>
  </si>
  <si>
    <t>2 NG CNTR</t>
  </si>
  <si>
    <t>3 NG CNTR</t>
  </si>
  <si>
    <t>4 NG CNTR</t>
  </si>
  <si>
    <t>5 CYCLE TIME</t>
  </si>
  <si>
    <t>5 OK CNTR</t>
  </si>
  <si>
    <t>5 NG CNTR</t>
  </si>
  <si>
    <t>6 CYCLE TIME</t>
  </si>
  <si>
    <t>6 OK CNTR</t>
  </si>
  <si>
    <t>6 NG CNTR</t>
  </si>
  <si>
    <t>7 CYCLE TIME</t>
  </si>
  <si>
    <t>7 OK CNTR</t>
  </si>
  <si>
    <t>7 NG CNTR</t>
  </si>
  <si>
    <t>8 CYCLE TIME</t>
  </si>
  <si>
    <t>8 OK CNTR</t>
  </si>
  <si>
    <t>8 NG CNTR</t>
  </si>
  <si>
    <t>D1070</t>
  </si>
  <si>
    <t>D1072</t>
  </si>
  <si>
    <t>D1074</t>
  </si>
  <si>
    <t>D1076</t>
  </si>
  <si>
    <t>D1078</t>
  </si>
  <si>
    <t>D1080</t>
  </si>
  <si>
    <t>D1082</t>
  </si>
  <si>
    <t>D1084</t>
  </si>
  <si>
    <t>D1086</t>
  </si>
  <si>
    <t>D1088</t>
  </si>
  <si>
    <t>D1090</t>
  </si>
  <si>
    <t>D1092</t>
  </si>
  <si>
    <t>D1094</t>
  </si>
  <si>
    <t>D1096</t>
  </si>
  <si>
    <t>D1098</t>
  </si>
  <si>
    <t>D1100</t>
  </si>
  <si>
    <t>D1102</t>
  </si>
  <si>
    <t>D1104</t>
  </si>
  <si>
    <t>D1106</t>
  </si>
  <si>
    <t>1 CYL STATUS</t>
  </si>
  <si>
    <t>2 CYL STATUS</t>
  </si>
  <si>
    <t>3 CYL STATUS</t>
  </si>
  <si>
    <t>4 CYL STATUS</t>
  </si>
  <si>
    <t>5 CYL STATUS</t>
  </si>
  <si>
    <t>6 CYL STATUS</t>
  </si>
  <si>
    <t>7 CYL STATUS</t>
  </si>
  <si>
    <t>8 CYL STATUS</t>
  </si>
  <si>
    <t>CYCLE TIME</t>
  </si>
  <si>
    <t>OK CNTR</t>
  </si>
  <si>
    <t>NG CNTR</t>
  </si>
  <si>
    <t>CYCLE STATUS</t>
  </si>
  <si>
    <t>MODEL SELECTION</t>
  </si>
  <si>
    <t>D400</t>
  </si>
  <si>
    <t>D404</t>
  </si>
  <si>
    <t>COUNTER RESET</t>
  </si>
  <si>
    <t>CYCLE COMPLETE</t>
  </si>
  <si>
    <t>STOPPER HOME POSITION</t>
  </si>
  <si>
    <t>FIXTURE DETECTION OK</t>
  </si>
  <si>
    <t>LAST CYCLE OK</t>
  </si>
  <si>
    <t>LAST CYCLE NG</t>
  </si>
  <si>
    <t>ALL CYL GO TO HOME POSI/DECLAMP</t>
  </si>
  <si>
    <t>READ FROM MAIN PLC--DATA REGISTOR</t>
  </si>
  <si>
    <t>READ FROM SLAVE PLC---MEMORY BITS</t>
  </si>
  <si>
    <t>READ FROM SLAVE PLC--DATA REGISTOR</t>
  </si>
  <si>
    <t>READ FROM MAIN PLC---MEMORY BITS</t>
  </si>
  <si>
    <t>AUTO MODEL SELECT IN SOFT</t>
  </si>
  <si>
    <t>MAN MODE SELECT IN SOFT</t>
  </si>
  <si>
    <t>FROM ST 2-8</t>
  </si>
  <si>
    <t>FROM KITTING STATION</t>
  </si>
  <si>
    <t>DOOR 2</t>
  </si>
  <si>
    <t>DOOR 3</t>
  </si>
  <si>
    <t>DOOR 4</t>
  </si>
  <si>
    <t>DOOR 5</t>
  </si>
  <si>
    <t>DOOR 6</t>
  </si>
  <si>
    <t>DOOR 7</t>
  </si>
  <si>
    <t>DOOR 8</t>
  </si>
  <si>
    <t>DOOR 9</t>
  </si>
  <si>
    <t>DOOR 10</t>
  </si>
  <si>
    <t>DOOR 11</t>
  </si>
  <si>
    <t>HAUSING</t>
  </si>
  <si>
    <t>PMR</t>
  </si>
  <si>
    <t>CBCT</t>
  </si>
  <si>
    <t>KINAMATIC ASSLY</t>
  </si>
  <si>
    <t>MAGNETIC ASSLY</t>
  </si>
  <si>
    <t>RESISTOR I</t>
  </si>
  <si>
    <t>RESISTOR II</t>
  </si>
  <si>
    <t xml:space="preserve"> DOOR 1 </t>
  </si>
  <si>
    <t>MODEL 1</t>
  </si>
  <si>
    <t>MODEL 2</t>
  </si>
  <si>
    <t>F- C CURVE</t>
  </si>
  <si>
    <t>G-D CURVE</t>
  </si>
  <si>
    <t>C-AC</t>
  </si>
  <si>
    <t>D-Adi</t>
  </si>
  <si>
    <t>20-2 POLE</t>
  </si>
  <si>
    <t>06-6 AMP</t>
  </si>
  <si>
    <t>10-10 AMP</t>
  </si>
  <si>
    <t>16-16 AMP</t>
  </si>
  <si>
    <t>20-20 AMP</t>
  </si>
  <si>
    <t>32-32 AMP</t>
  </si>
  <si>
    <r>
      <t>AU</t>
    </r>
    <r>
      <rPr>
        <sz val="26"/>
        <color rgb="FF0070C0"/>
        <rFont val="Cambria"/>
        <family val="1"/>
        <scheme val="major"/>
      </rPr>
      <t>F</t>
    </r>
    <r>
      <rPr>
        <sz val="26"/>
        <color theme="1"/>
        <rFont val="Cambria"/>
        <family val="1"/>
        <scheme val="major"/>
      </rPr>
      <t>3</t>
    </r>
    <r>
      <rPr>
        <sz val="26"/>
        <color rgb="FF7030A0"/>
        <rFont val="Cambria"/>
        <family val="1"/>
        <scheme val="major"/>
      </rPr>
      <t>C</t>
    </r>
    <r>
      <rPr>
        <sz val="26"/>
        <color rgb="FFFF0000"/>
        <rFont val="Cambria"/>
        <family val="1"/>
        <scheme val="major"/>
      </rPr>
      <t>20</t>
    </r>
    <r>
      <rPr>
        <sz val="26"/>
        <color rgb="FF00B050"/>
        <rFont val="Cambria"/>
        <family val="1"/>
        <scheme val="major"/>
      </rPr>
      <t>06</t>
    </r>
    <r>
      <rPr>
        <sz val="26"/>
        <color theme="1"/>
        <rFont val="Cambria"/>
        <family val="1"/>
        <scheme val="major"/>
      </rPr>
      <t>01</t>
    </r>
  </si>
  <si>
    <t>10-100 mA</t>
  </si>
  <si>
    <t>03-30 mA</t>
  </si>
  <si>
    <t>30-300 mA</t>
  </si>
  <si>
    <t>01-10 mA</t>
  </si>
  <si>
    <t xml:space="preserve">BACK DOOR OPEN </t>
  </si>
  <si>
    <t>FRONT DOOR OPEN</t>
  </si>
  <si>
    <t>ABORT TEMP</t>
  </si>
  <si>
    <t>FOCUS TEMP</t>
  </si>
  <si>
    <t>AUTO CYL RUNNING</t>
  </si>
  <si>
    <t>RESET PREVIOUS STATION OK NG BITS</t>
  </si>
  <si>
    <t>M704</t>
  </si>
  <si>
    <t>M705</t>
  </si>
  <si>
    <t>M706</t>
  </si>
  <si>
    <t>M707</t>
  </si>
  <si>
    <t>M708</t>
  </si>
  <si>
    <t>M709</t>
  </si>
  <si>
    <t>M710</t>
  </si>
  <si>
    <t>M711</t>
  </si>
  <si>
    <t>M712</t>
  </si>
  <si>
    <t>M713</t>
  </si>
  <si>
    <t>M714</t>
  </si>
  <si>
    <t>M715</t>
  </si>
  <si>
    <t>M718</t>
  </si>
  <si>
    <t>M719</t>
  </si>
  <si>
    <t>M720</t>
  </si>
  <si>
    <t>M721</t>
  </si>
  <si>
    <t>M722</t>
  </si>
  <si>
    <t>M723</t>
  </si>
  <si>
    <t>M724</t>
  </si>
  <si>
    <t>M725</t>
  </si>
  <si>
    <t>M726</t>
  </si>
  <si>
    <t>M727</t>
  </si>
  <si>
    <t>M728</t>
  </si>
  <si>
    <t>M729</t>
  </si>
  <si>
    <t>M730</t>
  </si>
  <si>
    <t>M731</t>
  </si>
  <si>
    <t>M732</t>
  </si>
  <si>
    <t>M733</t>
  </si>
  <si>
    <t>M716</t>
  </si>
  <si>
    <t>M717</t>
  </si>
  <si>
    <t>M734</t>
  </si>
  <si>
    <t>M735</t>
  </si>
  <si>
    <t>P I</t>
  </si>
  <si>
    <t>P II</t>
  </si>
  <si>
    <t>N1A</t>
  </si>
  <si>
    <t>N1B</t>
  </si>
  <si>
    <t>N2A</t>
  </si>
  <si>
    <t>N2B</t>
  </si>
  <si>
    <t>N2C</t>
  </si>
  <si>
    <t xml:space="preserve">READ--KITTING </t>
  </si>
  <si>
    <t>M704-M719</t>
  </si>
  <si>
    <t>D408</t>
  </si>
  <si>
    <t>D412</t>
  </si>
  <si>
    <t>D410</t>
  </si>
  <si>
    <t>D400-D420</t>
  </si>
  <si>
    <t>D700-D720</t>
  </si>
  <si>
    <t>D721-D740</t>
  </si>
  <si>
    <t>D741-D760</t>
  </si>
  <si>
    <t>D761-D780</t>
  </si>
  <si>
    <t>D781-D800</t>
  </si>
  <si>
    <t>D821-D840</t>
  </si>
  <si>
    <t>D801-D820</t>
  </si>
  <si>
    <t xml:space="preserve">WRITE--KITTING </t>
  </si>
  <si>
    <t>D430-436</t>
  </si>
  <si>
    <t>D437</t>
  </si>
  <si>
    <t>D438</t>
  </si>
  <si>
    <t>D439</t>
  </si>
  <si>
    <t>D440</t>
  </si>
  <si>
    <t>D441</t>
  </si>
  <si>
    <t>D430-450</t>
  </si>
  <si>
    <t>D930-D950</t>
  </si>
  <si>
    <t>D930-D951</t>
  </si>
  <si>
    <t>D930-D952</t>
  </si>
  <si>
    <t>D930-D953</t>
  </si>
  <si>
    <t>D930-D954</t>
  </si>
  <si>
    <t>D930-D955</t>
  </si>
  <si>
    <t>D930-D956</t>
  </si>
  <si>
    <t>M816</t>
  </si>
  <si>
    <t>M817</t>
  </si>
  <si>
    <t>M818</t>
  </si>
  <si>
    <t>M819</t>
  </si>
  <si>
    <t>M820</t>
  </si>
  <si>
    <t>M821</t>
  </si>
  <si>
    <t>M822</t>
  </si>
  <si>
    <t>M823</t>
  </si>
  <si>
    <t>M824</t>
  </si>
  <si>
    <t>M825</t>
  </si>
  <si>
    <t>M826</t>
  </si>
  <si>
    <t>M827</t>
  </si>
  <si>
    <t>M828</t>
  </si>
  <si>
    <t>M829</t>
  </si>
  <si>
    <t>M830</t>
  </si>
  <si>
    <t>M831</t>
  </si>
  <si>
    <t>M832</t>
  </si>
  <si>
    <t>M833</t>
  </si>
  <si>
    <t>M834</t>
  </si>
  <si>
    <t>M835</t>
  </si>
  <si>
    <t>M836</t>
  </si>
  <si>
    <t>M837</t>
  </si>
  <si>
    <t>M838</t>
  </si>
  <si>
    <t>M839</t>
  </si>
  <si>
    <t>M840</t>
  </si>
  <si>
    <t>M841</t>
  </si>
  <si>
    <t>M842</t>
  </si>
  <si>
    <t>M843</t>
  </si>
  <si>
    <t>M844</t>
  </si>
  <si>
    <t>M845</t>
  </si>
  <si>
    <t>M846</t>
  </si>
  <si>
    <t>M847</t>
  </si>
  <si>
    <t>P1 ENABLE</t>
  </si>
  <si>
    <t>P2 ENABLE</t>
  </si>
  <si>
    <t>N1 A ENABLE</t>
  </si>
  <si>
    <t>N1 B ENABLE</t>
  </si>
  <si>
    <t>N2A ENABLE</t>
  </si>
  <si>
    <t>N2B ENABLE</t>
  </si>
  <si>
    <t>N2C ENABLE</t>
  </si>
  <si>
    <t>RIVITING ENABLE</t>
  </si>
  <si>
    <t>FINAL VS ENABLE</t>
  </si>
  <si>
    <t>P1 DISABLE</t>
  </si>
  <si>
    <t>P2 DISABLE</t>
  </si>
  <si>
    <t>N1 A DISABLE</t>
  </si>
  <si>
    <t>N1 B DISABLE</t>
  </si>
  <si>
    <t>N2A DISABLE</t>
  </si>
  <si>
    <t>N2B DISABLE</t>
  </si>
  <si>
    <t>N2C DISABLE</t>
  </si>
  <si>
    <t>RIVITING DISABLE</t>
  </si>
  <si>
    <t>FINAL VS DISABLE</t>
  </si>
  <si>
    <t>KIT ENABLE</t>
  </si>
  <si>
    <t>KIT DISABLE</t>
  </si>
  <si>
    <t>M704-M735</t>
  </si>
  <si>
    <t>M1008-M1039</t>
  </si>
  <si>
    <t>M1040-M1071</t>
  </si>
  <si>
    <t>M1072-M1103</t>
  </si>
  <si>
    <t>M1104-M1135</t>
  </si>
  <si>
    <t>M1136-M1167</t>
  </si>
  <si>
    <t>M1168-M1199</t>
  </si>
  <si>
    <t>M1200-M1231</t>
  </si>
  <si>
    <t>M816-M847</t>
  </si>
  <si>
    <t>RECIPRES SELECTION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</si>
</sst>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2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  <font>
      <sz val="36"/>
      <color theme="1"/>
      <name val="Cambria"/>
      <family val="1"/>
      <scheme val="major"/>
    </font>
    <font>
      <sz val="26"/>
      <color theme="1"/>
      <name val="Cambria"/>
      <family val="1"/>
      <scheme val="major"/>
    </font>
    <font>
      <b/>
      <sz val="18"/>
      <color theme="1"/>
      <name val="Cambria"/>
      <family val="1"/>
      <scheme val="major"/>
    </font>
    <font>
      <b/>
      <sz val="20"/>
      <color theme="1"/>
      <name val="Cambria"/>
      <family val="1"/>
      <scheme val="major"/>
    </font>
    <font>
      <b/>
      <sz val="22"/>
      <color theme="1"/>
      <name val="Cambria"/>
      <family val="1"/>
      <scheme val="major"/>
    </font>
    <font>
      <b/>
      <sz val="24"/>
      <color theme="1"/>
      <name val="Cambria"/>
      <family val="1"/>
      <scheme val="major"/>
    </font>
    <font>
      <b/>
      <sz val="28"/>
      <color theme="1"/>
      <name val="Cambria"/>
      <family val="1"/>
      <scheme val="major"/>
    </font>
    <font>
      <b/>
      <sz val="36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sz val="24"/>
      <color theme="1"/>
      <name val="Cambria"/>
      <family val="1"/>
      <scheme val="major"/>
    </font>
    <font>
      <sz val="22"/>
      <color theme="1"/>
      <name val="Cambria"/>
      <family val="1"/>
      <scheme val="major"/>
    </font>
    <font>
      <sz val="26"/>
      <color rgb="FF0070C0"/>
      <name val="Cambria"/>
      <family val="1"/>
      <scheme val="major"/>
    </font>
    <font>
      <sz val="26"/>
      <color rgb="FF00B050"/>
      <name val="Cambria"/>
      <family val="1"/>
      <scheme val="major"/>
    </font>
    <font>
      <sz val="26"/>
      <color rgb="FFFF0000"/>
      <name val="Cambria"/>
      <family val="1"/>
      <scheme val="major"/>
    </font>
    <font>
      <sz val="26"/>
      <color rgb="FF7030A0"/>
      <name val="Cambria"/>
      <family val="1"/>
      <scheme val="major"/>
    </font>
    <font>
      <sz val="16"/>
      <color theme="1"/>
      <name val="Cambria"/>
      <family val="1"/>
      <scheme val="major"/>
    </font>
  </fonts>
  <fills count="11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1" fillId="0" borderId="0" xfId="0" applyFont="1"/>
    <xf numFmtId="0" fontId="11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1" fillId="5" borderId="0" xfId="0" applyFont="1" applyFill="1"/>
    <xf numFmtId="0" fontId="13" fillId="5" borderId="0" xfId="0" applyFont="1" applyFill="1"/>
    <xf numFmtId="0" fontId="4" fillId="5" borderId="0" xfId="0" applyFont="1" applyFill="1"/>
    <xf numFmtId="0" fontId="1" fillId="5" borderId="0" xfId="0" applyFont="1" applyFill="1"/>
    <xf numFmtId="0" fontId="18" fillId="0" borderId="1" xfId="0" applyFont="1" applyBorder="1" applyAlignment="1">
      <alignment horizontal="center" vertical="center"/>
    </xf>
    <xf numFmtId="0" fontId="0" fillId="0" borderId="1" xfId="0" applyBorder="1"/>
    <xf numFmtId="0" fontId="11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238125</xdr:colOff>
      <xdr:row>5</xdr:row>
      <xdr:rowOff>123825</xdr:rowOff>
    </xdr:from>
    <xdr:to>
      <xdr:col>8</xdr:col>
      <xdr:colOff>152400</xdr:colOff>
      <xdr:row>8</xdr:row>
      <xdr:rowOff>19050</xdr:rowOff>
    </xdr:to>
    <xdr:sp macro="" textlink="">
      <xdr:nvSpPr>
        <xdr:cNvPr id="2" name="Rounded Rectangle 1"/>
        <xdr:cNvSpPr/>
      </xdr:nvSpPr>
      <xdr:spPr>
        <a:xfrm>
          <a:off x="3895725" y="1123950"/>
          <a:ext cx="1724025" cy="4953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tx1"/>
              </a:solidFill>
              <a:latin typeface="+mj-lt"/>
            </a:rPr>
            <a:t>MASTER MITSUBISHI PLC</a:t>
          </a:r>
        </a:p>
      </xdr:txBody>
    </xdr:sp>
    <xdr:clientData/>
  </xdr:twoCellAnchor>
  <xdr:twoCellAnchor>
    <xdr:from>
      <xdr:col>10</xdr:col>
      <xdr:colOff>85725</xdr:colOff>
      <xdr:row>5</xdr:row>
      <xdr:rowOff>161925</xdr:rowOff>
    </xdr:from>
    <xdr:to>
      <xdr:col>12</xdr:col>
      <xdr:colOff>590550</xdr:colOff>
      <xdr:row>8</xdr:row>
      <xdr:rowOff>57150</xdr:rowOff>
    </xdr:to>
    <xdr:sp macro="" textlink="">
      <xdr:nvSpPr>
        <xdr:cNvPr id="3" name="Rounded Rectangle 2"/>
        <xdr:cNvSpPr/>
      </xdr:nvSpPr>
      <xdr:spPr>
        <a:xfrm>
          <a:off x="6772275" y="1162050"/>
          <a:ext cx="1724025" cy="495300"/>
        </a:xfrm>
        <a:prstGeom prst="round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tx1"/>
              </a:solidFill>
              <a:latin typeface="+mj-lt"/>
            </a:rPr>
            <a:t>SOFTWARE</a:t>
          </a:r>
        </a:p>
      </xdr:txBody>
    </xdr:sp>
    <xdr:clientData/>
  </xdr:twoCellAnchor>
  <xdr:twoCellAnchor>
    <xdr:from>
      <xdr:col>13</xdr:col>
      <xdr:colOff>552450</xdr:colOff>
      <xdr:row>1</xdr:row>
      <xdr:rowOff>47624</xdr:rowOff>
    </xdr:from>
    <xdr:to>
      <xdr:col>16</xdr:col>
      <xdr:colOff>447675</xdr:colOff>
      <xdr:row>6</xdr:row>
      <xdr:rowOff>27214</xdr:rowOff>
    </xdr:to>
    <xdr:sp macro="" textlink="">
      <xdr:nvSpPr>
        <xdr:cNvPr id="4" name="Rounded Rectangle 3"/>
        <xdr:cNvSpPr/>
      </xdr:nvSpPr>
      <xdr:spPr>
        <a:xfrm>
          <a:off x="9097736" y="251731"/>
          <a:ext cx="1732189" cy="1000126"/>
        </a:xfrm>
        <a:prstGeom prst="roundRect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tx1"/>
              </a:solidFill>
              <a:latin typeface="+mj-lt"/>
            </a:rPr>
            <a:t>ZEBRA</a:t>
          </a:r>
          <a:r>
            <a:rPr lang="en-US" sz="1100" baseline="0">
              <a:solidFill>
                <a:schemeClr val="tx1"/>
              </a:solidFill>
              <a:latin typeface="+mj-lt"/>
            </a:rPr>
            <a:t> PRINTER -ZD421-300 DPI ETHERNET</a:t>
          </a:r>
          <a:endParaRPr lang="en-US" sz="1100">
            <a:solidFill>
              <a:schemeClr val="tx1"/>
            </a:solidFill>
            <a:latin typeface="+mj-lt"/>
          </a:endParaRPr>
        </a:p>
      </xdr:txBody>
    </xdr:sp>
    <xdr:clientData/>
  </xdr:twoCellAnchor>
  <xdr:twoCellAnchor>
    <xdr:from>
      <xdr:col>13</xdr:col>
      <xdr:colOff>590550</xdr:colOff>
      <xdr:row>8</xdr:row>
      <xdr:rowOff>161925</xdr:rowOff>
    </xdr:from>
    <xdr:to>
      <xdr:col>16</xdr:col>
      <xdr:colOff>485775</xdr:colOff>
      <xdr:row>13</xdr:row>
      <xdr:rowOff>54428</xdr:rowOff>
    </xdr:to>
    <xdr:sp macro="" textlink="">
      <xdr:nvSpPr>
        <xdr:cNvPr id="5" name="Rounded Rectangle 4"/>
        <xdr:cNvSpPr/>
      </xdr:nvSpPr>
      <xdr:spPr>
        <a:xfrm>
          <a:off x="9135836" y="1794782"/>
          <a:ext cx="1732189" cy="913039"/>
        </a:xfrm>
        <a:prstGeom prst="round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tx1"/>
              </a:solidFill>
              <a:latin typeface="+mj-lt"/>
            </a:rPr>
            <a:t>ZEBRA</a:t>
          </a:r>
          <a:r>
            <a:rPr lang="en-US" sz="1100" baseline="0">
              <a:solidFill>
                <a:schemeClr val="tx1"/>
              </a:solidFill>
              <a:latin typeface="+mj-lt"/>
            </a:rPr>
            <a:t> PORTABLE-WIRELESS SCANNER-DS2278</a:t>
          </a:r>
          <a:endParaRPr lang="en-US" sz="1100">
            <a:solidFill>
              <a:schemeClr val="tx1"/>
            </a:solidFill>
            <a:latin typeface="+mj-lt"/>
          </a:endParaRPr>
        </a:p>
      </xdr:txBody>
    </xdr:sp>
    <xdr:clientData/>
  </xdr:twoCellAnchor>
  <xdr:twoCellAnchor>
    <xdr:from>
      <xdr:col>8</xdr:col>
      <xdr:colOff>152400</xdr:colOff>
      <xdr:row>6</xdr:row>
      <xdr:rowOff>161925</xdr:rowOff>
    </xdr:from>
    <xdr:to>
      <xdr:col>10</xdr:col>
      <xdr:colOff>19050</xdr:colOff>
      <xdr:row>6</xdr:row>
      <xdr:rowOff>171450</xdr:rowOff>
    </xdr:to>
    <xdr:cxnSp macro="">
      <xdr:nvCxnSpPr>
        <xdr:cNvPr id="7" name="Straight Arrow Connector 6"/>
        <xdr:cNvCxnSpPr>
          <a:stCxn id="2" idx="3"/>
        </xdr:cNvCxnSpPr>
      </xdr:nvCxnSpPr>
      <xdr:spPr>
        <a:xfrm flipV="1">
          <a:off x="5619750" y="1362075"/>
          <a:ext cx="1085850" cy="9525"/>
        </a:xfrm>
        <a:prstGeom prst="straightConnector1">
          <a:avLst/>
        </a:prstGeom>
        <a:ln>
          <a:headEnd type="arrow"/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133350</xdr:colOff>
      <xdr:row>8</xdr:row>
      <xdr:rowOff>76201</xdr:rowOff>
    </xdr:from>
    <xdr:to>
      <xdr:col>13</xdr:col>
      <xdr:colOff>571500</xdr:colOff>
      <xdr:row>10</xdr:row>
      <xdr:rowOff>38100</xdr:rowOff>
    </xdr:to>
    <xdr:cxnSp macro="">
      <xdr:nvCxnSpPr>
        <xdr:cNvPr id="8" name="Straight Arrow Connector 7"/>
        <xdr:cNvCxnSpPr/>
      </xdr:nvCxnSpPr>
      <xdr:spPr>
        <a:xfrm flipH="1" flipV="1">
          <a:off x="8039100" y="1676401"/>
          <a:ext cx="1047750" cy="361949"/>
        </a:xfrm>
        <a:prstGeom prst="straightConnector1">
          <a:avLst/>
        </a:prstGeom>
        <a:ln>
          <a:headEnd type="arrow"/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76200</xdr:colOff>
      <xdr:row>2</xdr:row>
      <xdr:rowOff>190500</xdr:rowOff>
    </xdr:from>
    <xdr:to>
      <xdr:col>13</xdr:col>
      <xdr:colOff>571500</xdr:colOff>
      <xdr:row>5</xdr:row>
      <xdr:rowOff>161925</xdr:rowOff>
    </xdr:to>
    <xdr:cxnSp macro="">
      <xdr:nvCxnSpPr>
        <xdr:cNvPr id="11" name="Straight Arrow Connector 10"/>
        <xdr:cNvCxnSpPr/>
      </xdr:nvCxnSpPr>
      <xdr:spPr>
        <a:xfrm flipH="1">
          <a:off x="7981950" y="590550"/>
          <a:ext cx="1104900" cy="571500"/>
        </a:xfrm>
        <a:prstGeom prst="straightConnector1">
          <a:avLst/>
        </a:prstGeom>
        <a:ln>
          <a:headEnd type="arrow"/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504825</xdr:colOff>
      <xdr:row>1</xdr:row>
      <xdr:rowOff>76200</xdr:rowOff>
    </xdr:from>
    <xdr:to>
      <xdr:col>6</xdr:col>
      <xdr:colOff>571500</xdr:colOff>
      <xdr:row>3</xdr:row>
      <xdr:rowOff>171450</xdr:rowOff>
    </xdr:to>
    <xdr:sp macro="" textlink="">
      <xdr:nvSpPr>
        <xdr:cNvPr id="14" name="Rounded Rectangle 13"/>
        <xdr:cNvSpPr/>
      </xdr:nvSpPr>
      <xdr:spPr>
        <a:xfrm>
          <a:off x="2333625" y="276225"/>
          <a:ext cx="1895475" cy="4953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tx1"/>
              </a:solidFill>
              <a:latin typeface="+mj-lt"/>
            </a:rPr>
            <a:t>FROUNT</a:t>
          </a:r>
          <a:r>
            <a:rPr lang="en-US" sz="1100" baseline="0">
              <a:solidFill>
                <a:schemeClr val="tx1"/>
              </a:solidFill>
              <a:latin typeface="+mj-lt"/>
            </a:rPr>
            <a:t> SIDE DOOR - 10</a:t>
          </a:r>
          <a:endParaRPr lang="en-US" sz="1100">
            <a:solidFill>
              <a:schemeClr val="tx1"/>
            </a:solidFill>
            <a:latin typeface="+mj-lt"/>
          </a:endParaRPr>
        </a:p>
      </xdr:txBody>
    </xdr:sp>
    <xdr:clientData/>
  </xdr:twoCellAnchor>
  <xdr:twoCellAnchor>
    <xdr:from>
      <xdr:col>3</xdr:col>
      <xdr:colOff>457200</xdr:colOff>
      <xdr:row>9</xdr:row>
      <xdr:rowOff>19050</xdr:rowOff>
    </xdr:from>
    <xdr:to>
      <xdr:col>6</xdr:col>
      <xdr:colOff>523875</xdr:colOff>
      <xdr:row>11</xdr:row>
      <xdr:rowOff>114300</xdr:rowOff>
    </xdr:to>
    <xdr:sp macro="" textlink="">
      <xdr:nvSpPr>
        <xdr:cNvPr id="15" name="Rounded Rectangle 14"/>
        <xdr:cNvSpPr/>
      </xdr:nvSpPr>
      <xdr:spPr>
        <a:xfrm>
          <a:off x="2286000" y="1819275"/>
          <a:ext cx="1895475" cy="4953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tx1"/>
              </a:solidFill>
              <a:latin typeface="+mj-lt"/>
            </a:rPr>
            <a:t>BACK</a:t>
          </a:r>
          <a:r>
            <a:rPr lang="en-US" sz="1100" baseline="0">
              <a:solidFill>
                <a:schemeClr val="tx1"/>
              </a:solidFill>
              <a:latin typeface="+mj-lt"/>
            </a:rPr>
            <a:t> SIDE DOOR - 10</a:t>
          </a:r>
          <a:endParaRPr lang="en-US" sz="1100">
            <a:solidFill>
              <a:schemeClr val="tx1"/>
            </a:solidFill>
            <a:latin typeface="+mj-lt"/>
          </a:endParaRPr>
        </a:p>
      </xdr:txBody>
    </xdr:sp>
    <xdr:clientData/>
  </xdr:twoCellAnchor>
  <xdr:twoCellAnchor>
    <xdr:from>
      <xdr:col>5</xdr:col>
      <xdr:colOff>438150</xdr:colOff>
      <xdr:row>3</xdr:row>
      <xdr:rowOff>180976</xdr:rowOff>
    </xdr:from>
    <xdr:to>
      <xdr:col>6</xdr:col>
      <xdr:colOff>466725</xdr:colOff>
      <xdr:row>5</xdr:row>
      <xdr:rowOff>123825</xdr:rowOff>
    </xdr:to>
    <xdr:cxnSp macro="">
      <xdr:nvCxnSpPr>
        <xdr:cNvPr id="16" name="Straight Arrow Connector 15"/>
        <xdr:cNvCxnSpPr/>
      </xdr:nvCxnSpPr>
      <xdr:spPr>
        <a:xfrm>
          <a:off x="3486150" y="781051"/>
          <a:ext cx="638175" cy="342899"/>
        </a:xfrm>
        <a:prstGeom prst="straightConnector1">
          <a:avLst/>
        </a:prstGeom>
        <a:ln>
          <a:headEnd type="arrow"/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409575</xdr:colOff>
      <xdr:row>8</xdr:row>
      <xdr:rowOff>38100</xdr:rowOff>
    </xdr:from>
    <xdr:to>
      <xdr:col>6</xdr:col>
      <xdr:colOff>400050</xdr:colOff>
      <xdr:row>9</xdr:row>
      <xdr:rowOff>114300</xdr:rowOff>
    </xdr:to>
    <xdr:cxnSp macro="">
      <xdr:nvCxnSpPr>
        <xdr:cNvPr id="18" name="Straight Arrow Connector 17"/>
        <xdr:cNvCxnSpPr/>
      </xdr:nvCxnSpPr>
      <xdr:spPr>
        <a:xfrm flipV="1">
          <a:off x="3457575" y="1638300"/>
          <a:ext cx="600075" cy="276225"/>
        </a:xfrm>
        <a:prstGeom prst="straightConnector1">
          <a:avLst/>
        </a:prstGeom>
        <a:ln>
          <a:headEnd type="arrow"/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485775</xdr:colOff>
      <xdr:row>16</xdr:row>
      <xdr:rowOff>114300</xdr:rowOff>
    </xdr:from>
    <xdr:to>
      <xdr:col>6</xdr:col>
      <xdr:colOff>381000</xdr:colOff>
      <xdr:row>19</xdr:row>
      <xdr:rowOff>9525</xdr:rowOff>
    </xdr:to>
    <xdr:sp macro="" textlink="">
      <xdr:nvSpPr>
        <xdr:cNvPr id="20" name="Rounded Rectangle 19"/>
        <xdr:cNvSpPr/>
      </xdr:nvSpPr>
      <xdr:spPr>
        <a:xfrm>
          <a:off x="2314575" y="3314700"/>
          <a:ext cx="1724025" cy="4953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tx1"/>
              </a:solidFill>
              <a:latin typeface="+mj-lt"/>
            </a:rPr>
            <a:t>1.MITSUBISHI PLC </a:t>
          </a:r>
        </a:p>
      </xdr:txBody>
    </xdr:sp>
    <xdr:clientData/>
  </xdr:twoCellAnchor>
  <xdr:twoCellAnchor>
    <xdr:from>
      <xdr:col>6</xdr:col>
      <xdr:colOff>885825</xdr:colOff>
      <xdr:row>8</xdr:row>
      <xdr:rowOff>66676</xdr:rowOff>
    </xdr:from>
    <xdr:to>
      <xdr:col>6</xdr:col>
      <xdr:colOff>895350</xdr:colOff>
      <xdr:row>28</xdr:row>
      <xdr:rowOff>9525</xdr:rowOff>
    </xdr:to>
    <xdr:cxnSp macro="">
      <xdr:nvCxnSpPr>
        <xdr:cNvPr id="21" name="Straight Arrow Connector 20"/>
        <xdr:cNvCxnSpPr/>
      </xdr:nvCxnSpPr>
      <xdr:spPr>
        <a:xfrm flipH="1">
          <a:off x="4543425" y="1666876"/>
          <a:ext cx="9525" cy="3943349"/>
        </a:xfrm>
        <a:prstGeom prst="straightConnector1">
          <a:avLst/>
        </a:prstGeom>
        <a:ln>
          <a:headEnd type="arrow"/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590550</xdr:colOff>
      <xdr:row>0</xdr:row>
      <xdr:rowOff>0</xdr:rowOff>
    </xdr:from>
    <xdr:to>
      <xdr:col>9</xdr:col>
      <xdr:colOff>19051</xdr:colOff>
      <xdr:row>23</xdr:row>
      <xdr:rowOff>9525</xdr:rowOff>
    </xdr:to>
    <xdr:cxnSp macro="">
      <xdr:nvCxnSpPr>
        <xdr:cNvPr id="23" name="Straight Arrow Connector 22"/>
        <xdr:cNvCxnSpPr/>
      </xdr:nvCxnSpPr>
      <xdr:spPr>
        <a:xfrm flipV="1">
          <a:off x="6057900" y="0"/>
          <a:ext cx="38101" cy="4610100"/>
        </a:xfrm>
        <a:prstGeom prst="straightConnector1">
          <a:avLst/>
        </a:prstGeom>
        <a:ln>
          <a:headEnd type="arrow"/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495300</xdr:colOff>
      <xdr:row>19</xdr:row>
      <xdr:rowOff>95250</xdr:rowOff>
    </xdr:from>
    <xdr:to>
      <xdr:col>6</xdr:col>
      <xdr:colOff>390525</xdr:colOff>
      <xdr:row>21</xdr:row>
      <xdr:rowOff>190500</xdr:rowOff>
    </xdr:to>
    <xdr:sp macro="" textlink="">
      <xdr:nvSpPr>
        <xdr:cNvPr id="31" name="Rounded Rectangle 30"/>
        <xdr:cNvSpPr/>
      </xdr:nvSpPr>
      <xdr:spPr>
        <a:xfrm>
          <a:off x="2324100" y="3895725"/>
          <a:ext cx="1724025" cy="4953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tx1"/>
              </a:solidFill>
              <a:latin typeface="+mj-lt"/>
            </a:rPr>
            <a:t>2.MITSUBISHI PLC </a:t>
          </a:r>
        </a:p>
      </xdr:txBody>
    </xdr:sp>
    <xdr:clientData/>
  </xdr:twoCellAnchor>
  <xdr:twoCellAnchor>
    <xdr:from>
      <xdr:col>3</xdr:col>
      <xdr:colOff>485775</xdr:colOff>
      <xdr:row>22</xdr:row>
      <xdr:rowOff>123825</xdr:rowOff>
    </xdr:from>
    <xdr:to>
      <xdr:col>6</xdr:col>
      <xdr:colOff>381000</xdr:colOff>
      <xdr:row>25</xdr:row>
      <xdr:rowOff>19050</xdr:rowOff>
    </xdr:to>
    <xdr:sp macro="" textlink="">
      <xdr:nvSpPr>
        <xdr:cNvPr id="32" name="Rounded Rectangle 31"/>
        <xdr:cNvSpPr/>
      </xdr:nvSpPr>
      <xdr:spPr>
        <a:xfrm>
          <a:off x="2314575" y="4524375"/>
          <a:ext cx="1724025" cy="4953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tx1"/>
              </a:solidFill>
              <a:latin typeface="+mj-lt"/>
            </a:rPr>
            <a:t>3.MITSUBISHI PLC </a:t>
          </a:r>
        </a:p>
      </xdr:txBody>
    </xdr:sp>
    <xdr:clientData/>
  </xdr:twoCellAnchor>
  <xdr:twoCellAnchor>
    <xdr:from>
      <xdr:col>3</xdr:col>
      <xdr:colOff>495300</xdr:colOff>
      <xdr:row>26</xdr:row>
      <xdr:rowOff>0</xdr:rowOff>
    </xdr:from>
    <xdr:to>
      <xdr:col>6</xdr:col>
      <xdr:colOff>390525</xdr:colOff>
      <xdr:row>28</xdr:row>
      <xdr:rowOff>95250</xdr:rowOff>
    </xdr:to>
    <xdr:sp macro="" textlink="">
      <xdr:nvSpPr>
        <xdr:cNvPr id="33" name="Rounded Rectangle 32"/>
        <xdr:cNvSpPr/>
      </xdr:nvSpPr>
      <xdr:spPr>
        <a:xfrm>
          <a:off x="2324100" y="5200650"/>
          <a:ext cx="1724025" cy="4953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tx1"/>
              </a:solidFill>
              <a:latin typeface="+mj-lt"/>
            </a:rPr>
            <a:t>4.MITSUBISHI PLC </a:t>
          </a:r>
        </a:p>
      </xdr:txBody>
    </xdr:sp>
    <xdr:clientData/>
  </xdr:twoCellAnchor>
  <xdr:twoCellAnchor>
    <xdr:from>
      <xdr:col>6</xdr:col>
      <xdr:colOff>352425</xdr:colOff>
      <xdr:row>17</xdr:row>
      <xdr:rowOff>142875</xdr:rowOff>
    </xdr:from>
    <xdr:to>
      <xdr:col>6</xdr:col>
      <xdr:colOff>914400</xdr:colOff>
      <xdr:row>17</xdr:row>
      <xdr:rowOff>152401</xdr:rowOff>
    </xdr:to>
    <xdr:cxnSp macro="">
      <xdr:nvCxnSpPr>
        <xdr:cNvPr id="35" name="Straight Arrow Connector 34"/>
        <xdr:cNvCxnSpPr/>
      </xdr:nvCxnSpPr>
      <xdr:spPr>
        <a:xfrm flipV="1">
          <a:off x="4010025" y="3543300"/>
          <a:ext cx="561975" cy="9526"/>
        </a:xfrm>
        <a:prstGeom prst="straightConnector1">
          <a:avLst/>
        </a:prstGeom>
        <a:ln>
          <a:headEnd type="arrow"/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400050</xdr:colOff>
      <xdr:row>20</xdr:row>
      <xdr:rowOff>161925</xdr:rowOff>
    </xdr:from>
    <xdr:to>
      <xdr:col>6</xdr:col>
      <xdr:colOff>962025</xdr:colOff>
      <xdr:row>20</xdr:row>
      <xdr:rowOff>171451</xdr:rowOff>
    </xdr:to>
    <xdr:cxnSp macro="">
      <xdr:nvCxnSpPr>
        <xdr:cNvPr id="37" name="Straight Arrow Connector 36"/>
        <xdr:cNvCxnSpPr/>
      </xdr:nvCxnSpPr>
      <xdr:spPr>
        <a:xfrm flipV="1">
          <a:off x="4057650" y="4162425"/>
          <a:ext cx="561975" cy="9526"/>
        </a:xfrm>
        <a:prstGeom prst="straightConnector1">
          <a:avLst/>
        </a:prstGeom>
        <a:ln>
          <a:headEnd type="arrow"/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400050</xdr:colOff>
      <xdr:row>24</xdr:row>
      <xdr:rowOff>9525</xdr:rowOff>
    </xdr:from>
    <xdr:to>
      <xdr:col>6</xdr:col>
      <xdr:colOff>962025</xdr:colOff>
      <xdr:row>24</xdr:row>
      <xdr:rowOff>19051</xdr:rowOff>
    </xdr:to>
    <xdr:cxnSp macro="">
      <xdr:nvCxnSpPr>
        <xdr:cNvPr id="38" name="Straight Arrow Connector 37"/>
        <xdr:cNvCxnSpPr/>
      </xdr:nvCxnSpPr>
      <xdr:spPr>
        <a:xfrm flipV="1">
          <a:off x="4057650" y="4810125"/>
          <a:ext cx="561975" cy="9526"/>
        </a:xfrm>
        <a:prstGeom prst="straightConnector1">
          <a:avLst/>
        </a:prstGeom>
        <a:ln>
          <a:headEnd type="arrow"/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371475</xdr:colOff>
      <xdr:row>27</xdr:row>
      <xdr:rowOff>38100</xdr:rowOff>
    </xdr:from>
    <xdr:to>
      <xdr:col>6</xdr:col>
      <xdr:colOff>933450</xdr:colOff>
      <xdr:row>27</xdr:row>
      <xdr:rowOff>47626</xdr:rowOff>
    </xdr:to>
    <xdr:cxnSp macro="">
      <xdr:nvCxnSpPr>
        <xdr:cNvPr id="39" name="Straight Arrow Connector 38"/>
        <xdr:cNvCxnSpPr/>
      </xdr:nvCxnSpPr>
      <xdr:spPr>
        <a:xfrm flipV="1">
          <a:off x="4029075" y="5438775"/>
          <a:ext cx="561975" cy="9526"/>
        </a:xfrm>
        <a:prstGeom prst="straightConnector1">
          <a:avLst/>
        </a:prstGeom>
        <a:ln>
          <a:headEnd type="arrow"/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76201</xdr:colOff>
      <xdr:row>16</xdr:row>
      <xdr:rowOff>85725</xdr:rowOff>
    </xdr:from>
    <xdr:to>
      <xdr:col>2</xdr:col>
      <xdr:colOff>590551</xdr:colOff>
      <xdr:row>18</xdr:row>
      <xdr:rowOff>180975</xdr:rowOff>
    </xdr:to>
    <xdr:sp macro="" textlink="">
      <xdr:nvSpPr>
        <xdr:cNvPr id="40" name="Rounded Rectangle 39"/>
        <xdr:cNvSpPr/>
      </xdr:nvSpPr>
      <xdr:spPr>
        <a:xfrm>
          <a:off x="1295401" y="3286125"/>
          <a:ext cx="514350" cy="495300"/>
        </a:xfrm>
        <a:prstGeom prst="round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tx1"/>
              </a:solidFill>
              <a:latin typeface="+mj-lt"/>
            </a:rPr>
            <a:t>HMI </a:t>
          </a:r>
        </a:p>
      </xdr:txBody>
    </xdr:sp>
    <xdr:clientData/>
  </xdr:twoCellAnchor>
  <xdr:twoCellAnchor>
    <xdr:from>
      <xdr:col>3</xdr:col>
      <xdr:colOff>1</xdr:colOff>
      <xdr:row>16</xdr:row>
      <xdr:rowOff>85725</xdr:rowOff>
    </xdr:from>
    <xdr:to>
      <xdr:col>3</xdr:col>
      <xdr:colOff>514351</xdr:colOff>
      <xdr:row>18</xdr:row>
      <xdr:rowOff>180975</xdr:rowOff>
    </xdr:to>
    <xdr:sp macro="" textlink="">
      <xdr:nvSpPr>
        <xdr:cNvPr id="42" name="Rounded Rectangle 41"/>
        <xdr:cNvSpPr/>
      </xdr:nvSpPr>
      <xdr:spPr>
        <a:xfrm>
          <a:off x="1828801" y="3286125"/>
          <a:ext cx="514350" cy="495300"/>
        </a:xfrm>
        <a:prstGeom prst="round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tx1"/>
              </a:solidFill>
              <a:latin typeface="+mj-lt"/>
            </a:rPr>
            <a:t>HMI </a:t>
          </a:r>
        </a:p>
      </xdr:txBody>
    </xdr:sp>
    <xdr:clientData/>
  </xdr:twoCellAnchor>
  <xdr:twoCellAnchor>
    <xdr:from>
      <xdr:col>2</xdr:col>
      <xdr:colOff>57151</xdr:colOff>
      <xdr:row>19</xdr:row>
      <xdr:rowOff>95250</xdr:rowOff>
    </xdr:from>
    <xdr:to>
      <xdr:col>2</xdr:col>
      <xdr:colOff>571501</xdr:colOff>
      <xdr:row>21</xdr:row>
      <xdr:rowOff>190500</xdr:rowOff>
    </xdr:to>
    <xdr:sp macro="" textlink="">
      <xdr:nvSpPr>
        <xdr:cNvPr id="43" name="Rounded Rectangle 42"/>
        <xdr:cNvSpPr/>
      </xdr:nvSpPr>
      <xdr:spPr>
        <a:xfrm>
          <a:off x="1276351" y="3895725"/>
          <a:ext cx="514350" cy="495300"/>
        </a:xfrm>
        <a:prstGeom prst="round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tx1"/>
              </a:solidFill>
              <a:latin typeface="+mj-lt"/>
            </a:rPr>
            <a:t>HMI </a:t>
          </a:r>
        </a:p>
      </xdr:txBody>
    </xdr:sp>
    <xdr:clientData/>
  </xdr:twoCellAnchor>
  <xdr:twoCellAnchor>
    <xdr:from>
      <xdr:col>2</xdr:col>
      <xdr:colOff>590551</xdr:colOff>
      <xdr:row>19</xdr:row>
      <xdr:rowOff>95250</xdr:rowOff>
    </xdr:from>
    <xdr:to>
      <xdr:col>3</xdr:col>
      <xdr:colOff>495301</xdr:colOff>
      <xdr:row>21</xdr:row>
      <xdr:rowOff>190500</xdr:rowOff>
    </xdr:to>
    <xdr:sp macro="" textlink="">
      <xdr:nvSpPr>
        <xdr:cNvPr id="44" name="Rounded Rectangle 43"/>
        <xdr:cNvSpPr/>
      </xdr:nvSpPr>
      <xdr:spPr>
        <a:xfrm>
          <a:off x="1809751" y="3895725"/>
          <a:ext cx="514350" cy="495300"/>
        </a:xfrm>
        <a:prstGeom prst="round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tx1"/>
              </a:solidFill>
              <a:latin typeface="+mj-lt"/>
            </a:rPr>
            <a:t>HMI </a:t>
          </a:r>
        </a:p>
      </xdr:txBody>
    </xdr:sp>
    <xdr:clientData/>
  </xdr:twoCellAnchor>
  <xdr:twoCellAnchor>
    <xdr:from>
      <xdr:col>2</xdr:col>
      <xdr:colOff>47626</xdr:colOff>
      <xdr:row>22</xdr:row>
      <xdr:rowOff>123825</xdr:rowOff>
    </xdr:from>
    <xdr:to>
      <xdr:col>2</xdr:col>
      <xdr:colOff>561976</xdr:colOff>
      <xdr:row>25</xdr:row>
      <xdr:rowOff>19050</xdr:rowOff>
    </xdr:to>
    <xdr:sp macro="" textlink="">
      <xdr:nvSpPr>
        <xdr:cNvPr id="45" name="Rounded Rectangle 44"/>
        <xdr:cNvSpPr/>
      </xdr:nvSpPr>
      <xdr:spPr>
        <a:xfrm>
          <a:off x="1266826" y="4524375"/>
          <a:ext cx="514350" cy="495300"/>
        </a:xfrm>
        <a:prstGeom prst="round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tx1"/>
              </a:solidFill>
              <a:latin typeface="+mj-lt"/>
            </a:rPr>
            <a:t>HMI </a:t>
          </a:r>
        </a:p>
      </xdr:txBody>
    </xdr:sp>
    <xdr:clientData/>
  </xdr:twoCellAnchor>
  <xdr:twoCellAnchor>
    <xdr:from>
      <xdr:col>2</xdr:col>
      <xdr:colOff>581026</xdr:colOff>
      <xdr:row>22</xdr:row>
      <xdr:rowOff>123825</xdr:rowOff>
    </xdr:from>
    <xdr:to>
      <xdr:col>3</xdr:col>
      <xdr:colOff>485776</xdr:colOff>
      <xdr:row>25</xdr:row>
      <xdr:rowOff>19050</xdr:rowOff>
    </xdr:to>
    <xdr:sp macro="" textlink="">
      <xdr:nvSpPr>
        <xdr:cNvPr id="46" name="Rounded Rectangle 45"/>
        <xdr:cNvSpPr/>
      </xdr:nvSpPr>
      <xdr:spPr>
        <a:xfrm>
          <a:off x="1800226" y="4524375"/>
          <a:ext cx="514350" cy="495300"/>
        </a:xfrm>
        <a:prstGeom prst="round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tx1"/>
              </a:solidFill>
              <a:latin typeface="+mj-lt"/>
            </a:rPr>
            <a:t>HMI </a:t>
          </a:r>
        </a:p>
      </xdr:txBody>
    </xdr:sp>
    <xdr:clientData/>
  </xdr:twoCellAnchor>
  <xdr:twoCellAnchor>
    <xdr:from>
      <xdr:col>2</xdr:col>
      <xdr:colOff>47626</xdr:colOff>
      <xdr:row>26</xdr:row>
      <xdr:rowOff>9525</xdr:rowOff>
    </xdr:from>
    <xdr:to>
      <xdr:col>2</xdr:col>
      <xdr:colOff>561976</xdr:colOff>
      <xdr:row>28</xdr:row>
      <xdr:rowOff>104775</xdr:rowOff>
    </xdr:to>
    <xdr:sp macro="" textlink="">
      <xdr:nvSpPr>
        <xdr:cNvPr id="47" name="Rounded Rectangle 46"/>
        <xdr:cNvSpPr/>
      </xdr:nvSpPr>
      <xdr:spPr>
        <a:xfrm>
          <a:off x="1266826" y="5210175"/>
          <a:ext cx="514350" cy="495300"/>
        </a:xfrm>
        <a:prstGeom prst="round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tx1"/>
              </a:solidFill>
              <a:latin typeface="+mj-lt"/>
            </a:rPr>
            <a:t>HMI </a:t>
          </a:r>
        </a:p>
      </xdr:txBody>
    </xdr:sp>
    <xdr:clientData/>
  </xdr:twoCellAnchor>
  <xdr:twoCellAnchor>
    <xdr:from>
      <xdr:col>2</xdr:col>
      <xdr:colOff>581026</xdr:colOff>
      <xdr:row>26</xdr:row>
      <xdr:rowOff>9525</xdr:rowOff>
    </xdr:from>
    <xdr:to>
      <xdr:col>3</xdr:col>
      <xdr:colOff>485776</xdr:colOff>
      <xdr:row>28</xdr:row>
      <xdr:rowOff>104775</xdr:rowOff>
    </xdr:to>
    <xdr:sp macro="" textlink="">
      <xdr:nvSpPr>
        <xdr:cNvPr id="48" name="Rounded Rectangle 47"/>
        <xdr:cNvSpPr/>
      </xdr:nvSpPr>
      <xdr:spPr>
        <a:xfrm>
          <a:off x="1800226" y="5210175"/>
          <a:ext cx="514350" cy="495300"/>
        </a:xfrm>
        <a:prstGeom prst="round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tx1"/>
              </a:solidFill>
              <a:latin typeface="+mj-lt"/>
            </a:rPr>
            <a:t>HMI 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32</xdr:row>
      <xdr:rowOff>66149</xdr:rowOff>
    </xdr:from>
    <xdr:to>
      <xdr:col>3</xdr:col>
      <xdr:colOff>608479</xdr:colOff>
      <xdr:row>37</xdr:row>
      <xdr:rowOff>24654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1700" y="7952849"/>
          <a:ext cx="1903879" cy="1453930"/>
        </a:xfrm>
        <a:prstGeom prst="rect">
          <a:avLst/>
        </a:prstGeom>
      </xdr:spPr>
    </xdr:pic>
    <xdr:clientData/>
  </xdr:twoCellAnchor>
  <xdr:twoCellAnchor editAs="oneCell">
    <xdr:from>
      <xdr:col>11</xdr:col>
      <xdr:colOff>603249</xdr:colOff>
      <xdr:row>18</xdr:row>
      <xdr:rowOff>127000</xdr:rowOff>
    </xdr:from>
    <xdr:to>
      <xdr:col>17</xdr:col>
      <xdr:colOff>111124</xdr:colOff>
      <xdr:row>39</xdr:row>
      <xdr:rowOff>222250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04874" y="3841750"/>
          <a:ext cx="5984875" cy="6096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449038</xdr:colOff>
      <xdr:row>5</xdr:row>
      <xdr:rowOff>86590</xdr:rowOff>
    </xdr:from>
    <xdr:to>
      <xdr:col>26</xdr:col>
      <xdr:colOff>54430</xdr:colOff>
      <xdr:row>28</xdr:row>
      <xdr:rowOff>173181</xdr:rowOff>
    </xdr:to>
    <xdr:sp macro="" textlink="">
      <xdr:nvSpPr>
        <xdr:cNvPr id="17" name="Rectangle 16"/>
        <xdr:cNvSpPr/>
      </xdr:nvSpPr>
      <xdr:spPr>
        <a:xfrm>
          <a:off x="13784038" y="1125681"/>
          <a:ext cx="2029937" cy="4866409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603469</xdr:colOff>
      <xdr:row>12</xdr:row>
      <xdr:rowOff>138113</xdr:rowOff>
    </xdr:from>
    <xdr:to>
      <xdr:col>25</xdr:col>
      <xdr:colOff>460593</xdr:colOff>
      <xdr:row>16</xdr:row>
      <xdr:rowOff>128588</xdr:rowOff>
    </xdr:to>
    <xdr:sp macro="" textlink="">
      <xdr:nvSpPr>
        <xdr:cNvPr id="2" name="Rectangle 1"/>
        <xdr:cNvSpPr/>
      </xdr:nvSpPr>
      <xdr:spPr>
        <a:xfrm>
          <a:off x="14014669" y="2538413"/>
          <a:ext cx="1685924" cy="790575"/>
        </a:xfrm>
        <a:prstGeom prst="rect">
          <a:avLst/>
        </a:prstGeom>
        <a:solidFill>
          <a:schemeClr val="accent6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tx1"/>
              </a:solidFill>
            </a:rPr>
            <a:t>1.KITTING</a:t>
          </a:r>
          <a:r>
            <a:rPr lang="en-US" sz="1100" baseline="0">
              <a:solidFill>
                <a:schemeClr val="tx1"/>
              </a:solidFill>
            </a:rPr>
            <a:t> STATION</a:t>
          </a: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22</xdr:col>
      <xdr:colOff>603469</xdr:colOff>
      <xdr:row>7</xdr:row>
      <xdr:rowOff>47625</xdr:rowOff>
    </xdr:from>
    <xdr:to>
      <xdr:col>25</xdr:col>
      <xdr:colOff>460593</xdr:colOff>
      <xdr:row>11</xdr:row>
      <xdr:rowOff>38100</xdr:rowOff>
    </xdr:to>
    <xdr:sp macro="" textlink="">
      <xdr:nvSpPr>
        <xdr:cNvPr id="3" name="Rectangle 2"/>
        <xdr:cNvSpPr/>
      </xdr:nvSpPr>
      <xdr:spPr>
        <a:xfrm>
          <a:off x="14014669" y="1447800"/>
          <a:ext cx="1685924" cy="790575"/>
        </a:xfrm>
        <a:prstGeom prst="rect">
          <a:avLst/>
        </a:prstGeom>
        <a:ln>
          <a:solidFill>
            <a:schemeClr val="tx1"/>
          </a:solidFill>
        </a:ln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tx1"/>
              </a:solidFill>
            </a:rPr>
            <a:t>192.168.3.251</a:t>
          </a:r>
        </a:p>
      </xdr:txBody>
    </xdr:sp>
    <xdr:clientData/>
  </xdr:twoCellAnchor>
  <xdr:twoCellAnchor>
    <xdr:from>
      <xdr:col>18</xdr:col>
      <xdr:colOff>578305</xdr:colOff>
      <xdr:row>12</xdr:row>
      <xdr:rowOff>138113</xdr:rowOff>
    </xdr:from>
    <xdr:to>
      <xdr:col>22</xdr:col>
      <xdr:colOff>238126</xdr:colOff>
      <xdr:row>16</xdr:row>
      <xdr:rowOff>128588</xdr:rowOff>
    </xdr:to>
    <xdr:sp macro="" textlink="">
      <xdr:nvSpPr>
        <xdr:cNvPr id="5" name="Rectangle 4"/>
        <xdr:cNvSpPr/>
      </xdr:nvSpPr>
      <xdr:spPr>
        <a:xfrm>
          <a:off x="11551105" y="2538413"/>
          <a:ext cx="2098221" cy="790575"/>
        </a:xfrm>
        <a:prstGeom prst="rect">
          <a:avLst/>
        </a:prstGeom>
        <a:solidFill>
          <a:schemeClr val="accent6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tx1"/>
              </a:solidFill>
            </a:rPr>
            <a:t>3.PHASE</a:t>
          </a:r>
          <a:r>
            <a:rPr lang="en-US" sz="1100" baseline="0">
              <a:solidFill>
                <a:schemeClr val="tx1"/>
              </a:solidFill>
            </a:rPr>
            <a:t> </a:t>
          </a:r>
          <a:r>
            <a:rPr lang="en-US" sz="1100">
              <a:solidFill>
                <a:schemeClr val="tx1"/>
              </a:solidFill>
            </a:rPr>
            <a:t>SIDE 2</a:t>
          </a:r>
          <a:r>
            <a:rPr lang="en-US" sz="1100" baseline="0">
              <a:solidFill>
                <a:schemeClr val="tx1"/>
              </a:solidFill>
            </a:rPr>
            <a:t>     2</a:t>
          </a:r>
          <a:r>
            <a:rPr lang="en-US" sz="1100">
              <a:solidFill>
                <a:schemeClr val="tx1"/>
              </a:solidFill>
            </a:rPr>
            <a:t>.PHASE SIDE 1</a:t>
          </a:r>
        </a:p>
      </xdr:txBody>
    </xdr:sp>
    <xdr:clientData/>
  </xdr:twoCellAnchor>
  <xdr:twoCellAnchor>
    <xdr:from>
      <xdr:col>18</xdr:col>
      <xdr:colOff>585108</xdr:colOff>
      <xdr:row>7</xdr:row>
      <xdr:rowOff>47625</xdr:rowOff>
    </xdr:from>
    <xdr:to>
      <xdr:col>22</xdr:col>
      <xdr:colOff>231323</xdr:colOff>
      <xdr:row>11</xdr:row>
      <xdr:rowOff>38100</xdr:rowOff>
    </xdr:to>
    <xdr:sp macro="" textlink="">
      <xdr:nvSpPr>
        <xdr:cNvPr id="6" name="Rectangle 5"/>
        <xdr:cNvSpPr/>
      </xdr:nvSpPr>
      <xdr:spPr>
        <a:xfrm>
          <a:off x="11557908" y="1447800"/>
          <a:ext cx="2084615" cy="790575"/>
        </a:xfrm>
        <a:prstGeom prst="rect">
          <a:avLst/>
        </a:prstGeom>
        <a:ln>
          <a:solidFill>
            <a:schemeClr val="tx1"/>
          </a:solidFill>
        </a:ln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tx1"/>
              </a:solidFill>
            </a:rPr>
            <a:t>192.168.3.252</a:t>
          </a:r>
        </a:p>
      </xdr:txBody>
    </xdr:sp>
    <xdr:clientData/>
  </xdr:twoCellAnchor>
  <xdr:twoCellAnchor>
    <xdr:from>
      <xdr:col>14</xdr:col>
      <xdr:colOff>462644</xdr:colOff>
      <xdr:row>12</xdr:row>
      <xdr:rowOff>138113</xdr:rowOff>
    </xdr:from>
    <xdr:to>
      <xdr:col>18</xdr:col>
      <xdr:colOff>163287</xdr:colOff>
      <xdr:row>16</xdr:row>
      <xdr:rowOff>128588</xdr:rowOff>
    </xdr:to>
    <xdr:sp macro="" textlink="">
      <xdr:nvSpPr>
        <xdr:cNvPr id="7" name="Rectangle 6"/>
        <xdr:cNvSpPr/>
      </xdr:nvSpPr>
      <xdr:spPr>
        <a:xfrm>
          <a:off x="8997044" y="2538413"/>
          <a:ext cx="2139043" cy="790575"/>
        </a:xfrm>
        <a:prstGeom prst="rect">
          <a:avLst/>
        </a:prstGeom>
        <a:solidFill>
          <a:schemeClr val="accent6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5.NEUTRAL 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1 B      </a:t>
          </a:r>
          <a:r>
            <a:rPr lang="en-US" sz="1100">
              <a:solidFill>
                <a:schemeClr val="tx1"/>
              </a:solidFill>
            </a:rPr>
            <a:t>4.NEUTRAL  1 A</a:t>
          </a:r>
        </a:p>
      </xdr:txBody>
    </xdr:sp>
    <xdr:clientData/>
  </xdr:twoCellAnchor>
  <xdr:twoCellAnchor>
    <xdr:from>
      <xdr:col>14</xdr:col>
      <xdr:colOff>469448</xdr:colOff>
      <xdr:row>7</xdr:row>
      <xdr:rowOff>47625</xdr:rowOff>
    </xdr:from>
    <xdr:to>
      <xdr:col>18</xdr:col>
      <xdr:colOff>156483</xdr:colOff>
      <xdr:row>11</xdr:row>
      <xdr:rowOff>38100</xdr:rowOff>
    </xdr:to>
    <xdr:sp macro="" textlink="">
      <xdr:nvSpPr>
        <xdr:cNvPr id="8" name="Rectangle 7"/>
        <xdr:cNvSpPr/>
      </xdr:nvSpPr>
      <xdr:spPr>
        <a:xfrm>
          <a:off x="9003848" y="1447800"/>
          <a:ext cx="2125435" cy="790575"/>
        </a:xfrm>
        <a:prstGeom prst="rect">
          <a:avLst/>
        </a:prstGeom>
        <a:ln>
          <a:solidFill>
            <a:schemeClr val="tx1"/>
          </a:solidFill>
        </a:ln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tx1"/>
              </a:solidFill>
            </a:rPr>
            <a:t>192.168.3.253</a:t>
          </a:r>
        </a:p>
      </xdr:txBody>
    </xdr:sp>
    <xdr:clientData/>
  </xdr:twoCellAnchor>
  <xdr:twoCellAnchor>
    <xdr:from>
      <xdr:col>10</xdr:col>
      <xdr:colOff>435432</xdr:colOff>
      <xdr:row>12</xdr:row>
      <xdr:rowOff>138113</xdr:rowOff>
    </xdr:from>
    <xdr:to>
      <xdr:col>14</xdr:col>
      <xdr:colOff>49670</xdr:colOff>
      <xdr:row>16</xdr:row>
      <xdr:rowOff>128588</xdr:rowOff>
    </xdr:to>
    <xdr:sp macro="" textlink="">
      <xdr:nvSpPr>
        <xdr:cNvPr id="9" name="Rectangle 8"/>
        <xdr:cNvSpPr/>
      </xdr:nvSpPr>
      <xdr:spPr>
        <a:xfrm>
          <a:off x="6531432" y="2538413"/>
          <a:ext cx="2052638" cy="790575"/>
        </a:xfrm>
        <a:prstGeom prst="rect">
          <a:avLst/>
        </a:prstGeom>
        <a:solidFill>
          <a:schemeClr val="accent6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7.NEUTRAL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2B       </a:t>
          </a:r>
          <a:r>
            <a:rPr lang="en-US" sz="1100">
              <a:solidFill>
                <a:schemeClr val="tx1"/>
              </a:solidFill>
            </a:rPr>
            <a:t>6.NEUTRAL 2A</a:t>
          </a:r>
        </a:p>
      </xdr:txBody>
    </xdr:sp>
    <xdr:clientData/>
  </xdr:twoCellAnchor>
  <xdr:twoCellAnchor>
    <xdr:from>
      <xdr:col>10</xdr:col>
      <xdr:colOff>442236</xdr:colOff>
      <xdr:row>7</xdr:row>
      <xdr:rowOff>47625</xdr:rowOff>
    </xdr:from>
    <xdr:to>
      <xdr:col>14</xdr:col>
      <xdr:colOff>42867</xdr:colOff>
      <xdr:row>11</xdr:row>
      <xdr:rowOff>38100</xdr:rowOff>
    </xdr:to>
    <xdr:sp macro="" textlink="">
      <xdr:nvSpPr>
        <xdr:cNvPr id="10" name="Rectangle 9"/>
        <xdr:cNvSpPr/>
      </xdr:nvSpPr>
      <xdr:spPr>
        <a:xfrm>
          <a:off x="6538236" y="1447800"/>
          <a:ext cx="2039031" cy="790575"/>
        </a:xfrm>
        <a:prstGeom prst="rect">
          <a:avLst/>
        </a:prstGeom>
        <a:ln>
          <a:solidFill>
            <a:schemeClr val="tx1"/>
          </a:solidFill>
        </a:ln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tx1"/>
              </a:solidFill>
            </a:rPr>
            <a:t>192.168.3.254</a:t>
          </a:r>
        </a:p>
      </xdr:txBody>
    </xdr:sp>
    <xdr:clientData/>
  </xdr:twoCellAnchor>
  <xdr:twoCellAnchor>
    <xdr:from>
      <xdr:col>6</xdr:col>
      <xdr:colOff>285758</xdr:colOff>
      <xdr:row>12</xdr:row>
      <xdr:rowOff>138113</xdr:rowOff>
    </xdr:from>
    <xdr:to>
      <xdr:col>9</xdr:col>
      <xdr:colOff>500072</xdr:colOff>
      <xdr:row>16</xdr:row>
      <xdr:rowOff>128588</xdr:rowOff>
    </xdr:to>
    <xdr:sp macro="" textlink="">
      <xdr:nvSpPr>
        <xdr:cNvPr id="11" name="Rectangle 10"/>
        <xdr:cNvSpPr/>
      </xdr:nvSpPr>
      <xdr:spPr>
        <a:xfrm>
          <a:off x="3943358" y="2538413"/>
          <a:ext cx="2043114" cy="790575"/>
        </a:xfrm>
        <a:prstGeom prst="rect">
          <a:avLst/>
        </a:prstGeom>
        <a:solidFill>
          <a:schemeClr val="accent6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tx1"/>
              </a:solidFill>
            </a:rPr>
            <a:t>8.NEUTRAL 2C</a:t>
          </a:r>
        </a:p>
      </xdr:txBody>
    </xdr:sp>
    <xdr:clientData/>
  </xdr:twoCellAnchor>
  <xdr:twoCellAnchor>
    <xdr:from>
      <xdr:col>6</xdr:col>
      <xdr:colOff>292558</xdr:colOff>
      <xdr:row>7</xdr:row>
      <xdr:rowOff>47625</xdr:rowOff>
    </xdr:from>
    <xdr:to>
      <xdr:col>9</xdr:col>
      <xdr:colOff>493273</xdr:colOff>
      <xdr:row>11</xdr:row>
      <xdr:rowOff>38100</xdr:rowOff>
    </xdr:to>
    <xdr:sp macro="" textlink="">
      <xdr:nvSpPr>
        <xdr:cNvPr id="12" name="Rectangle 11"/>
        <xdr:cNvSpPr/>
      </xdr:nvSpPr>
      <xdr:spPr>
        <a:xfrm>
          <a:off x="3950158" y="1447800"/>
          <a:ext cx="2029515" cy="790575"/>
        </a:xfrm>
        <a:prstGeom prst="rect">
          <a:avLst/>
        </a:prstGeom>
        <a:ln>
          <a:solidFill>
            <a:schemeClr val="tx1"/>
          </a:solidFill>
        </a:ln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tx1"/>
              </a:solidFill>
            </a:rPr>
            <a:t>192.168.3.255</a:t>
          </a:r>
        </a:p>
      </xdr:txBody>
    </xdr:sp>
    <xdr:clientData/>
  </xdr:twoCellAnchor>
  <xdr:twoCellAnchor>
    <xdr:from>
      <xdr:col>7</xdr:col>
      <xdr:colOff>2050</xdr:colOff>
      <xdr:row>21</xdr:row>
      <xdr:rowOff>10886</xdr:rowOff>
    </xdr:from>
    <xdr:to>
      <xdr:col>9</xdr:col>
      <xdr:colOff>471497</xdr:colOff>
      <xdr:row>24</xdr:row>
      <xdr:rowOff>175986</xdr:rowOff>
    </xdr:to>
    <xdr:sp macro="" textlink="">
      <xdr:nvSpPr>
        <xdr:cNvPr id="13" name="Rectangle 12"/>
        <xdr:cNvSpPr/>
      </xdr:nvSpPr>
      <xdr:spPr>
        <a:xfrm>
          <a:off x="4269250" y="4211411"/>
          <a:ext cx="1688647" cy="765175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5"/>
        </a:lnRef>
        <a:fillRef idx="3">
          <a:schemeClr val="accent5"/>
        </a:fillRef>
        <a:effectRef idx="2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tx1"/>
              </a:solidFill>
            </a:rPr>
            <a:t>HMI</a:t>
          </a:r>
        </a:p>
        <a:p>
          <a:pPr algn="ctr"/>
          <a:r>
            <a:rPr lang="en-US" sz="1100">
              <a:solidFill>
                <a:schemeClr val="tx1"/>
              </a:solidFill>
            </a:rPr>
            <a:t>192.168..3.268</a:t>
          </a:r>
        </a:p>
      </xdr:txBody>
    </xdr:sp>
    <xdr:clientData/>
  </xdr:twoCellAnchor>
  <xdr:twoCellAnchor>
    <xdr:from>
      <xdr:col>26</xdr:col>
      <xdr:colOff>154433</xdr:colOff>
      <xdr:row>8</xdr:row>
      <xdr:rowOff>85724</xdr:rowOff>
    </xdr:from>
    <xdr:to>
      <xdr:col>28</xdr:col>
      <xdr:colOff>140145</xdr:colOff>
      <xdr:row>10</xdr:row>
      <xdr:rowOff>66675</xdr:rowOff>
    </xdr:to>
    <xdr:sp macro="" textlink="">
      <xdr:nvSpPr>
        <xdr:cNvPr id="14" name="Rectangle 13"/>
        <xdr:cNvSpPr/>
      </xdr:nvSpPr>
      <xdr:spPr>
        <a:xfrm>
          <a:off x="16004033" y="1685924"/>
          <a:ext cx="1204912" cy="381001"/>
        </a:xfrm>
        <a:prstGeom prst="rect">
          <a:avLst/>
        </a:pr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tx1"/>
              </a:solidFill>
            </a:rPr>
            <a:t>PLC IP ADDRESS</a:t>
          </a:r>
        </a:p>
      </xdr:txBody>
    </xdr:sp>
    <xdr:clientData/>
  </xdr:twoCellAnchor>
  <xdr:twoCellAnchor>
    <xdr:from>
      <xdr:col>26</xdr:col>
      <xdr:colOff>154433</xdr:colOff>
      <xdr:row>13</xdr:row>
      <xdr:rowOff>152399</xdr:rowOff>
    </xdr:from>
    <xdr:to>
      <xdr:col>28</xdr:col>
      <xdr:colOff>140145</xdr:colOff>
      <xdr:row>15</xdr:row>
      <xdr:rowOff>133350</xdr:rowOff>
    </xdr:to>
    <xdr:sp macro="" textlink="">
      <xdr:nvSpPr>
        <xdr:cNvPr id="15" name="Rectangle 14"/>
        <xdr:cNvSpPr/>
      </xdr:nvSpPr>
      <xdr:spPr>
        <a:xfrm>
          <a:off x="16004033" y="2752724"/>
          <a:ext cx="1204912" cy="381001"/>
        </a:xfrm>
        <a:prstGeom prst="rect">
          <a:avLst/>
        </a:pr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tx1"/>
              </a:solidFill>
            </a:rPr>
            <a:t>STATION</a:t>
          </a:r>
        </a:p>
      </xdr:txBody>
    </xdr:sp>
    <xdr:clientData/>
  </xdr:twoCellAnchor>
  <xdr:twoCellAnchor>
    <xdr:from>
      <xdr:col>26</xdr:col>
      <xdr:colOff>154433</xdr:colOff>
      <xdr:row>21</xdr:row>
      <xdr:rowOff>165099</xdr:rowOff>
    </xdr:from>
    <xdr:to>
      <xdr:col>28</xdr:col>
      <xdr:colOff>140145</xdr:colOff>
      <xdr:row>23</xdr:row>
      <xdr:rowOff>146050</xdr:rowOff>
    </xdr:to>
    <xdr:sp macro="" textlink="">
      <xdr:nvSpPr>
        <xdr:cNvPr id="16" name="Rectangle 15"/>
        <xdr:cNvSpPr/>
      </xdr:nvSpPr>
      <xdr:spPr>
        <a:xfrm>
          <a:off x="16004033" y="4365624"/>
          <a:ext cx="1204912" cy="381001"/>
        </a:xfrm>
        <a:prstGeom prst="rect">
          <a:avLst/>
        </a:pr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tx1"/>
              </a:solidFill>
            </a:rPr>
            <a:t>HMI IP ADDRESS</a:t>
          </a:r>
        </a:p>
      </xdr:txBody>
    </xdr:sp>
    <xdr:clientData/>
  </xdr:twoCellAnchor>
  <xdr:twoCellAnchor>
    <xdr:from>
      <xdr:col>4</xdr:col>
      <xdr:colOff>208180</xdr:colOff>
      <xdr:row>12</xdr:row>
      <xdr:rowOff>139448</xdr:rowOff>
    </xdr:from>
    <xdr:to>
      <xdr:col>5</xdr:col>
      <xdr:colOff>556617</xdr:colOff>
      <xdr:row>16</xdr:row>
      <xdr:rowOff>126044</xdr:rowOff>
    </xdr:to>
    <xdr:sp macro="" textlink="">
      <xdr:nvSpPr>
        <xdr:cNvPr id="21" name="Rectangle 20"/>
        <xdr:cNvSpPr/>
      </xdr:nvSpPr>
      <xdr:spPr>
        <a:xfrm>
          <a:off x="2646580" y="2539748"/>
          <a:ext cx="958037" cy="786696"/>
        </a:xfrm>
        <a:prstGeom prst="rect">
          <a:avLst/>
        </a:prstGeom>
        <a:solidFill>
          <a:schemeClr val="accent6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tx1"/>
              </a:solidFill>
            </a:rPr>
            <a:t>9.REVETING</a:t>
          </a:r>
        </a:p>
      </xdr:txBody>
    </xdr:sp>
    <xdr:clientData/>
  </xdr:twoCellAnchor>
  <xdr:twoCellAnchor>
    <xdr:from>
      <xdr:col>2</xdr:col>
      <xdr:colOff>42371</xdr:colOff>
      <xdr:row>12</xdr:row>
      <xdr:rowOff>137982</xdr:rowOff>
    </xdr:from>
    <xdr:to>
      <xdr:col>3</xdr:col>
      <xdr:colOff>390808</xdr:colOff>
      <xdr:row>16</xdr:row>
      <xdr:rowOff>124578</xdr:rowOff>
    </xdr:to>
    <xdr:sp macro="" textlink="">
      <xdr:nvSpPr>
        <xdr:cNvPr id="22" name="Rectangle 21"/>
        <xdr:cNvSpPr/>
      </xdr:nvSpPr>
      <xdr:spPr>
        <a:xfrm>
          <a:off x="1261571" y="2538282"/>
          <a:ext cx="958037" cy="786696"/>
        </a:xfrm>
        <a:prstGeom prst="rect">
          <a:avLst/>
        </a:prstGeom>
        <a:solidFill>
          <a:schemeClr val="accent6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tx1"/>
              </a:solidFill>
            </a:rPr>
            <a:t>10.FINAL</a:t>
          </a:r>
          <a:r>
            <a:rPr lang="en-US" sz="1100" baseline="0">
              <a:solidFill>
                <a:schemeClr val="tx1"/>
              </a:solidFill>
            </a:rPr>
            <a:t> VISION</a:t>
          </a: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13607</xdr:colOff>
      <xdr:row>17</xdr:row>
      <xdr:rowOff>84252</xdr:rowOff>
    </xdr:from>
    <xdr:to>
      <xdr:col>26</xdr:col>
      <xdr:colOff>0</xdr:colOff>
      <xdr:row>20</xdr:row>
      <xdr:rowOff>47625</xdr:rowOff>
    </xdr:to>
    <xdr:sp macro="" textlink="">
      <xdr:nvSpPr>
        <xdr:cNvPr id="24" name="Rectangle 23"/>
        <xdr:cNvSpPr/>
      </xdr:nvSpPr>
      <xdr:spPr>
        <a:xfrm>
          <a:off x="1232807" y="3484677"/>
          <a:ext cx="14616793" cy="563448"/>
        </a:xfrm>
        <a:prstGeom prst="rect">
          <a:avLst/>
        </a:prstGeom>
        <a:ln/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chemeClr val="tx1"/>
              </a:solidFill>
            </a:rPr>
            <a:t>TRACK</a:t>
          </a:r>
        </a:p>
      </xdr:txBody>
    </xdr:sp>
    <xdr:clientData/>
  </xdr:twoCellAnchor>
  <xdr:twoCellAnchor>
    <xdr:from>
      <xdr:col>18</xdr:col>
      <xdr:colOff>531351</xdr:colOff>
      <xdr:row>20</xdr:row>
      <xdr:rowOff>201386</xdr:rowOff>
    </xdr:from>
    <xdr:to>
      <xdr:col>20</xdr:col>
      <xdr:colOff>380992</xdr:colOff>
      <xdr:row>24</xdr:row>
      <xdr:rowOff>189593</xdr:rowOff>
    </xdr:to>
    <xdr:sp macro="" textlink="">
      <xdr:nvSpPr>
        <xdr:cNvPr id="26" name="Rectangle 25"/>
        <xdr:cNvSpPr/>
      </xdr:nvSpPr>
      <xdr:spPr>
        <a:xfrm>
          <a:off x="11504151" y="4201886"/>
          <a:ext cx="1068841" cy="788307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5"/>
        </a:lnRef>
        <a:fillRef idx="3">
          <a:schemeClr val="accent5"/>
        </a:fillRef>
        <a:effectRef idx="2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tx1"/>
              </a:solidFill>
            </a:rPr>
            <a:t>3.HMI</a:t>
          </a:r>
        </a:p>
        <a:p>
          <a:pPr algn="ctr"/>
          <a:r>
            <a:rPr lang="en-US" sz="1100">
              <a:solidFill>
                <a:schemeClr val="tx1"/>
              </a:solidFill>
            </a:rPr>
            <a:t>192.168..3.263</a:t>
          </a:r>
        </a:p>
      </xdr:txBody>
    </xdr:sp>
    <xdr:clientData/>
  </xdr:twoCellAnchor>
  <xdr:twoCellAnchor>
    <xdr:from>
      <xdr:col>20</xdr:col>
      <xdr:colOff>462633</xdr:colOff>
      <xdr:row>20</xdr:row>
      <xdr:rowOff>201386</xdr:rowOff>
    </xdr:from>
    <xdr:to>
      <xdr:col>22</xdr:col>
      <xdr:colOff>285742</xdr:colOff>
      <xdr:row>24</xdr:row>
      <xdr:rowOff>189593</xdr:rowOff>
    </xdr:to>
    <xdr:sp macro="" textlink="">
      <xdr:nvSpPr>
        <xdr:cNvPr id="27" name="Rectangle 26"/>
        <xdr:cNvSpPr/>
      </xdr:nvSpPr>
      <xdr:spPr>
        <a:xfrm>
          <a:off x="12654633" y="4201886"/>
          <a:ext cx="1042309" cy="788307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5"/>
        </a:lnRef>
        <a:fillRef idx="3">
          <a:schemeClr val="accent5"/>
        </a:fillRef>
        <a:effectRef idx="2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tx1"/>
              </a:solidFill>
            </a:rPr>
            <a:t>2.HMI</a:t>
          </a:r>
        </a:p>
        <a:p>
          <a:pPr algn="ctr"/>
          <a:r>
            <a:rPr lang="en-US" sz="1100">
              <a:solidFill>
                <a:schemeClr val="tx1"/>
              </a:solidFill>
            </a:rPr>
            <a:t>192.168..3.262</a:t>
          </a:r>
        </a:p>
      </xdr:txBody>
    </xdr:sp>
    <xdr:clientData/>
  </xdr:twoCellAnchor>
  <xdr:twoCellAnchor>
    <xdr:from>
      <xdr:col>14</xdr:col>
      <xdr:colOff>384394</xdr:colOff>
      <xdr:row>20</xdr:row>
      <xdr:rowOff>201385</xdr:rowOff>
    </xdr:from>
    <xdr:to>
      <xdr:col>16</xdr:col>
      <xdr:colOff>234035</xdr:colOff>
      <xdr:row>24</xdr:row>
      <xdr:rowOff>189594</xdr:rowOff>
    </xdr:to>
    <xdr:sp macro="" textlink="">
      <xdr:nvSpPr>
        <xdr:cNvPr id="30" name="Rectangle 29"/>
        <xdr:cNvSpPr/>
      </xdr:nvSpPr>
      <xdr:spPr>
        <a:xfrm>
          <a:off x="8918794" y="4201885"/>
          <a:ext cx="1068841" cy="788309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5"/>
        </a:lnRef>
        <a:fillRef idx="3">
          <a:schemeClr val="accent5"/>
        </a:fillRef>
        <a:effectRef idx="2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tx1"/>
              </a:solidFill>
            </a:rPr>
            <a:t>3.HMI</a:t>
          </a:r>
        </a:p>
        <a:p>
          <a:pPr algn="ctr"/>
          <a:r>
            <a:rPr lang="en-US" sz="1100">
              <a:solidFill>
                <a:schemeClr val="tx1"/>
              </a:solidFill>
            </a:rPr>
            <a:t>192.168..3.265</a:t>
          </a:r>
        </a:p>
      </xdr:txBody>
    </xdr:sp>
    <xdr:clientData/>
  </xdr:twoCellAnchor>
  <xdr:twoCellAnchor>
    <xdr:from>
      <xdr:col>16</xdr:col>
      <xdr:colOff>383711</xdr:colOff>
      <xdr:row>20</xdr:row>
      <xdr:rowOff>201385</xdr:rowOff>
    </xdr:from>
    <xdr:to>
      <xdr:col>18</xdr:col>
      <xdr:colOff>206819</xdr:colOff>
      <xdr:row>24</xdr:row>
      <xdr:rowOff>189594</xdr:rowOff>
    </xdr:to>
    <xdr:sp macro="" textlink="">
      <xdr:nvSpPr>
        <xdr:cNvPr id="31" name="Rectangle 30"/>
        <xdr:cNvSpPr/>
      </xdr:nvSpPr>
      <xdr:spPr>
        <a:xfrm>
          <a:off x="10137311" y="4201885"/>
          <a:ext cx="1042308" cy="788309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5"/>
        </a:lnRef>
        <a:fillRef idx="3">
          <a:schemeClr val="accent5"/>
        </a:fillRef>
        <a:effectRef idx="2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tx1"/>
              </a:solidFill>
            </a:rPr>
            <a:t>2.HMI</a:t>
          </a:r>
        </a:p>
        <a:p>
          <a:pPr algn="ctr"/>
          <a:r>
            <a:rPr lang="en-US" sz="1100">
              <a:solidFill>
                <a:schemeClr val="tx1"/>
              </a:solidFill>
            </a:rPr>
            <a:t>192.168..3.264</a:t>
          </a:r>
        </a:p>
      </xdr:txBody>
    </xdr:sp>
    <xdr:clientData/>
  </xdr:twoCellAnchor>
  <xdr:twoCellAnchor>
    <xdr:from>
      <xdr:col>10</xdr:col>
      <xdr:colOff>169406</xdr:colOff>
      <xdr:row>20</xdr:row>
      <xdr:rowOff>201385</xdr:rowOff>
    </xdr:from>
    <xdr:to>
      <xdr:col>12</xdr:col>
      <xdr:colOff>19047</xdr:colOff>
      <xdr:row>24</xdr:row>
      <xdr:rowOff>189594</xdr:rowOff>
    </xdr:to>
    <xdr:sp macro="" textlink="">
      <xdr:nvSpPr>
        <xdr:cNvPr id="33" name="Rectangle 32"/>
        <xdr:cNvSpPr/>
      </xdr:nvSpPr>
      <xdr:spPr>
        <a:xfrm>
          <a:off x="6265406" y="4201885"/>
          <a:ext cx="1068841" cy="788309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5"/>
        </a:lnRef>
        <a:fillRef idx="3">
          <a:schemeClr val="accent5"/>
        </a:fillRef>
        <a:effectRef idx="2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tx1"/>
              </a:solidFill>
            </a:rPr>
            <a:t>3.HMI</a:t>
          </a:r>
        </a:p>
        <a:p>
          <a:pPr algn="ctr"/>
          <a:r>
            <a:rPr lang="en-US" sz="1100">
              <a:solidFill>
                <a:schemeClr val="tx1"/>
              </a:solidFill>
            </a:rPr>
            <a:t>192.168..3.267</a:t>
          </a:r>
        </a:p>
      </xdr:txBody>
    </xdr:sp>
    <xdr:clientData/>
  </xdr:twoCellAnchor>
  <xdr:twoCellAnchor>
    <xdr:from>
      <xdr:col>12</xdr:col>
      <xdr:colOff>168723</xdr:colOff>
      <xdr:row>20</xdr:row>
      <xdr:rowOff>201385</xdr:rowOff>
    </xdr:from>
    <xdr:to>
      <xdr:col>13</xdr:col>
      <xdr:colOff>604152</xdr:colOff>
      <xdr:row>24</xdr:row>
      <xdr:rowOff>189594</xdr:rowOff>
    </xdr:to>
    <xdr:sp macro="" textlink="">
      <xdr:nvSpPr>
        <xdr:cNvPr id="34" name="Rectangle 33"/>
        <xdr:cNvSpPr/>
      </xdr:nvSpPr>
      <xdr:spPr>
        <a:xfrm>
          <a:off x="7483923" y="4201885"/>
          <a:ext cx="1045029" cy="788309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5"/>
        </a:lnRef>
        <a:fillRef idx="3">
          <a:schemeClr val="accent5"/>
        </a:fillRef>
        <a:effectRef idx="2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tx1"/>
              </a:solidFill>
            </a:rPr>
            <a:t>2.HMI</a:t>
          </a:r>
        </a:p>
        <a:p>
          <a:pPr algn="ctr"/>
          <a:r>
            <a:rPr lang="en-US" sz="1100">
              <a:solidFill>
                <a:schemeClr val="tx1"/>
              </a:solidFill>
            </a:rPr>
            <a:t>192.168..3.266</a:t>
          </a:r>
        </a:p>
      </xdr:txBody>
    </xdr:sp>
    <xdr:clientData/>
  </xdr:twoCellAnchor>
  <xdr:twoCellAnchor>
    <xdr:from>
      <xdr:col>23</xdr:col>
      <xdr:colOff>340185</xdr:colOff>
      <xdr:row>21</xdr:row>
      <xdr:rowOff>27216</xdr:rowOff>
    </xdr:from>
    <xdr:to>
      <xdr:col>25</xdr:col>
      <xdr:colOff>244933</xdr:colOff>
      <xdr:row>24</xdr:row>
      <xdr:rowOff>192316</xdr:rowOff>
    </xdr:to>
    <xdr:sp macro="" textlink="">
      <xdr:nvSpPr>
        <xdr:cNvPr id="44" name="Rectangle 43"/>
        <xdr:cNvSpPr/>
      </xdr:nvSpPr>
      <xdr:spPr>
        <a:xfrm>
          <a:off x="14423578" y="4313466"/>
          <a:ext cx="1129391" cy="777421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5"/>
        </a:lnRef>
        <a:fillRef idx="3">
          <a:schemeClr val="accent5"/>
        </a:fillRef>
        <a:effectRef idx="2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tx1"/>
              </a:solidFill>
            </a:rPr>
            <a:t>SOFTWARE PC</a:t>
          </a:r>
        </a:p>
        <a:p>
          <a:pPr algn="ctr"/>
          <a:r>
            <a:rPr lang="en-US" sz="1100">
              <a:solidFill>
                <a:schemeClr val="tx1"/>
              </a:solidFill>
            </a:rPr>
            <a:t>192.168.3.250</a:t>
          </a:r>
        </a:p>
      </xdr:txBody>
    </xdr:sp>
    <xdr:clientData/>
  </xdr:twoCellAnchor>
  <xdr:twoCellAnchor>
    <xdr:from>
      <xdr:col>18</xdr:col>
      <xdr:colOff>66798</xdr:colOff>
      <xdr:row>24</xdr:row>
      <xdr:rowOff>204108</xdr:rowOff>
    </xdr:from>
    <xdr:to>
      <xdr:col>20</xdr:col>
      <xdr:colOff>134834</xdr:colOff>
      <xdr:row>30</xdr:row>
      <xdr:rowOff>105147</xdr:rowOff>
    </xdr:to>
    <xdr:sp macro="" textlink="">
      <xdr:nvSpPr>
        <xdr:cNvPr id="18" name="Bent-Up Arrow 17"/>
        <xdr:cNvSpPr/>
      </xdr:nvSpPr>
      <xdr:spPr>
        <a:xfrm>
          <a:off x="10977253" y="5191744"/>
          <a:ext cx="1280308" cy="1147948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chemeClr val="tx1"/>
              </a:solidFill>
            </a:rPr>
            <a:t>PRINTER-RATING</a:t>
          </a:r>
        </a:p>
      </xdr:txBody>
    </xdr:sp>
    <xdr:clientData/>
  </xdr:twoCellAnchor>
  <xdr:twoCellAnchor>
    <xdr:from>
      <xdr:col>2</xdr:col>
      <xdr:colOff>112817</xdr:colOff>
      <xdr:row>16</xdr:row>
      <xdr:rowOff>152401</xdr:rowOff>
    </xdr:from>
    <xdr:to>
      <xdr:col>5</xdr:col>
      <xdr:colOff>150917</xdr:colOff>
      <xdr:row>24</xdr:row>
      <xdr:rowOff>136072</xdr:rowOff>
    </xdr:to>
    <xdr:sp macro="" textlink="">
      <xdr:nvSpPr>
        <xdr:cNvPr id="29" name="Bent-Up Arrow 28"/>
        <xdr:cNvSpPr/>
      </xdr:nvSpPr>
      <xdr:spPr>
        <a:xfrm flipH="1">
          <a:off x="1325090" y="3477492"/>
          <a:ext cx="1856509" cy="1646216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chemeClr val="tx1"/>
              </a:solidFill>
            </a:rPr>
            <a:t>PRINTER-QR CODE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140277</xdr:colOff>
      <xdr:row>0</xdr:row>
      <xdr:rowOff>0</xdr:rowOff>
    </xdr:from>
    <xdr:to>
      <xdr:col>16</xdr:col>
      <xdr:colOff>365413</xdr:colOff>
      <xdr:row>52</xdr:row>
      <xdr:rowOff>152400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4822" y="0"/>
          <a:ext cx="7498773" cy="10058400"/>
        </a:xfrm>
        <a:prstGeom prst="rect">
          <a:avLst/>
        </a:prstGeom>
      </xdr:spPr>
    </xdr:pic>
    <xdr:clientData/>
  </xdr:twoCellAnchor>
  <xdr:twoCellAnchor editAs="oneCell">
    <xdr:from>
      <xdr:col>17</xdr:col>
      <xdr:colOff>68037</xdr:colOff>
      <xdr:row>0</xdr:row>
      <xdr:rowOff>0</xdr:rowOff>
    </xdr:from>
    <xdr:to>
      <xdr:col>29</xdr:col>
      <xdr:colOff>263980</xdr:colOff>
      <xdr:row>52</xdr:row>
      <xdr:rowOff>152400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01" y="0"/>
          <a:ext cx="7543800" cy="100584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542925</xdr:colOff>
      <xdr:row>12</xdr:row>
      <xdr:rowOff>361950</xdr:rowOff>
    </xdr:from>
    <xdr:to>
      <xdr:col>6</xdr:col>
      <xdr:colOff>552450</xdr:colOff>
      <xdr:row>19</xdr:row>
      <xdr:rowOff>0</xdr:rowOff>
    </xdr:to>
    <xdr:cxnSp macro="">
      <xdr:nvCxnSpPr>
        <xdr:cNvPr id="7" name="Straight Connector 6"/>
        <xdr:cNvCxnSpPr/>
      </xdr:nvCxnSpPr>
      <xdr:spPr>
        <a:xfrm>
          <a:off x="4200525" y="1447800"/>
          <a:ext cx="9525" cy="11430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571500</xdr:colOff>
      <xdr:row>19</xdr:row>
      <xdr:rowOff>0</xdr:rowOff>
    </xdr:from>
    <xdr:to>
      <xdr:col>7</xdr:col>
      <xdr:colOff>57150</xdr:colOff>
      <xdr:row>19</xdr:row>
      <xdr:rowOff>9525</xdr:rowOff>
    </xdr:to>
    <xdr:cxnSp macro="">
      <xdr:nvCxnSpPr>
        <xdr:cNvPr id="10" name="Straight Connector 9"/>
        <xdr:cNvCxnSpPr/>
      </xdr:nvCxnSpPr>
      <xdr:spPr>
        <a:xfrm>
          <a:off x="4229100" y="4810125"/>
          <a:ext cx="419100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6</xdr:row>
      <xdr:rowOff>190500</xdr:rowOff>
    </xdr:from>
    <xdr:to>
      <xdr:col>7</xdr:col>
      <xdr:colOff>19050</xdr:colOff>
      <xdr:row>12</xdr:row>
      <xdr:rowOff>57150</xdr:rowOff>
    </xdr:to>
    <xdr:cxnSp macro="">
      <xdr:nvCxnSpPr>
        <xdr:cNvPr id="12" name="Straight Connector 11"/>
        <xdr:cNvCxnSpPr/>
      </xdr:nvCxnSpPr>
      <xdr:spPr>
        <a:xfrm flipH="1">
          <a:off x="4591050" y="1276350"/>
          <a:ext cx="19050" cy="14382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542925</xdr:colOff>
      <xdr:row>15</xdr:row>
      <xdr:rowOff>152400</xdr:rowOff>
    </xdr:from>
    <xdr:to>
      <xdr:col>7</xdr:col>
      <xdr:colOff>47625</xdr:colOff>
      <xdr:row>15</xdr:row>
      <xdr:rowOff>161925</xdr:rowOff>
    </xdr:to>
    <xdr:cxnSp macro="">
      <xdr:nvCxnSpPr>
        <xdr:cNvPr id="13" name="Straight Connector 12"/>
        <xdr:cNvCxnSpPr/>
      </xdr:nvCxnSpPr>
      <xdr:spPr>
        <a:xfrm flipV="1">
          <a:off x="4200525" y="3590925"/>
          <a:ext cx="438150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9525</xdr:colOff>
      <xdr:row>6</xdr:row>
      <xdr:rowOff>180975</xdr:rowOff>
    </xdr:from>
    <xdr:to>
      <xdr:col>7</xdr:col>
      <xdr:colOff>314325</xdr:colOff>
      <xdr:row>6</xdr:row>
      <xdr:rowOff>180975</xdr:rowOff>
    </xdr:to>
    <xdr:cxnSp macro="">
      <xdr:nvCxnSpPr>
        <xdr:cNvPr id="15" name="Straight Connector 14"/>
        <xdr:cNvCxnSpPr/>
      </xdr:nvCxnSpPr>
      <xdr:spPr>
        <a:xfrm>
          <a:off x="4600575" y="1266825"/>
          <a:ext cx="304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9525</xdr:colOff>
      <xdr:row>8</xdr:row>
      <xdr:rowOff>57150</xdr:rowOff>
    </xdr:from>
    <xdr:to>
      <xdr:col>7</xdr:col>
      <xdr:colOff>314325</xdr:colOff>
      <xdr:row>8</xdr:row>
      <xdr:rowOff>57150</xdr:rowOff>
    </xdr:to>
    <xdr:cxnSp macro="">
      <xdr:nvCxnSpPr>
        <xdr:cNvPr id="16" name="Straight Connector 15"/>
        <xdr:cNvCxnSpPr/>
      </xdr:nvCxnSpPr>
      <xdr:spPr>
        <a:xfrm>
          <a:off x="4600575" y="1828800"/>
          <a:ext cx="304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295275</xdr:colOff>
      <xdr:row>12</xdr:row>
      <xdr:rowOff>371475</xdr:rowOff>
    </xdr:from>
    <xdr:to>
      <xdr:col>7</xdr:col>
      <xdr:colOff>333375</xdr:colOff>
      <xdr:row>23</xdr:row>
      <xdr:rowOff>133350</xdr:rowOff>
    </xdr:to>
    <xdr:cxnSp macro="">
      <xdr:nvCxnSpPr>
        <xdr:cNvPr id="25" name="Straight Connector 24"/>
        <xdr:cNvCxnSpPr/>
      </xdr:nvCxnSpPr>
      <xdr:spPr>
        <a:xfrm>
          <a:off x="4886325" y="3028950"/>
          <a:ext cx="38100" cy="26384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38100</xdr:colOff>
      <xdr:row>12</xdr:row>
      <xdr:rowOff>390525</xdr:rowOff>
    </xdr:from>
    <xdr:to>
      <xdr:col>8</xdr:col>
      <xdr:colOff>114300</xdr:colOff>
      <xdr:row>29</xdr:row>
      <xdr:rowOff>76200</xdr:rowOff>
    </xdr:to>
    <xdr:cxnSp macro="">
      <xdr:nvCxnSpPr>
        <xdr:cNvPr id="27" name="Straight Connector 26"/>
        <xdr:cNvCxnSpPr/>
      </xdr:nvCxnSpPr>
      <xdr:spPr>
        <a:xfrm>
          <a:off x="5238750" y="3048000"/>
          <a:ext cx="76200" cy="39719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419100</xdr:colOff>
      <xdr:row>12</xdr:row>
      <xdr:rowOff>342900</xdr:rowOff>
    </xdr:from>
    <xdr:to>
      <xdr:col>8</xdr:col>
      <xdr:colOff>533400</xdr:colOff>
      <xdr:row>37</xdr:row>
      <xdr:rowOff>171450</xdr:rowOff>
    </xdr:to>
    <xdr:cxnSp macro="">
      <xdr:nvCxnSpPr>
        <xdr:cNvPr id="28" name="Straight Connector 27"/>
        <xdr:cNvCxnSpPr/>
      </xdr:nvCxnSpPr>
      <xdr:spPr>
        <a:xfrm>
          <a:off x="5619750" y="3000375"/>
          <a:ext cx="114300" cy="62103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505240</xdr:colOff>
      <xdr:row>1</xdr:row>
      <xdr:rowOff>173937</xdr:rowOff>
    </xdr:from>
    <xdr:to>
      <xdr:col>3</xdr:col>
      <xdr:colOff>1532282</xdr:colOff>
      <xdr:row>2</xdr:row>
      <xdr:rowOff>223633</xdr:rowOff>
    </xdr:to>
    <xdr:sp macro="" textlink="">
      <xdr:nvSpPr>
        <xdr:cNvPr id="2" name="Right Arrow 1"/>
        <xdr:cNvSpPr/>
      </xdr:nvSpPr>
      <xdr:spPr>
        <a:xfrm>
          <a:off x="11792365" y="897837"/>
          <a:ext cx="2589142" cy="192571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505240</xdr:colOff>
      <xdr:row>14</xdr:row>
      <xdr:rowOff>173937</xdr:rowOff>
    </xdr:from>
    <xdr:to>
      <xdr:col>3</xdr:col>
      <xdr:colOff>1532282</xdr:colOff>
      <xdr:row>15</xdr:row>
      <xdr:rowOff>223633</xdr:rowOff>
    </xdr:to>
    <xdr:sp macro="" textlink="">
      <xdr:nvSpPr>
        <xdr:cNvPr id="3" name="Right Arrow 2"/>
        <xdr:cNvSpPr/>
      </xdr:nvSpPr>
      <xdr:spPr>
        <a:xfrm>
          <a:off x="11792365" y="3250512"/>
          <a:ext cx="2589142" cy="192571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105191</xdr:colOff>
      <xdr:row>1</xdr:row>
      <xdr:rowOff>145361</xdr:rowOff>
    </xdr:from>
    <xdr:to>
      <xdr:col>8</xdr:col>
      <xdr:colOff>1546412</xdr:colOff>
      <xdr:row>3</xdr:row>
      <xdr:rowOff>67235</xdr:rowOff>
    </xdr:to>
    <xdr:sp macro="" textlink="">
      <xdr:nvSpPr>
        <xdr:cNvPr id="4" name="Right Arrow 3"/>
        <xdr:cNvSpPr/>
      </xdr:nvSpPr>
      <xdr:spPr>
        <a:xfrm>
          <a:off x="11815338" y="335861"/>
          <a:ext cx="3110898" cy="37010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105191</xdr:colOff>
      <xdr:row>15</xdr:row>
      <xdr:rowOff>145361</xdr:rowOff>
    </xdr:from>
    <xdr:to>
      <xdr:col>8</xdr:col>
      <xdr:colOff>1546412</xdr:colOff>
      <xdr:row>17</xdr:row>
      <xdr:rowOff>67235</xdr:rowOff>
    </xdr:to>
    <xdr:sp macro="" textlink="">
      <xdr:nvSpPr>
        <xdr:cNvPr id="5" name="Right Arrow 4"/>
        <xdr:cNvSpPr/>
      </xdr:nvSpPr>
      <xdr:spPr>
        <a:xfrm>
          <a:off x="11815338" y="335861"/>
          <a:ext cx="3110898" cy="37010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70" zoomScaleNormal="70" workbookViewId="0">
      <selection activeCell="R10" sqref="R10:R11"/>
    </sheetView>
  </sheetViews>
  <sheetFormatPr defaultRowHeight="15.75" x14ac:dyDescent="0.25"/>
  <cols>
    <col min="1" max="6" width="9.140625" style="1"/>
    <col min="7" max="7" width="18" style="1" bestFit="1" customWidth="1"/>
    <col min="8" max="16384" width="9.140625" style="1"/>
  </cols>
  <sheetData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2"/>
  <sheetViews>
    <sheetView topLeftCell="A31" zoomScaleNormal="100" workbookViewId="0">
      <selection activeCell="E40" sqref="E40"/>
    </sheetView>
  </sheetViews>
  <sheetFormatPr defaultColWidth="16.28515625" defaultRowHeight="15.75" x14ac:dyDescent="0.25"/>
  <cols>
    <col min="1" max="1" width="16.28515625" style="1"/>
    <col min="2" max="2" width="30.85546875" style="1" customWidth="1"/>
    <col min="3" max="7" width="16.28515625" style="1"/>
    <col min="8" max="8" width="32.85546875" style="1" customWidth="1"/>
    <col min="9" max="16384" width="16.28515625" style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0</v>
      </c>
      <c r="H1" s="2" t="s">
        <v>1</v>
      </c>
      <c r="I1" s="2" t="s">
        <v>2</v>
      </c>
      <c r="J1" s="2" t="s">
        <v>3</v>
      </c>
      <c r="K1" s="2" t="s">
        <v>4</v>
      </c>
    </row>
    <row r="2" spans="1:11" x14ac:dyDescent="0.25">
      <c r="A2" s="3">
        <v>1</v>
      </c>
      <c r="B2" s="3" t="s">
        <v>5</v>
      </c>
      <c r="C2" s="3">
        <v>6</v>
      </c>
      <c r="D2" s="3">
        <v>10</v>
      </c>
      <c r="E2" s="3" t="s">
        <v>6</v>
      </c>
      <c r="G2" s="3">
        <v>25</v>
      </c>
      <c r="H2" s="3" t="s">
        <v>7</v>
      </c>
      <c r="I2" s="3">
        <v>2</v>
      </c>
      <c r="J2" s="3">
        <v>30</v>
      </c>
      <c r="K2" s="3" t="s">
        <v>8</v>
      </c>
    </row>
    <row r="3" spans="1:11" x14ac:dyDescent="0.25">
      <c r="A3" s="3">
        <v>2</v>
      </c>
      <c r="B3" s="3" t="s">
        <v>9</v>
      </c>
      <c r="C3" s="3">
        <v>10</v>
      </c>
      <c r="D3" s="3">
        <v>10</v>
      </c>
      <c r="E3" s="3" t="s">
        <v>6</v>
      </c>
      <c r="G3" s="3">
        <v>26</v>
      </c>
      <c r="H3" s="3" t="s">
        <v>10</v>
      </c>
      <c r="I3" s="3">
        <v>4</v>
      </c>
      <c r="J3" s="3">
        <v>30</v>
      </c>
      <c r="K3" s="3" t="s">
        <v>8</v>
      </c>
    </row>
    <row r="4" spans="1:11" x14ac:dyDescent="0.25">
      <c r="A4" s="3">
        <v>3</v>
      </c>
      <c r="B4" s="3" t="s">
        <v>11</v>
      </c>
      <c r="C4" s="3">
        <v>16</v>
      </c>
      <c r="D4" s="3">
        <v>10</v>
      </c>
      <c r="E4" s="3" t="s">
        <v>6</v>
      </c>
      <c r="G4" s="3">
        <v>27</v>
      </c>
      <c r="H4" s="3" t="s">
        <v>12</v>
      </c>
      <c r="I4" s="3">
        <v>6</v>
      </c>
      <c r="J4" s="3">
        <v>30</v>
      </c>
      <c r="K4" s="3" t="s">
        <v>8</v>
      </c>
    </row>
    <row r="5" spans="1:11" x14ac:dyDescent="0.25">
      <c r="A5" s="3">
        <v>4</v>
      </c>
      <c r="B5" s="3" t="s">
        <v>13</v>
      </c>
      <c r="C5" s="3">
        <v>6</v>
      </c>
      <c r="D5" s="3">
        <v>30</v>
      </c>
      <c r="E5" s="3" t="s">
        <v>6</v>
      </c>
      <c r="G5" s="3">
        <v>28</v>
      </c>
      <c r="H5" s="3" t="s">
        <v>14</v>
      </c>
      <c r="I5" s="3">
        <v>10</v>
      </c>
      <c r="J5" s="3">
        <v>30</v>
      </c>
      <c r="K5" s="3" t="s">
        <v>8</v>
      </c>
    </row>
    <row r="6" spans="1:11" x14ac:dyDescent="0.25">
      <c r="A6" s="3">
        <v>5</v>
      </c>
      <c r="B6" s="3" t="s">
        <v>15</v>
      </c>
      <c r="C6" s="3">
        <v>10</v>
      </c>
      <c r="D6" s="3">
        <v>30</v>
      </c>
      <c r="E6" s="3" t="s">
        <v>6</v>
      </c>
      <c r="G6" s="3">
        <v>29</v>
      </c>
      <c r="H6" s="3" t="s">
        <v>16</v>
      </c>
      <c r="I6" s="3">
        <v>16</v>
      </c>
      <c r="J6" s="3">
        <v>30</v>
      </c>
      <c r="K6" s="3" t="s">
        <v>8</v>
      </c>
    </row>
    <row r="7" spans="1:11" x14ac:dyDescent="0.25">
      <c r="A7" s="3">
        <v>6</v>
      </c>
      <c r="B7" s="3" t="s">
        <v>17</v>
      </c>
      <c r="C7" s="3">
        <v>16</v>
      </c>
      <c r="D7" s="3">
        <v>30</v>
      </c>
      <c r="E7" s="3" t="s">
        <v>6</v>
      </c>
      <c r="G7" s="3">
        <v>30</v>
      </c>
      <c r="H7" s="3" t="s">
        <v>18</v>
      </c>
      <c r="I7" s="3">
        <v>20</v>
      </c>
      <c r="J7" s="3">
        <v>30</v>
      </c>
      <c r="K7" s="3" t="s">
        <v>8</v>
      </c>
    </row>
    <row r="8" spans="1:11" x14ac:dyDescent="0.25">
      <c r="A8" s="3">
        <v>7</v>
      </c>
      <c r="B8" s="3" t="s">
        <v>19</v>
      </c>
      <c r="C8" s="3">
        <v>20</v>
      </c>
      <c r="D8" s="3">
        <v>30</v>
      </c>
      <c r="E8" s="3" t="s">
        <v>6</v>
      </c>
      <c r="G8" s="3">
        <v>31</v>
      </c>
      <c r="H8" s="3" t="s">
        <v>20</v>
      </c>
      <c r="I8" s="3">
        <v>25</v>
      </c>
      <c r="J8" s="3">
        <v>30</v>
      </c>
      <c r="K8" s="3" t="s">
        <v>8</v>
      </c>
    </row>
    <row r="9" spans="1:11" x14ac:dyDescent="0.25">
      <c r="A9" s="3">
        <v>8</v>
      </c>
      <c r="B9" s="3" t="s">
        <v>21</v>
      </c>
      <c r="C9" s="3">
        <v>25</v>
      </c>
      <c r="D9" s="3">
        <v>30</v>
      </c>
      <c r="E9" s="3" t="s">
        <v>6</v>
      </c>
      <c r="G9" s="3">
        <v>32</v>
      </c>
      <c r="H9" s="3" t="s">
        <v>22</v>
      </c>
      <c r="I9" s="3">
        <v>32</v>
      </c>
      <c r="J9" s="3">
        <v>30</v>
      </c>
      <c r="K9" s="3" t="s">
        <v>8</v>
      </c>
    </row>
    <row r="10" spans="1:11" x14ac:dyDescent="0.25">
      <c r="A10" s="3">
        <v>9</v>
      </c>
      <c r="B10" s="3" t="s">
        <v>23</v>
      </c>
      <c r="C10" s="3">
        <v>32</v>
      </c>
      <c r="D10" s="3">
        <v>30</v>
      </c>
      <c r="E10" s="3" t="s">
        <v>6</v>
      </c>
      <c r="G10" s="3">
        <v>33</v>
      </c>
      <c r="H10" s="3" t="s">
        <v>24</v>
      </c>
      <c r="I10" s="3">
        <v>40</v>
      </c>
      <c r="J10" s="3">
        <v>30</v>
      </c>
      <c r="K10" s="3" t="s">
        <v>8</v>
      </c>
    </row>
    <row r="11" spans="1:11" x14ac:dyDescent="0.25">
      <c r="A11" s="3">
        <v>10</v>
      </c>
      <c r="B11" s="3" t="s">
        <v>25</v>
      </c>
      <c r="C11" s="3">
        <v>40</v>
      </c>
      <c r="D11" s="3">
        <v>30</v>
      </c>
      <c r="E11" s="3" t="s">
        <v>6</v>
      </c>
      <c r="G11" s="3">
        <v>34</v>
      </c>
      <c r="H11" s="3" t="s">
        <v>26</v>
      </c>
      <c r="I11" s="3">
        <v>6</v>
      </c>
      <c r="J11" s="3">
        <v>100</v>
      </c>
      <c r="K11" s="3" t="s">
        <v>8</v>
      </c>
    </row>
    <row r="12" spans="1:11" x14ac:dyDescent="0.25">
      <c r="A12" s="3">
        <v>11</v>
      </c>
      <c r="B12" s="3" t="s">
        <v>27</v>
      </c>
      <c r="C12" s="3">
        <v>6</v>
      </c>
      <c r="D12" s="3">
        <v>100</v>
      </c>
      <c r="E12" s="3" t="s">
        <v>6</v>
      </c>
      <c r="G12" s="3">
        <v>35</v>
      </c>
      <c r="H12" s="3" t="s">
        <v>28</v>
      </c>
      <c r="I12" s="3">
        <v>10</v>
      </c>
      <c r="J12" s="3">
        <v>100</v>
      </c>
      <c r="K12" s="3" t="s">
        <v>8</v>
      </c>
    </row>
    <row r="13" spans="1:11" x14ac:dyDescent="0.25">
      <c r="A13" s="3">
        <v>12</v>
      </c>
      <c r="B13" s="3" t="s">
        <v>29</v>
      </c>
      <c r="C13" s="3">
        <v>10</v>
      </c>
      <c r="D13" s="3">
        <v>100</v>
      </c>
      <c r="E13" s="3" t="s">
        <v>6</v>
      </c>
      <c r="G13" s="3">
        <v>36</v>
      </c>
      <c r="H13" s="3" t="s">
        <v>30</v>
      </c>
      <c r="I13" s="3">
        <v>16</v>
      </c>
      <c r="J13" s="3">
        <v>100</v>
      </c>
      <c r="K13" s="3" t="s">
        <v>8</v>
      </c>
    </row>
    <row r="14" spans="1:11" x14ac:dyDescent="0.25">
      <c r="A14" s="3">
        <v>13</v>
      </c>
      <c r="B14" s="3" t="s">
        <v>31</v>
      </c>
      <c r="C14" s="3">
        <v>16</v>
      </c>
      <c r="D14" s="3">
        <v>100</v>
      </c>
      <c r="E14" s="3" t="s">
        <v>6</v>
      </c>
      <c r="G14" s="3">
        <v>37</v>
      </c>
      <c r="H14" s="3" t="s">
        <v>32</v>
      </c>
      <c r="I14" s="3">
        <v>20</v>
      </c>
      <c r="J14" s="3">
        <v>100</v>
      </c>
      <c r="K14" s="3" t="s">
        <v>8</v>
      </c>
    </row>
    <row r="15" spans="1:11" x14ac:dyDescent="0.25">
      <c r="A15" s="3">
        <v>14</v>
      </c>
      <c r="B15" s="3" t="s">
        <v>33</v>
      </c>
      <c r="C15" s="3">
        <v>20</v>
      </c>
      <c r="D15" s="3">
        <v>100</v>
      </c>
      <c r="E15" s="3" t="s">
        <v>6</v>
      </c>
      <c r="G15" s="3">
        <v>38</v>
      </c>
      <c r="H15" s="3" t="s">
        <v>34</v>
      </c>
      <c r="I15" s="3">
        <v>25</v>
      </c>
      <c r="J15" s="3">
        <v>100</v>
      </c>
      <c r="K15" s="3" t="s">
        <v>8</v>
      </c>
    </row>
    <row r="16" spans="1:11" x14ac:dyDescent="0.25">
      <c r="A16" s="3">
        <v>15</v>
      </c>
      <c r="B16" s="3" t="s">
        <v>35</v>
      </c>
      <c r="C16" s="3">
        <v>25</v>
      </c>
      <c r="D16" s="3">
        <v>100</v>
      </c>
      <c r="E16" s="3" t="s">
        <v>6</v>
      </c>
      <c r="G16" s="3">
        <v>39</v>
      </c>
      <c r="H16" s="3" t="s">
        <v>36</v>
      </c>
      <c r="I16" s="3">
        <v>32</v>
      </c>
      <c r="J16" s="3">
        <v>100</v>
      </c>
      <c r="K16" s="3" t="s">
        <v>8</v>
      </c>
    </row>
    <row r="17" spans="1:11" x14ac:dyDescent="0.25">
      <c r="A17" s="3">
        <v>16</v>
      </c>
      <c r="B17" s="3" t="s">
        <v>37</v>
      </c>
      <c r="C17" s="3">
        <v>32</v>
      </c>
      <c r="D17" s="3">
        <v>100</v>
      </c>
      <c r="E17" s="3" t="s">
        <v>6</v>
      </c>
      <c r="G17" s="3">
        <v>40</v>
      </c>
      <c r="H17" s="3" t="s">
        <v>38</v>
      </c>
      <c r="I17" s="3">
        <v>40</v>
      </c>
      <c r="J17" s="3">
        <v>100</v>
      </c>
      <c r="K17" s="3" t="s">
        <v>8</v>
      </c>
    </row>
    <row r="18" spans="1:11" x14ac:dyDescent="0.25">
      <c r="A18" s="3">
        <v>17</v>
      </c>
      <c r="B18" s="3" t="s">
        <v>39</v>
      </c>
      <c r="C18" s="3">
        <v>40</v>
      </c>
      <c r="D18" s="3">
        <v>100</v>
      </c>
      <c r="E18" s="3" t="s">
        <v>6</v>
      </c>
      <c r="G18" s="3">
        <v>41</v>
      </c>
      <c r="H18" s="3" t="s">
        <v>40</v>
      </c>
      <c r="I18" s="3">
        <v>6</v>
      </c>
      <c r="J18" s="3">
        <v>300</v>
      </c>
      <c r="K18" s="3" t="s">
        <v>8</v>
      </c>
    </row>
    <row r="19" spans="1:11" x14ac:dyDescent="0.25">
      <c r="A19" s="3">
        <v>18</v>
      </c>
      <c r="B19" s="3" t="s">
        <v>41</v>
      </c>
      <c r="C19" s="3">
        <v>6</v>
      </c>
      <c r="D19" s="3">
        <v>300</v>
      </c>
      <c r="E19" s="3" t="s">
        <v>6</v>
      </c>
      <c r="G19" s="3">
        <v>42</v>
      </c>
      <c r="H19" s="3" t="s">
        <v>42</v>
      </c>
      <c r="I19" s="3">
        <v>10</v>
      </c>
      <c r="J19" s="3">
        <v>300</v>
      </c>
      <c r="K19" s="3" t="s">
        <v>8</v>
      </c>
    </row>
    <row r="20" spans="1:11" x14ac:dyDescent="0.25">
      <c r="A20" s="3">
        <v>19</v>
      </c>
      <c r="B20" s="3" t="s">
        <v>43</v>
      </c>
      <c r="C20" s="3">
        <v>10</v>
      </c>
      <c r="D20" s="3">
        <v>300</v>
      </c>
      <c r="E20" s="3" t="s">
        <v>6</v>
      </c>
      <c r="G20" s="3">
        <v>43</v>
      </c>
      <c r="H20" s="3" t="s">
        <v>44</v>
      </c>
      <c r="I20" s="3">
        <v>16</v>
      </c>
      <c r="J20" s="3">
        <v>300</v>
      </c>
      <c r="K20" s="3" t="s">
        <v>8</v>
      </c>
    </row>
    <row r="21" spans="1:11" x14ac:dyDescent="0.25">
      <c r="A21" s="3">
        <v>20</v>
      </c>
      <c r="B21" s="3" t="s">
        <v>45</v>
      </c>
      <c r="C21" s="3">
        <v>16</v>
      </c>
      <c r="D21" s="3">
        <v>300</v>
      </c>
      <c r="E21" s="3" t="s">
        <v>6</v>
      </c>
      <c r="G21" s="3">
        <v>44</v>
      </c>
      <c r="H21" s="3" t="s">
        <v>46</v>
      </c>
      <c r="I21" s="3">
        <v>20</v>
      </c>
      <c r="J21" s="3">
        <v>300</v>
      </c>
      <c r="K21" s="3" t="s">
        <v>8</v>
      </c>
    </row>
    <row r="22" spans="1:11" x14ac:dyDescent="0.25">
      <c r="A22" s="3">
        <v>21</v>
      </c>
      <c r="B22" s="3" t="s">
        <v>47</v>
      </c>
      <c r="C22" s="3">
        <v>20</v>
      </c>
      <c r="D22" s="3">
        <v>300</v>
      </c>
      <c r="E22" s="3" t="s">
        <v>6</v>
      </c>
      <c r="G22" s="3">
        <v>45</v>
      </c>
      <c r="H22" s="3" t="s">
        <v>48</v>
      </c>
      <c r="I22" s="3">
        <v>25</v>
      </c>
      <c r="J22" s="3">
        <v>300</v>
      </c>
      <c r="K22" s="3" t="s">
        <v>8</v>
      </c>
    </row>
    <row r="23" spans="1:11" x14ac:dyDescent="0.25">
      <c r="A23" s="3">
        <v>22</v>
      </c>
      <c r="B23" s="3" t="s">
        <v>49</v>
      </c>
      <c r="C23" s="3">
        <v>25</v>
      </c>
      <c r="D23" s="3">
        <v>300</v>
      </c>
      <c r="E23" s="3" t="s">
        <v>6</v>
      </c>
      <c r="G23" s="3">
        <v>46</v>
      </c>
      <c r="H23" s="3" t="s">
        <v>50</v>
      </c>
      <c r="I23" s="3">
        <v>32</v>
      </c>
      <c r="J23" s="3">
        <v>300</v>
      </c>
      <c r="K23" s="3" t="s">
        <v>8</v>
      </c>
    </row>
    <row r="24" spans="1:11" x14ac:dyDescent="0.25">
      <c r="A24" s="3">
        <v>23</v>
      </c>
      <c r="B24" s="3" t="s">
        <v>51</v>
      </c>
      <c r="C24" s="3">
        <v>32</v>
      </c>
      <c r="D24" s="3">
        <v>300</v>
      </c>
      <c r="E24" s="3" t="s">
        <v>6</v>
      </c>
      <c r="G24" s="3">
        <v>47</v>
      </c>
      <c r="H24" s="3" t="s">
        <v>52</v>
      </c>
      <c r="I24" s="3">
        <v>40</v>
      </c>
      <c r="J24" s="3">
        <v>300</v>
      </c>
      <c r="K24" s="3" t="s">
        <v>8</v>
      </c>
    </row>
    <row r="25" spans="1:11" x14ac:dyDescent="0.25">
      <c r="A25" s="3">
        <v>24</v>
      </c>
      <c r="B25" s="3" t="s">
        <v>53</v>
      </c>
      <c r="C25" s="3">
        <v>40</v>
      </c>
      <c r="D25" s="3">
        <v>300</v>
      </c>
      <c r="E25" s="3" t="s">
        <v>6</v>
      </c>
    </row>
    <row r="29" spans="1:11" ht="45" x14ac:dyDescent="0.25">
      <c r="C29" s="34" t="s">
        <v>54</v>
      </c>
      <c r="D29" s="34"/>
      <c r="E29" s="34"/>
      <c r="F29" s="34"/>
      <c r="G29" s="34"/>
      <c r="H29" s="34"/>
      <c r="I29" s="3"/>
      <c r="J29" s="4">
        <f>LEN(C29)</f>
        <v>20</v>
      </c>
    </row>
    <row r="30" spans="1:11" ht="45" x14ac:dyDescent="0.25">
      <c r="B30" s="5" t="s">
        <v>58</v>
      </c>
      <c r="C30" s="35" t="s">
        <v>25</v>
      </c>
      <c r="D30" s="35"/>
      <c r="E30" s="35"/>
      <c r="F30" s="35"/>
      <c r="G30" s="35"/>
      <c r="H30" s="35"/>
      <c r="I30" s="4">
        <f t="shared" ref="I30:I32" si="0">LEN(C30)</f>
        <v>11</v>
      </c>
      <c r="J30" s="3"/>
    </row>
    <row r="31" spans="1:11" ht="45" x14ac:dyDescent="0.25">
      <c r="B31" s="5" t="s">
        <v>59</v>
      </c>
      <c r="C31" s="34" t="s">
        <v>55</v>
      </c>
      <c r="D31" s="34"/>
      <c r="E31" s="34"/>
      <c r="F31" s="34"/>
      <c r="G31" s="34"/>
      <c r="H31" s="34"/>
      <c r="I31" s="4">
        <f t="shared" si="0"/>
        <v>3</v>
      </c>
      <c r="J31" s="3"/>
    </row>
    <row r="32" spans="1:11" ht="45" x14ac:dyDescent="0.25">
      <c r="B32" s="5" t="s">
        <v>60</v>
      </c>
      <c r="C32" s="34">
        <v>100098</v>
      </c>
      <c r="D32" s="34"/>
      <c r="E32" s="34"/>
      <c r="F32" s="34"/>
      <c r="G32" s="34"/>
      <c r="H32" s="34"/>
      <c r="I32" s="4">
        <f t="shared" si="0"/>
        <v>6</v>
      </c>
      <c r="J32" s="3"/>
    </row>
    <row r="33" spans="7:9" ht="33" x14ac:dyDescent="0.25">
      <c r="I33" s="4">
        <f>SUM(I30:I32)</f>
        <v>20</v>
      </c>
    </row>
    <row r="40" spans="7:9" ht="45" x14ac:dyDescent="0.25">
      <c r="G40" s="6" t="s">
        <v>61</v>
      </c>
      <c r="H40" s="7" t="s">
        <v>63</v>
      </c>
      <c r="I40" s="3"/>
    </row>
    <row r="41" spans="7:9" ht="45" x14ac:dyDescent="0.25">
      <c r="G41" s="6" t="s">
        <v>62</v>
      </c>
      <c r="H41" s="8">
        <v>3</v>
      </c>
      <c r="I41" s="9" t="s">
        <v>64</v>
      </c>
    </row>
    <row r="42" spans="7:9" ht="45" x14ac:dyDescent="0.25">
      <c r="G42" s="6" t="s">
        <v>2</v>
      </c>
      <c r="H42" s="10">
        <v>2000</v>
      </c>
      <c r="I42" s="3"/>
    </row>
  </sheetData>
  <mergeCells count="4">
    <mergeCell ref="C29:H29"/>
    <mergeCell ref="C30:H30"/>
    <mergeCell ref="C31:H31"/>
    <mergeCell ref="C32:H32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L6:P8"/>
  <sheetViews>
    <sheetView topLeftCell="A17" zoomScale="70" zoomScaleNormal="70" workbookViewId="0">
      <selection activeCell="G32" sqref="G32"/>
    </sheetView>
  </sheetViews>
  <sheetFormatPr defaultRowHeight="15.75" x14ac:dyDescent="0.25"/>
  <cols>
    <col min="1" max="16384" width="9.140625" style="30"/>
  </cols>
  <sheetData>
    <row r="6" spans="12:16" x14ac:dyDescent="0.25">
      <c r="L6" s="30" t="s">
        <v>56</v>
      </c>
    </row>
    <row r="8" spans="12:16" x14ac:dyDescent="0.25">
      <c r="P8" s="30" t="s">
        <v>57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H38" zoomScale="250" zoomScaleNormal="250" workbookViewId="0">
      <selection activeCell="AH49" sqref="AH49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6:I315"/>
  <sheetViews>
    <sheetView tabSelected="1" topLeftCell="A281" zoomScale="80" zoomScaleNormal="80" workbookViewId="0">
      <selection activeCell="K292" sqref="K292"/>
    </sheetView>
  </sheetViews>
  <sheetFormatPr defaultRowHeight="15.75" x14ac:dyDescent="0.25"/>
  <cols>
    <col min="1" max="5" width="9.140625" style="1"/>
    <col min="6" max="6" width="27.5703125" style="1" bestFit="1" customWidth="1"/>
    <col min="7" max="7" width="43.140625" style="1" bestFit="1" customWidth="1"/>
    <col min="8" max="8" width="30.42578125" style="1" bestFit="1" customWidth="1"/>
    <col min="9" max="10" width="9.140625" style="1"/>
    <col min="11" max="11" width="7.28515625" style="1" bestFit="1" customWidth="1"/>
    <col min="12" max="12" width="45.5703125" style="1" customWidth="1"/>
    <col min="13" max="13" width="25.5703125" style="1" bestFit="1" customWidth="1"/>
    <col min="14" max="14" width="16.140625" style="1" bestFit="1" customWidth="1"/>
    <col min="15" max="15" width="17.7109375" style="1" bestFit="1" customWidth="1"/>
    <col min="16" max="16" width="14" style="1" bestFit="1" customWidth="1"/>
    <col min="17" max="16384" width="9.140625" style="1"/>
  </cols>
  <sheetData>
    <row r="6" spans="5:9" x14ac:dyDescent="0.25">
      <c r="G6" s="14" t="s">
        <v>147</v>
      </c>
    </row>
    <row r="7" spans="5:9" x14ac:dyDescent="0.25">
      <c r="E7" s="11" t="s">
        <v>65</v>
      </c>
      <c r="F7" s="11" t="s">
        <v>148</v>
      </c>
      <c r="G7" s="11" t="s">
        <v>149</v>
      </c>
      <c r="H7" s="11" t="s">
        <v>150</v>
      </c>
    </row>
    <row r="8" spans="5:9" x14ac:dyDescent="0.25">
      <c r="E8" s="18">
        <v>1</v>
      </c>
      <c r="F8" s="18" t="s">
        <v>66</v>
      </c>
      <c r="G8" s="18" t="s">
        <v>287</v>
      </c>
      <c r="H8" s="18" t="s">
        <v>151</v>
      </c>
      <c r="I8" s="1">
        <v>8192</v>
      </c>
    </row>
    <row r="9" spans="5:9" x14ac:dyDescent="0.25">
      <c r="E9" s="18">
        <v>2</v>
      </c>
      <c r="F9" s="18" t="s">
        <v>68</v>
      </c>
      <c r="G9" s="18" t="s">
        <v>288</v>
      </c>
      <c r="H9" s="18" t="s">
        <v>152</v>
      </c>
      <c r="I9" s="1">
        <v>8193</v>
      </c>
    </row>
    <row r="10" spans="5:9" x14ac:dyDescent="0.25">
      <c r="E10" s="18">
        <v>3</v>
      </c>
      <c r="F10" s="18" t="s">
        <v>70</v>
      </c>
      <c r="G10" s="19" t="s">
        <v>289</v>
      </c>
      <c r="H10" s="18" t="s">
        <v>153</v>
      </c>
      <c r="I10" s="1">
        <v>8194</v>
      </c>
    </row>
    <row r="11" spans="5:9" x14ac:dyDescent="0.25">
      <c r="E11" s="18">
        <v>4</v>
      </c>
      <c r="F11" s="18" t="s">
        <v>72</v>
      </c>
      <c r="G11" s="18" t="s">
        <v>290</v>
      </c>
      <c r="H11" s="18" t="s">
        <v>154</v>
      </c>
      <c r="I11" s="1">
        <v>8195</v>
      </c>
    </row>
    <row r="12" spans="5:9" x14ac:dyDescent="0.25">
      <c r="E12" s="18">
        <v>5</v>
      </c>
      <c r="F12" s="18" t="s">
        <v>74</v>
      </c>
      <c r="G12" s="19" t="s">
        <v>291</v>
      </c>
      <c r="H12" s="18" t="s">
        <v>155</v>
      </c>
      <c r="I12" s="1">
        <v>8196</v>
      </c>
    </row>
    <row r="13" spans="5:9" x14ac:dyDescent="0.25">
      <c r="E13" s="18">
        <v>6</v>
      </c>
      <c r="F13" s="18" t="s">
        <v>76</v>
      </c>
      <c r="G13" s="19" t="s">
        <v>292</v>
      </c>
      <c r="H13" s="18" t="s">
        <v>156</v>
      </c>
      <c r="I13" s="1">
        <v>8197</v>
      </c>
    </row>
    <row r="14" spans="5:9" x14ac:dyDescent="0.25">
      <c r="E14" s="18">
        <v>7</v>
      </c>
      <c r="F14" s="18" t="s">
        <v>78</v>
      </c>
      <c r="G14" s="19" t="s">
        <v>293</v>
      </c>
      <c r="H14" s="18" t="s">
        <v>157</v>
      </c>
      <c r="I14" s="1">
        <v>8198</v>
      </c>
    </row>
    <row r="15" spans="5:9" x14ac:dyDescent="0.25">
      <c r="E15" s="18">
        <v>8</v>
      </c>
      <c r="F15" s="18" t="s">
        <v>80</v>
      </c>
      <c r="G15" s="18" t="s">
        <v>294</v>
      </c>
      <c r="H15" s="18" t="s">
        <v>158</v>
      </c>
      <c r="I15" s="1">
        <v>8199</v>
      </c>
    </row>
    <row r="16" spans="5:9" x14ac:dyDescent="0.25">
      <c r="E16" s="18">
        <v>9</v>
      </c>
      <c r="F16" s="18" t="s">
        <v>82</v>
      </c>
      <c r="G16" s="18" t="s">
        <v>295</v>
      </c>
      <c r="H16" s="18" t="s">
        <v>159</v>
      </c>
      <c r="I16" s="1">
        <v>8200</v>
      </c>
    </row>
    <row r="17" spans="5:9" x14ac:dyDescent="0.25">
      <c r="E17" s="18">
        <v>10</v>
      </c>
      <c r="F17" s="18" t="s">
        <v>84</v>
      </c>
      <c r="G17" s="18" t="s">
        <v>296</v>
      </c>
      <c r="H17" s="18" t="s">
        <v>160</v>
      </c>
      <c r="I17" s="1">
        <v>8201</v>
      </c>
    </row>
    <row r="18" spans="5:9" x14ac:dyDescent="0.25">
      <c r="E18" s="18">
        <v>11</v>
      </c>
      <c r="F18" s="18" t="s">
        <v>86</v>
      </c>
      <c r="G18" s="18" t="s">
        <v>297</v>
      </c>
      <c r="H18" s="18" t="s">
        <v>161</v>
      </c>
      <c r="I18" s="1">
        <v>8202</v>
      </c>
    </row>
    <row r="19" spans="5:9" x14ac:dyDescent="0.25">
      <c r="E19" s="18">
        <v>12</v>
      </c>
      <c r="F19" s="18" t="s">
        <v>88</v>
      </c>
      <c r="G19" s="18" t="s">
        <v>298</v>
      </c>
      <c r="H19" s="18" t="s">
        <v>162</v>
      </c>
      <c r="I19" s="1">
        <v>8203</v>
      </c>
    </row>
    <row r="20" spans="5:9" x14ac:dyDescent="0.25">
      <c r="E20" s="18">
        <v>13</v>
      </c>
      <c r="F20" s="18" t="s">
        <v>90</v>
      </c>
      <c r="G20" s="19"/>
      <c r="H20" s="18" t="s">
        <v>163</v>
      </c>
      <c r="I20" s="1">
        <v>8204</v>
      </c>
    </row>
    <row r="21" spans="5:9" x14ac:dyDescent="0.25">
      <c r="E21" s="18">
        <v>14</v>
      </c>
      <c r="F21" s="18" t="s">
        <v>92</v>
      </c>
      <c r="G21" s="19" t="s">
        <v>95</v>
      </c>
      <c r="H21" s="18" t="s">
        <v>164</v>
      </c>
      <c r="I21" s="1">
        <v>8205</v>
      </c>
    </row>
    <row r="22" spans="5:9" x14ac:dyDescent="0.25">
      <c r="E22" s="18">
        <v>15</v>
      </c>
      <c r="F22" s="18" t="s">
        <v>94</v>
      </c>
      <c r="G22" s="19" t="s">
        <v>430</v>
      </c>
      <c r="H22" s="18" t="s">
        <v>173</v>
      </c>
      <c r="I22" s="1">
        <v>8206</v>
      </c>
    </row>
    <row r="23" spans="5:9" x14ac:dyDescent="0.25">
      <c r="E23" s="18">
        <v>16</v>
      </c>
      <c r="F23" s="18" t="s">
        <v>97</v>
      </c>
      <c r="G23" s="19" t="s">
        <v>299</v>
      </c>
      <c r="H23" s="18" t="s">
        <v>174</v>
      </c>
      <c r="I23" s="1">
        <v>8207</v>
      </c>
    </row>
    <row r="24" spans="5:9" x14ac:dyDescent="0.25">
      <c r="E24" s="18">
        <v>17</v>
      </c>
      <c r="F24" s="18" t="s">
        <v>99</v>
      </c>
      <c r="G24" s="19" t="s">
        <v>300</v>
      </c>
      <c r="H24" s="18" t="s">
        <v>165</v>
      </c>
      <c r="I24" s="1">
        <v>8208</v>
      </c>
    </row>
    <row r="25" spans="5:9" x14ac:dyDescent="0.25">
      <c r="E25" s="18">
        <v>18</v>
      </c>
      <c r="F25" s="18" t="s">
        <v>101</v>
      </c>
      <c r="G25" s="19" t="s">
        <v>301</v>
      </c>
      <c r="H25" s="18" t="s">
        <v>166</v>
      </c>
      <c r="I25" s="1">
        <v>8209</v>
      </c>
    </row>
    <row r="26" spans="5:9" x14ac:dyDescent="0.25">
      <c r="E26" s="18">
        <v>19</v>
      </c>
      <c r="F26" s="18" t="s">
        <v>103</v>
      </c>
      <c r="G26" s="19" t="s">
        <v>302</v>
      </c>
      <c r="H26" s="18" t="s">
        <v>167</v>
      </c>
      <c r="I26" s="1">
        <v>8210</v>
      </c>
    </row>
    <row r="27" spans="5:9" x14ac:dyDescent="0.25">
      <c r="E27" s="18">
        <v>20</v>
      </c>
      <c r="F27" s="18" t="s">
        <v>105</v>
      </c>
      <c r="G27" s="19" t="s">
        <v>303</v>
      </c>
      <c r="H27" s="18" t="s">
        <v>168</v>
      </c>
      <c r="I27" s="1">
        <v>8211</v>
      </c>
    </row>
    <row r="28" spans="5:9" x14ac:dyDescent="0.25">
      <c r="E28" s="18">
        <v>21</v>
      </c>
      <c r="F28" s="18" t="s">
        <v>107</v>
      </c>
      <c r="G28" s="19" t="s">
        <v>304</v>
      </c>
      <c r="H28" s="18" t="s">
        <v>169</v>
      </c>
      <c r="I28" s="1">
        <v>8212</v>
      </c>
    </row>
    <row r="29" spans="5:9" x14ac:dyDescent="0.25">
      <c r="E29" s="18">
        <v>22</v>
      </c>
      <c r="F29" s="18" t="s">
        <v>109</v>
      </c>
      <c r="G29" s="19" t="s">
        <v>305</v>
      </c>
      <c r="H29" s="18" t="s">
        <v>170</v>
      </c>
      <c r="I29" s="1">
        <v>8213</v>
      </c>
    </row>
    <row r="30" spans="5:9" x14ac:dyDescent="0.25">
      <c r="E30" s="18">
        <v>23</v>
      </c>
      <c r="F30" s="18" t="s">
        <v>111</v>
      </c>
      <c r="G30" s="19" t="s">
        <v>306</v>
      </c>
      <c r="H30" s="18" t="s">
        <v>171</v>
      </c>
      <c r="I30" s="1">
        <v>8214</v>
      </c>
    </row>
    <row r="31" spans="5:9" x14ac:dyDescent="0.25">
      <c r="E31" s="18">
        <v>24</v>
      </c>
      <c r="F31" s="18" t="s">
        <v>113</v>
      </c>
      <c r="G31" s="19"/>
      <c r="H31" s="18" t="s">
        <v>172</v>
      </c>
      <c r="I31" s="1">
        <v>8215</v>
      </c>
    </row>
    <row r="32" spans="5:9" x14ac:dyDescent="0.25">
      <c r="E32" s="18">
        <v>25</v>
      </c>
      <c r="F32" s="18" t="s">
        <v>115</v>
      </c>
      <c r="G32" s="19"/>
      <c r="H32" s="18" t="s">
        <v>175</v>
      </c>
      <c r="I32" s="1">
        <v>8216</v>
      </c>
    </row>
    <row r="33" spans="5:9" x14ac:dyDescent="0.25">
      <c r="E33" s="18">
        <v>26</v>
      </c>
      <c r="F33" s="18" t="s">
        <v>117</v>
      </c>
      <c r="G33" s="19" t="s">
        <v>307</v>
      </c>
      <c r="H33" s="18" t="s">
        <v>176</v>
      </c>
      <c r="I33" s="1">
        <v>8217</v>
      </c>
    </row>
    <row r="34" spans="5:9" x14ac:dyDescent="0.25">
      <c r="E34" s="18">
        <v>27</v>
      </c>
      <c r="F34" s="18" t="s">
        <v>119</v>
      </c>
      <c r="G34" s="19" t="s">
        <v>308</v>
      </c>
      <c r="H34" s="18" t="s">
        <v>177</v>
      </c>
      <c r="I34" s="1">
        <v>8218</v>
      </c>
    </row>
    <row r="35" spans="5:9" x14ac:dyDescent="0.25">
      <c r="E35" s="18">
        <v>28</v>
      </c>
      <c r="F35" s="18" t="s">
        <v>121</v>
      </c>
      <c r="G35" s="19" t="s">
        <v>309</v>
      </c>
      <c r="H35" s="18" t="s">
        <v>178</v>
      </c>
      <c r="I35" s="1">
        <v>8219</v>
      </c>
    </row>
    <row r="36" spans="5:9" x14ac:dyDescent="0.25">
      <c r="E36" s="18">
        <v>29</v>
      </c>
      <c r="F36" s="18" t="s">
        <v>123</v>
      </c>
      <c r="G36" s="19" t="s">
        <v>310</v>
      </c>
      <c r="H36" s="18" t="s">
        <v>179</v>
      </c>
      <c r="I36" s="1">
        <v>8220</v>
      </c>
    </row>
    <row r="37" spans="5:9" x14ac:dyDescent="0.25">
      <c r="E37" s="18">
        <v>30</v>
      </c>
      <c r="F37" s="18" t="s">
        <v>125</v>
      </c>
      <c r="G37" s="19" t="s">
        <v>311</v>
      </c>
      <c r="H37" s="18" t="s">
        <v>180</v>
      </c>
      <c r="I37" s="1">
        <v>8221</v>
      </c>
    </row>
    <row r="38" spans="5:9" x14ac:dyDescent="0.25">
      <c r="E38" s="18">
        <v>31</v>
      </c>
      <c r="F38" s="18" t="s">
        <v>127</v>
      </c>
      <c r="G38" s="19" t="s">
        <v>312</v>
      </c>
      <c r="H38" s="18" t="s">
        <v>181</v>
      </c>
      <c r="I38" s="1">
        <v>8222</v>
      </c>
    </row>
    <row r="39" spans="5:9" x14ac:dyDescent="0.25">
      <c r="E39" s="18">
        <v>32</v>
      </c>
      <c r="F39" s="18" t="s">
        <v>129</v>
      </c>
      <c r="G39" s="19" t="s">
        <v>313</v>
      </c>
      <c r="H39" s="18" t="s">
        <v>182</v>
      </c>
      <c r="I39" s="1">
        <v>8223</v>
      </c>
    </row>
    <row r="40" spans="5:9" x14ac:dyDescent="0.25">
      <c r="E40" s="18">
        <v>33</v>
      </c>
      <c r="F40" s="18" t="s">
        <v>131</v>
      </c>
      <c r="G40" s="19" t="s">
        <v>314</v>
      </c>
      <c r="H40" s="18" t="s">
        <v>183</v>
      </c>
      <c r="I40" s="1">
        <v>8224</v>
      </c>
    </row>
    <row r="41" spans="5:9" x14ac:dyDescent="0.25">
      <c r="E41" s="18">
        <v>34</v>
      </c>
      <c r="F41" s="18" t="s">
        <v>133</v>
      </c>
      <c r="G41" s="19" t="s">
        <v>315</v>
      </c>
      <c r="H41" s="18" t="s">
        <v>184</v>
      </c>
      <c r="I41" s="1">
        <v>8225</v>
      </c>
    </row>
    <row r="42" spans="5:9" x14ac:dyDescent="0.25">
      <c r="E42" s="18">
        <v>35</v>
      </c>
      <c r="F42" s="18" t="s">
        <v>135</v>
      </c>
      <c r="G42" s="19" t="s">
        <v>316</v>
      </c>
      <c r="H42" s="18" t="s">
        <v>185</v>
      </c>
      <c r="I42" s="1">
        <v>8226</v>
      </c>
    </row>
    <row r="43" spans="5:9" x14ac:dyDescent="0.25">
      <c r="E43" s="18">
        <v>36</v>
      </c>
      <c r="F43" s="18" t="s">
        <v>137</v>
      </c>
      <c r="G43" s="19" t="s">
        <v>317</v>
      </c>
      <c r="H43" s="18" t="s">
        <v>186</v>
      </c>
      <c r="I43" s="1">
        <v>8227</v>
      </c>
    </row>
    <row r="44" spans="5:9" x14ac:dyDescent="0.25">
      <c r="E44" s="18">
        <v>37</v>
      </c>
      <c r="F44" s="18" t="s">
        <v>139</v>
      </c>
      <c r="G44" s="19" t="s">
        <v>318</v>
      </c>
      <c r="H44" s="18" t="s">
        <v>187</v>
      </c>
      <c r="I44" s="1">
        <v>8228</v>
      </c>
    </row>
    <row r="45" spans="5:9" x14ac:dyDescent="0.25">
      <c r="E45" s="18">
        <v>38</v>
      </c>
      <c r="F45" s="18" t="s">
        <v>141</v>
      </c>
      <c r="G45" s="19" t="s">
        <v>319</v>
      </c>
      <c r="H45" s="18" t="s">
        <v>188</v>
      </c>
      <c r="I45" s="1">
        <v>8229</v>
      </c>
    </row>
    <row r="46" spans="5:9" x14ac:dyDescent="0.25">
      <c r="E46" s="18">
        <v>39</v>
      </c>
      <c r="F46" s="18" t="s">
        <v>143</v>
      </c>
      <c r="G46" s="19" t="s">
        <v>320</v>
      </c>
      <c r="H46" s="18" t="s">
        <v>189</v>
      </c>
      <c r="I46" s="1">
        <v>8230</v>
      </c>
    </row>
    <row r="47" spans="5:9" x14ac:dyDescent="0.25">
      <c r="E47" s="18">
        <v>40</v>
      </c>
      <c r="F47" s="18" t="s">
        <v>145</v>
      </c>
      <c r="G47" s="19"/>
      <c r="H47" s="18" t="s">
        <v>190</v>
      </c>
      <c r="I47" s="1">
        <v>8231</v>
      </c>
    </row>
    <row r="48" spans="5:9" x14ac:dyDescent="0.25">
      <c r="E48" s="12"/>
    </row>
    <row r="50" spans="5:8" x14ac:dyDescent="0.25">
      <c r="G50" s="14" t="s">
        <v>232</v>
      </c>
    </row>
    <row r="51" spans="5:8" x14ac:dyDescent="0.25">
      <c r="E51" s="11" t="s">
        <v>65</v>
      </c>
      <c r="F51" s="11" t="s">
        <v>191</v>
      </c>
      <c r="G51" s="11" t="s">
        <v>149</v>
      </c>
      <c r="H51" s="11" t="s">
        <v>150</v>
      </c>
    </row>
    <row r="52" spans="5:8" x14ac:dyDescent="0.25">
      <c r="E52" s="18">
        <v>1</v>
      </c>
      <c r="F52" s="18" t="s">
        <v>67</v>
      </c>
      <c r="G52" s="18" t="s">
        <v>321</v>
      </c>
      <c r="H52" s="18" t="s">
        <v>192</v>
      </c>
    </row>
    <row r="53" spans="5:8" x14ac:dyDescent="0.25">
      <c r="E53" s="18">
        <v>2</v>
      </c>
      <c r="F53" s="18" t="s">
        <v>69</v>
      </c>
      <c r="G53" s="18" t="s">
        <v>322</v>
      </c>
      <c r="H53" s="18" t="s">
        <v>193</v>
      </c>
    </row>
    <row r="54" spans="5:8" x14ac:dyDescent="0.25">
      <c r="E54" s="18">
        <v>3</v>
      </c>
      <c r="F54" s="18" t="s">
        <v>71</v>
      </c>
      <c r="G54" s="19" t="s">
        <v>323</v>
      </c>
      <c r="H54" s="18" t="s">
        <v>194</v>
      </c>
    </row>
    <row r="55" spans="5:8" x14ac:dyDescent="0.25">
      <c r="E55" s="18">
        <v>4</v>
      </c>
      <c r="F55" s="18" t="s">
        <v>73</v>
      </c>
      <c r="G55" s="18" t="s">
        <v>324</v>
      </c>
      <c r="H55" s="18" t="s">
        <v>195</v>
      </c>
    </row>
    <row r="56" spans="5:8" x14ac:dyDescent="0.25">
      <c r="E56" s="18">
        <v>5</v>
      </c>
      <c r="F56" s="18" t="s">
        <v>75</v>
      </c>
      <c r="G56" s="18" t="s">
        <v>325</v>
      </c>
      <c r="H56" s="18" t="s">
        <v>196</v>
      </c>
    </row>
    <row r="57" spans="5:8" x14ac:dyDescent="0.25">
      <c r="E57" s="18">
        <v>6</v>
      </c>
      <c r="F57" s="18" t="s">
        <v>77</v>
      </c>
      <c r="G57" s="19" t="s">
        <v>326</v>
      </c>
      <c r="H57" s="18" t="s">
        <v>197</v>
      </c>
    </row>
    <row r="58" spans="5:8" x14ac:dyDescent="0.25">
      <c r="E58" s="18">
        <v>7</v>
      </c>
      <c r="F58" s="18" t="s">
        <v>79</v>
      </c>
      <c r="G58" s="19" t="s">
        <v>327</v>
      </c>
      <c r="H58" s="18" t="s">
        <v>198</v>
      </c>
    </row>
    <row r="59" spans="5:8" x14ac:dyDescent="0.25">
      <c r="E59" s="18">
        <v>8</v>
      </c>
      <c r="F59" s="18" t="s">
        <v>81</v>
      </c>
      <c r="G59" s="19" t="s">
        <v>328</v>
      </c>
      <c r="H59" s="18" t="s">
        <v>199</v>
      </c>
    </row>
    <row r="60" spans="5:8" x14ac:dyDescent="0.25">
      <c r="E60" s="18">
        <v>9</v>
      </c>
      <c r="F60" s="18" t="s">
        <v>83</v>
      </c>
      <c r="G60" s="19" t="s">
        <v>329</v>
      </c>
      <c r="H60" s="18" t="s">
        <v>200</v>
      </c>
    </row>
    <row r="61" spans="5:8" x14ac:dyDescent="0.25">
      <c r="E61" s="18">
        <v>10</v>
      </c>
      <c r="F61" s="18" t="s">
        <v>85</v>
      </c>
      <c r="G61" s="19" t="s">
        <v>330</v>
      </c>
      <c r="H61" s="18" t="s">
        <v>201</v>
      </c>
    </row>
    <row r="62" spans="5:8" x14ac:dyDescent="0.25">
      <c r="E62" s="18">
        <v>11</v>
      </c>
      <c r="F62" s="18" t="s">
        <v>87</v>
      </c>
      <c r="G62" s="19" t="s">
        <v>331</v>
      </c>
      <c r="H62" s="18" t="s">
        <v>202</v>
      </c>
    </row>
    <row r="63" spans="5:8" x14ac:dyDescent="0.25">
      <c r="E63" s="18">
        <v>12</v>
      </c>
      <c r="F63" s="18" t="s">
        <v>89</v>
      </c>
      <c r="G63" s="19" t="s">
        <v>332</v>
      </c>
      <c r="H63" s="18" t="s">
        <v>203</v>
      </c>
    </row>
    <row r="64" spans="5:8" x14ac:dyDescent="0.25">
      <c r="E64" s="18">
        <v>13</v>
      </c>
      <c r="F64" s="18" t="s">
        <v>91</v>
      </c>
      <c r="G64" s="19" t="s">
        <v>333</v>
      </c>
      <c r="H64" s="18" t="s">
        <v>204</v>
      </c>
    </row>
    <row r="65" spans="5:8" x14ac:dyDescent="0.25">
      <c r="E65" s="18">
        <v>14</v>
      </c>
      <c r="F65" s="18" t="s">
        <v>93</v>
      </c>
      <c r="G65" s="18" t="s">
        <v>334</v>
      </c>
      <c r="H65" s="18" t="s">
        <v>205</v>
      </c>
    </row>
    <row r="66" spans="5:8" x14ac:dyDescent="0.25">
      <c r="E66" s="18">
        <v>15</v>
      </c>
      <c r="F66" s="18" t="s">
        <v>96</v>
      </c>
      <c r="G66" s="18" t="s">
        <v>335</v>
      </c>
      <c r="H66" s="18" t="s">
        <v>206</v>
      </c>
    </row>
    <row r="67" spans="5:8" x14ac:dyDescent="0.25">
      <c r="E67" s="18">
        <v>16</v>
      </c>
      <c r="F67" s="18" t="s">
        <v>98</v>
      </c>
      <c r="G67" s="18" t="s">
        <v>336</v>
      </c>
      <c r="H67" s="18" t="s">
        <v>207</v>
      </c>
    </row>
    <row r="68" spans="5:8" x14ac:dyDescent="0.25">
      <c r="E68" s="18">
        <v>17</v>
      </c>
      <c r="F68" s="18" t="s">
        <v>100</v>
      </c>
      <c r="G68" s="18" t="s">
        <v>337</v>
      </c>
      <c r="H68" s="18" t="s">
        <v>208</v>
      </c>
    </row>
    <row r="69" spans="5:8" x14ac:dyDescent="0.25">
      <c r="E69" s="18">
        <v>18</v>
      </c>
      <c r="F69" s="18" t="s">
        <v>102</v>
      </c>
      <c r="G69" s="18" t="s">
        <v>338</v>
      </c>
      <c r="H69" s="18" t="s">
        <v>209</v>
      </c>
    </row>
    <row r="70" spans="5:8" x14ac:dyDescent="0.25">
      <c r="E70" s="18">
        <v>19</v>
      </c>
      <c r="F70" s="18" t="s">
        <v>104</v>
      </c>
      <c r="G70" s="18" t="s">
        <v>339</v>
      </c>
      <c r="H70" s="18" t="s">
        <v>210</v>
      </c>
    </row>
    <row r="71" spans="5:8" x14ac:dyDescent="0.25">
      <c r="E71" s="18">
        <v>20</v>
      </c>
      <c r="F71" s="18" t="s">
        <v>106</v>
      </c>
      <c r="G71" s="18" t="s">
        <v>340</v>
      </c>
      <c r="H71" s="18" t="s">
        <v>211</v>
      </c>
    </row>
    <row r="72" spans="5:8" x14ac:dyDescent="0.25">
      <c r="E72" s="18">
        <v>21</v>
      </c>
      <c r="F72" s="18" t="s">
        <v>108</v>
      </c>
      <c r="G72" s="18" t="s">
        <v>341</v>
      </c>
      <c r="H72" s="18" t="s">
        <v>212</v>
      </c>
    </row>
    <row r="73" spans="5:8" x14ac:dyDescent="0.25">
      <c r="E73" s="18">
        <v>22</v>
      </c>
      <c r="F73" s="18" t="s">
        <v>110</v>
      </c>
      <c r="G73" s="18" t="s">
        <v>342</v>
      </c>
      <c r="H73" s="18" t="s">
        <v>213</v>
      </c>
    </row>
    <row r="74" spans="5:8" x14ac:dyDescent="0.25">
      <c r="E74" s="18">
        <v>23</v>
      </c>
      <c r="F74" s="18" t="s">
        <v>112</v>
      </c>
      <c r="G74" s="18" t="s">
        <v>343</v>
      </c>
      <c r="H74" s="18" t="s">
        <v>214</v>
      </c>
    </row>
    <row r="75" spans="5:8" x14ac:dyDescent="0.25">
      <c r="E75" s="18">
        <v>24</v>
      </c>
      <c r="F75" s="18" t="s">
        <v>114</v>
      </c>
      <c r="G75" s="18"/>
      <c r="H75" s="18" t="s">
        <v>215</v>
      </c>
    </row>
    <row r="76" spans="5:8" x14ac:dyDescent="0.25">
      <c r="E76" s="18">
        <v>25</v>
      </c>
      <c r="F76" s="18" t="s">
        <v>116</v>
      </c>
      <c r="G76" s="18"/>
      <c r="H76" s="18" t="s">
        <v>216</v>
      </c>
    </row>
    <row r="77" spans="5:8" x14ac:dyDescent="0.25">
      <c r="E77" s="18">
        <v>26</v>
      </c>
      <c r="F77" s="18" t="s">
        <v>118</v>
      </c>
      <c r="G77" s="18" t="s">
        <v>344</v>
      </c>
      <c r="H77" s="18" t="s">
        <v>217</v>
      </c>
    </row>
    <row r="78" spans="5:8" x14ac:dyDescent="0.25">
      <c r="E78" s="18">
        <v>27</v>
      </c>
      <c r="F78" s="18" t="s">
        <v>120</v>
      </c>
      <c r="G78" s="18" t="s">
        <v>345</v>
      </c>
      <c r="H78" s="18" t="s">
        <v>218</v>
      </c>
    </row>
    <row r="79" spans="5:8" x14ac:dyDescent="0.25">
      <c r="E79" s="18">
        <v>28</v>
      </c>
      <c r="F79" s="18" t="s">
        <v>122</v>
      </c>
      <c r="G79" s="18" t="s">
        <v>346</v>
      </c>
      <c r="H79" s="18" t="s">
        <v>219</v>
      </c>
    </row>
    <row r="80" spans="5:8" x14ac:dyDescent="0.25">
      <c r="E80" s="18">
        <v>29</v>
      </c>
      <c r="F80" s="18" t="s">
        <v>124</v>
      </c>
      <c r="G80" s="18" t="s">
        <v>347</v>
      </c>
      <c r="H80" s="18" t="s">
        <v>220</v>
      </c>
    </row>
    <row r="81" spans="5:8" x14ac:dyDescent="0.25">
      <c r="E81" s="18">
        <v>30</v>
      </c>
      <c r="F81" s="18" t="s">
        <v>126</v>
      </c>
      <c r="G81" s="18" t="s">
        <v>348</v>
      </c>
      <c r="H81" s="18" t="s">
        <v>221</v>
      </c>
    </row>
    <row r="82" spans="5:8" x14ac:dyDescent="0.25">
      <c r="E82" s="18">
        <v>31</v>
      </c>
      <c r="F82" s="18" t="s">
        <v>128</v>
      </c>
      <c r="G82" s="18" t="s">
        <v>349</v>
      </c>
      <c r="H82" s="18" t="s">
        <v>222</v>
      </c>
    </row>
    <row r="83" spans="5:8" x14ac:dyDescent="0.25">
      <c r="E83" s="18">
        <v>32</v>
      </c>
      <c r="F83" s="18" t="s">
        <v>130</v>
      </c>
      <c r="G83" s="18" t="s">
        <v>350</v>
      </c>
      <c r="H83" s="18" t="s">
        <v>223</v>
      </c>
    </row>
    <row r="84" spans="5:8" x14ac:dyDescent="0.25">
      <c r="E84" s="18">
        <v>33</v>
      </c>
      <c r="F84" s="18" t="s">
        <v>132</v>
      </c>
      <c r="G84" s="18" t="s">
        <v>351</v>
      </c>
      <c r="H84" s="18" t="s">
        <v>224</v>
      </c>
    </row>
    <row r="85" spans="5:8" x14ac:dyDescent="0.25">
      <c r="E85" s="18">
        <v>34</v>
      </c>
      <c r="F85" s="18" t="s">
        <v>134</v>
      </c>
      <c r="G85" s="18" t="s">
        <v>352</v>
      </c>
      <c r="H85" s="18" t="s">
        <v>225</v>
      </c>
    </row>
    <row r="86" spans="5:8" x14ac:dyDescent="0.25">
      <c r="E86" s="18">
        <v>35</v>
      </c>
      <c r="F86" s="18" t="s">
        <v>136</v>
      </c>
      <c r="G86" s="18"/>
      <c r="H86" s="18" t="s">
        <v>226</v>
      </c>
    </row>
    <row r="87" spans="5:8" x14ac:dyDescent="0.25">
      <c r="E87" s="18">
        <v>36</v>
      </c>
      <c r="F87" s="18" t="s">
        <v>138</v>
      </c>
      <c r="G87" s="18"/>
      <c r="H87" s="18" t="s">
        <v>227</v>
      </c>
    </row>
    <row r="88" spans="5:8" x14ac:dyDescent="0.25">
      <c r="E88" s="18">
        <v>37</v>
      </c>
      <c r="F88" s="18" t="s">
        <v>140</v>
      </c>
      <c r="G88" s="19" t="s">
        <v>353</v>
      </c>
      <c r="H88" s="18" t="s">
        <v>228</v>
      </c>
    </row>
    <row r="89" spans="5:8" x14ac:dyDescent="0.25">
      <c r="E89" s="18">
        <v>38</v>
      </c>
      <c r="F89" s="18" t="s">
        <v>142</v>
      </c>
      <c r="G89" s="19"/>
      <c r="H89" s="18" t="s">
        <v>229</v>
      </c>
    </row>
    <row r="90" spans="5:8" x14ac:dyDescent="0.25">
      <c r="E90" s="18">
        <v>39</v>
      </c>
      <c r="F90" s="18" t="s">
        <v>144</v>
      </c>
      <c r="G90" s="19"/>
      <c r="H90" s="18" t="s">
        <v>230</v>
      </c>
    </row>
    <row r="91" spans="5:8" x14ac:dyDescent="0.25">
      <c r="E91" s="18">
        <v>40</v>
      </c>
      <c r="F91" s="18" t="s">
        <v>146</v>
      </c>
      <c r="G91" s="19" t="s">
        <v>354</v>
      </c>
      <c r="H91" s="18" t="s">
        <v>231</v>
      </c>
    </row>
    <row r="92" spans="5:8" x14ac:dyDescent="0.25">
      <c r="E92" s="12"/>
      <c r="F92" s="12"/>
      <c r="G92" s="12"/>
      <c r="H92" s="12"/>
    </row>
    <row r="93" spans="5:8" x14ac:dyDescent="0.25">
      <c r="E93" s="12"/>
      <c r="F93" s="12"/>
      <c r="G93" s="12"/>
      <c r="H93" s="12"/>
    </row>
    <row r="94" spans="5:8" x14ac:dyDescent="0.25">
      <c r="E94" s="12"/>
      <c r="F94" s="12"/>
      <c r="G94" s="12"/>
      <c r="H94" s="12"/>
    </row>
    <row r="95" spans="5:8" x14ac:dyDescent="0.25">
      <c r="E95" s="12"/>
      <c r="F95" s="12"/>
      <c r="G95" s="12"/>
      <c r="H95" s="12"/>
    </row>
    <row r="96" spans="5:8" x14ac:dyDescent="0.25">
      <c r="E96" s="12"/>
      <c r="F96" s="12"/>
      <c r="G96" s="12"/>
      <c r="H96" s="12"/>
    </row>
    <row r="98" spans="4:8" x14ac:dyDescent="0.25">
      <c r="G98" s="14" t="s">
        <v>233</v>
      </c>
    </row>
    <row r="99" spans="4:8" x14ac:dyDescent="0.25">
      <c r="E99" s="11" t="s">
        <v>65</v>
      </c>
      <c r="F99" s="11" t="s">
        <v>234</v>
      </c>
      <c r="G99" s="11" t="s">
        <v>149</v>
      </c>
      <c r="H99" s="11" t="s">
        <v>235</v>
      </c>
    </row>
    <row r="100" spans="4:8" x14ac:dyDescent="0.25">
      <c r="D100" s="1">
        <v>8393</v>
      </c>
      <c r="E100" s="18">
        <v>1</v>
      </c>
      <c r="F100" s="18" t="s">
        <v>383</v>
      </c>
      <c r="G100" s="18" t="s">
        <v>236</v>
      </c>
      <c r="H100" s="18"/>
    </row>
    <row r="101" spans="4:8" x14ac:dyDescent="0.25">
      <c r="E101" s="18">
        <v>2</v>
      </c>
      <c r="F101" s="18" t="s">
        <v>384</v>
      </c>
      <c r="G101" s="18" t="s">
        <v>237</v>
      </c>
      <c r="H101" s="18"/>
    </row>
    <row r="102" spans="4:8" x14ac:dyDescent="0.25">
      <c r="E102" s="18">
        <v>3</v>
      </c>
      <c r="F102" s="18" t="s">
        <v>385</v>
      </c>
      <c r="G102" s="18" t="s">
        <v>355</v>
      </c>
      <c r="H102" s="18"/>
    </row>
    <row r="103" spans="4:8" x14ac:dyDescent="0.25">
      <c r="E103" s="18">
        <v>4</v>
      </c>
      <c r="F103" s="18" t="s">
        <v>386</v>
      </c>
      <c r="G103" s="18" t="s">
        <v>356</v>
      </c>
      <c r="H103" s="18"/>
    </row>
    <row r="104" spans="4:8" x14ac:dyDescent="0.25">
      <c r="E104" s="18">
        <v>5</v>
      </c>
      <c r="F104" s="18" t="s">
        <v>387</v>
      </c>
      <c r="G104" s="18" t="s">
        <v>357</v>
      </c>
      <c r="H104" s="18"/>
    </row>
    <row r="105" spans="4:8" x14ac:dyDescent="0.25">
      <c r="E105" s="18">
        <v>6</v>
      </c>
      <c r="F105" s="18" t="s">
        <v>388</v>
      </c>
      <c r="G105" s="18" t="s">
        <v>358</v>
      </c>
      <c r="H105" s="18"/>
    </row>
    <row r="106" spans="4:8" x14ac:dyDescent="0.25">
      <c r="E106" s="18">
        <v>7</v>
      </c>
      <c r="F106" s="18" t="s">
        <v>389</v>
      </c>
      <c r="G106" s="18" t="s">
        <v>359</v>
      </c>
      <c r="H106" s="18"/>
    </row>
    <row r="107" spans="4:8" x14ac:dyDescent="0.25">
      <c r="E107" s="18">
        <v>8</v>
      </c>
      <c r="F107" s="18" t="s">
        <v>390</v>
      </c>
      <c r="G107" s="18" t="s">
        <v>360</v>
      </c>
      <c r="H107" s="18"/>
    </row>
    <row r="108" spans="4:8" x14ac:dyDescent="0.25">
      <c r="E108" s="18">
        <v>9</v>
      </c>
      <c r="F108" s="18" t="s">
        <v>391</v>
      </c>
      <c r="G108" s="18" t="s">
        <v>361</v>
      </c>
      <c r="H108" s="18"/>
    </row>
    <row r="109" spans="4:8" x14ac:dyDescent="0.25">
      <c r="E109" s="18">
        <v>10</v>
      </c>
      <c r="F109" s="18" t="s">
        <v>392</v>
      </c>
      <c r="G109" s="18" t="s">
        <v>362</v>
      </c>
      <c r="H109" s="18"/>
    </row>
    <row r="110" spans="4:8" x14ac:dyDescent="0.25">
      <c r="E110" s="18">
        <v>11</v>
      </c>
      <c r="F110" s="18" t="s">
        <v>393</v>
      </c>
      <c r="G110" s="18" t="s">
        <v>363</v>
      </c>
      <c r="H110" s="18"/>
    </row>
    <row r="111" spans="4:8" x14ac:dyDescent="0.25">
      <c r="E111" s="18">
        <v>12</v>
      </c>
      <c r="F111" s="18" t="s">
        <v>394</v>
      </c>
      <c r="G111" s="18" t="s">
        <v>364</v>
      </c>
      <c r="H111" s="18"/>
    </row>
    <row r="112" spans="4:8" x14ac:dyDescent="0.25">
      <c r="E112" s="18">
        <v>13</v>
      </c>
      <c r="F112" s="18" t="s">
        <v>395</v>
      </c>
      <c r="G112" s="18" t="s">
        <v>365</v>
      </c>
      <c r="H112" s="18"/>
    </row>
    <row r="113" spans="5:8" x14ac:dyDescent="0.25">
      <c r="E113" s="18">
        <v>14</v>
      </c>
      <c r="F113" s="18" t="s">
        <v>396</v>
      </c>
      <c r="G113" s="18" t="s">
        <v>366</v>
      </c>
      <c r="H113" s="18"/>
    </row>
    <row r="114" spans="5:8" x14ac:dyDescent="0.25">
      <c r="E114" s="18">
        <v>15</v>
      </c>
      <c r="F114" s="18" t="s">
        <v>397</v>
      </c>
      <c r="G114" s="18" t="s">
        <v>367</v>
      </c>
      <c r="H114" s="18"/>
    </row>
    <row r="115" spans="5:8" x14ac:dyDescent="0.25">
      <c r="E115" s="18">
        <v>16</v>
      </c>
      <c r="F115" s="18" t="s">
        <v>398</v>
      </c>
      <c r="G115" s="18"/>
      <c r="H115" s="18"/>
    </row>
    <row r="116" spans="5:8" x14ac:dyDescent="0.25">
      <c r="E116" s="18">
        <v>17</v>
      </c>
      <c r="F116" s="18" t="s">
        <v>399</v>
      </c>
      <c r="G116" s="18" t="s">
        <v>368</v>
      </c>
      <c r="H116" s="18"/>
    </row>
    <row r="117" spans="5:8" x14ac:dyDescent="0.25">
      <c r="E117" s="18">
        <v>18</v>
      </c>
      <c r="F117" s="18" t="s">
        <v>400</v>
      </c>
      <c r="G117" s="18" t="s">
        <v>369</v>
      </c>
      <c r="H117" s="18"/>
    </row>
    <row r="118" spans="5:8" x14ac:dyDescent="0.25">
      <c r="E118" s="18">
        <v>19</v>
      </c>
      <c r="F118" s="18" t="s">
        <v>401</v>
      </c>
      <c r="G118" s="18" t="s">
        <v>370</v>
      </c>
      <c r="H118" s="18"/>
    </row>
    <row r="119" spans="5:8" x14ac:dyDescent="0.25">
      <c r="E119" s="18">
        <v>20</v>
      </c>
      <c r="F119" s="18" t="s">
        <v>402</v>
      </c>
      <c r="G119" s="18" t="s">
        <v>371</v>
      </c>
      <c r="H119" s="18"/>
    </row>
    <row r="120" spans="5:8" x14ac:dyDescent="0.25">
      <c r="E120" s="18">
        <v>21</v>
      </c>
      <c r="F120" s="18" t="s">
        <v>403</v>
      </c>
      <c r="G120" s="18" t="s">
        <v>372</v>
      </c>
      <c r="H120" s="18"/>
    </row>
    <row r="121" spans="5:8" x14ac:dyDescent="0.25">
      <c r="E121" s="18">
        <v>22</v>
      </c>
      <c r="F121" s="18" t="s">
        <v>404</v>
      </c>
      <c r="G121" s="18" t="s">
        <v>373</v>
      </c>
      <c r="H121" s="18"/>
    </row>
    <row r="122" spans="5:8" x14ac:dyDescent="0.25">
      <c r="E122" s="18">
        <v>23</v>
      </c>
      <c r="F122" s="18" t="s">
        <v>405</v>
      </c>
      <c r="G122" s="18" t="s">
        <v>374</v>
      </c>
      <c r="H122" s="18"/>
    </row>
    <row r="123" spans="5:8" x14ac:dyDescent="0.25">
      <c r="E123" s="18">
        <v>24</v>
      </c>
      <c r="F123" s="18" t="s">
        <v>406</v>
      </c>
      <c r="G123" s="18" t="s">
        <v>375</v>
      </c>
      <c r="H123" s="18"/>
    </row>
    <row r="124" spans="5:8" x14ac:dyDescent="0.25">
      <c r="E124" s="18">
        <v>25</v>
      </c>
      <c r="F124" s="18" t="s">
        <v>407</v>
      </c>
      <c r="G124" s="18" t="s">
        <v>376</v>
      </c>
      <c r="H124" s="18"/>
    </row>
    <row r="125" spans="5:8" x14ac:dyDescent="0.25">
      <c r="E125" s="18">
        <v>26</v>
      </c>
      <c r="F125" s="18" t="s">
        <v>408</v>
      </c>
      <c r="G125" s="18" t="s">
        <v>377</v>
      </c>
      <c r="H125" s="18"/>
    </row>
    <row r="126" spans="5:8" x14ac:dyDescent="0.25">
      <c r="E126" s="18">
        <v>27</v>
      </c>
      <c r="F126" s="18" t="s">
        <v>409</v>
      </c>
      <c r="G126" s="18" t="s">
        <v>378</v>
      </c>
      <c r="H126" s="18"/>
    </row>
    <row r="127" spans="5:8" x14ac:dyDescent="0.25">
      <c r="E127" s="18">
        <v>28</v>
      </c>
      <c r="F127" s="18" t="s">
        <v>410</v>
      </c>
      <c r="G127" s="18"/>
      <c r="H127" s="18"/>
    </row>
    <row r="128" spans="5:8" x14ac:dyDescent="0.25">
      <c r="E128" s="18">
        <v>29</v>
      </c>
      <c r="F128" s="18" t="s">
        <v>411</v>
      </c>
      <c r="G128" s="18" t="s">
        <v>379</v>
      </c>
      <c r="H128" s="18"/>
    </row>
    <row r="129" spans="5:8" x14ac:dyDescent="0.25">
      <c r="E129" s="18">
        <v>30</v>
      </c>
      <c r="F129" s="18" t="s">
        <v>412</v>
      </c>
      <c r="G129" s="18" t="s">
        <v>380</v>
      </c>
      <c r="H129" s="18"/>
    </row>
    <row r="130" spans="5:8" x14ac:dyDescent="0.25">
      <c r="E130" s="18">
        <v>31</v>
      </c>
      <c r="F130" s="18" t="s">
        <v>413</v>
      </c>
      <c r="G130" s="18" t="s">
        <v>382</v>
      </c>
      <c r="H130" s="18"/>
    </row>
    <row r="131" spans="5:8" x14ac:dyDescent="0.25">
      <c r="E131" s="18">
        <v>32</v>
      </c>
      <c r="F131" s="18" t="s">
        <v>414</v>
      </c>
      <c r="G131" s="18" t="s">
        <v>381</v>
      </c>
      <c r="H131" s="18"/>
    </row>
    <row r="132" spans="5:8" x14ac:dyDescent="0.25">
      <c r="E132" s="18">
        <v>33</v>
      </c>
      <c r="F132" s="18" t="s">
        <v>415</v>
      </c>
      <c r="G132" s="18" t="s">
        <v>423</v>
      </c>
      <c r="H132" s="18"/>
    </row>
    <row r="133" spans="5:8" x14ac:dyDescent="0.25">
      <c r="E133" s="18">
        <v>34</v>
      </c>
      <c r="F133" s="18" t="s">
        <v>416</v>
      </c>
      <c r="G133" s="18" t="s">
        <v>424</v>
      </c>
      <c r="H133" s="18"/>
    </row>
    <row r="134" spans="5:8" x14ac:dyDescent="0.25">
      <c r="E134" s="18">
        <v>35</v>
      </c>
      <c r="F134" s="18" t="s">
        <v>417</v>
      </c>
      <c r="G134" s="18" t="s">
        <v>431</v>
      </c>
      <c r="H134" s="18"/>
    </row>
    <row r="135" spans="5:8" x14ac:dyDescent="0.25">
      <c r="E135" s="18">
        <v>36</v>
      </c>
      <c r="F135" s="18" t="s">
        <v>418</v>
      </c>
      <c r="G135" s="18" t="s">
        <v>432</v>
      </c>
      <c r="H135" s="18"/>
    </row>
    <row r="136" spans="5:8" x14ac:dyDescent="0.25">
      <c r="E136" s="18">
        <v>37</v>
      </c>
      <c r="F136" s="18" t="s">
        <v>419</v>
      </c>
      <c r="G136" s="18" t="s">
        <v>433</v>
      </c>
      <c r="H136" s="18"/>
    </row>
    <row r="137" spans="5:8" x14ac:dyDescent="0.25">
      <c r="E137" s="18">
        <v>38</v>
      </c>
      <c r="F137" s="18" t="s">
        <v>420</v>
      </c>
      <c r="G137" s="18" t="s">
        <v>434</v>
      </c>
      <c r="H137" s="18"/>
    </row>
    <row r="138" spans="5:8" x14ac:dyDescent="0.25">
      <c r="E138" s="18">
        <v>39</v>
      </c>
      <c r="F138" s="18" t="s">
        <v>421</v>
      </c>
      <c r="G138" s="18" t="s">
        <v>435</v>
      </c>
      <c r="H138" s="18"/>
    </row>
    <row r="139" spans="5:8" x14ac:dyDescent="0.25">
      <c r="E139" s="18">
        <v>40</v>
      </c>
      <c r="F139" s="18" t="s">
        <v>422</v>
      </c>
      <c r="G139" s="18"/>
      <c r="H139" s="18"/>
    </row>
    <row r="140" spans="5:8" x14ac:dyDescent="0.25">
      <c r="E140" s="18">
        <v>41</v>
      </c>
      <c r="F140" s="18" t="s">
        <v>425</v>
      </c>
      <c r="G140" s="18"/>
      <c r="H140" s="18"/>
    </row>
    <row r="141" spans="5:8" x14ac:dyDescent="0.25">
      <c r="E141" s="18">
        <v>42</v>
      </c>
      <c r="F141" s="18" t="s">
        <v>426</v>
      </c>
      <c r="G141" s="18"/>
      <c r="H141" s="18"/>
    </row>
    <row r="142" spans="5:8" x14ac:dyDescent="0.25">
      <c r="E142" s="18">
        <v>43</v>
      </c>
      <c r="F142" s="18" t="s">
        <v>427</v>
      </c>
      <c r="G142" s="18"/>
      <c r="H142" s="18"/>
    </row>
    <row r="143" spans="5:8" x14ac:dyDescent="0.25">
      <c r="E143" s="18">
        <v>44</v>
      </c>
      <c r="F143" s="18" t="s">
        <v>428</v>
      </c>
      <c r="G143" s="18" t="s">
        <v>708</v>
      </c>
      <c r="H143" s="18"/>
    </row>
    <row r="144" spans="5:8" x14ac:dyDescent="0.25">
      <c r="E144" s="18">
        <v>45</v>
      </c>
      <c r="F144" s="18" t="s">
        <v>429</v>
      </c>
      <c r="G144" s="18" t="s">
        <v>707</v>
      </c>
      <c r="H144" s="18"/>
    </row>
    <row r="145" spans="5:8" x14ac:dyDescent="0.25">
      <c r="E145" s="12"/>
      <c r="G145" s="12"/>
    </row>
    <row r="149" spans="5:8" x14ac:dyDescent="0.25">
      <c r="E149" s="11" t="s">
        <v>65</v>
      </c>
      <c r="F149" s="11" t="s">
        <v>238</v>
      </c>
      <c r="G149" s="11" t="s">
        <v>149</v>
      </c>
      <c r="H149" s="11" t="s">
        <v>239</v>
      </c>
    </row>
    <row r="150" spans="5:8" x14ac:dyDescent="0.25">
      <c r="E150" s="3">
        <v>1</v>
      </c>
      <c r="F150" s="3" t="s">
        <v>438</v>
      </c>
      <c r="G150" s="3" t="s">
        <v>240</v>
      </c>
      <c r="H150" s="3">
        <v>8253</v>
      </c>
    </row>
    <row r="151" spans="5:8" x14ac:dyDescent="0.25">
      <c r="E151" s="3">
        <v>2</v>
      </c>
      <c r="F151" s="3" t="s">
        <v>439</v>
      </c>
      <c r="G151" s="3"/>
      <c r="H151" s="3">
        <v>8254</v>
      </c>
    </row>
    <row r="152" spans="5:8" x14ac:dyDescent="0.25">
      <c r="E152" s="3">
        <v>3</v>
      </c>
      <c r="F152" s="3" t="s">
        <v>440</v>
      </c>
      <c r="G152" s="3"/>
      <c r="H152" s="3">
        <v>8255</v>
      </c>
    </row>
    <row r="153" spans="5:8" x14ac:dyDescent="0.25">
      <c r="E153" s="3">
        <v>4</v>
      </c>
      <c r="F153" s="3" t="s">
        <v>441</v>
      </c>
      <c r="G153" s="3"/>
      <c r="H153" s="3">
        <v>8256</v>
      </c>
    </row>
    <row r="154" spans="5:8" x14ac:dyDescent="0.25">
      <c r="E154" s="3">
        <v>5</v>
      </c>
      <c r="F154" s="3" t="s">
        <v>442</v>
      </c>
      <c r="G154" s="3"/>
      <c r="H154" s="3">
        <v>8257</v>
      </c>
    </row>
    <row r="155" spans="5:8" x14ac:dyDescent="0.25">
      <c r="E155" s="3">
        <v>6</v>
      </c>
      <c r="F155" s="3" t="s">
        <v>443</v>
      </c>
      <c r="G155" s="3"/>
      <c r="H155" s="3">
        <v>8258</v>
      </c>
    </row>
    <row r="156" spans="5:8" x14ac:dyDescent="0.25">
      <c r="E156" s="3">
        <v>7</v>
      </c>
      <c r="F156" s="3" t="s">
        <v>444</v>
      </c>
      <c r="G156" s="13"/>
      <c r="H156" s="3">
        <v>8259</v>
      </c>
    </row>
    <row r="157" spans="5:8" x14ac:dyDescent="0.25">
      <c r="E157" s="3">
        <v>8</v>
      </c>
      <c r="F157" s="3" t="s">
        <v>445</v>
      </c>
      <c r="G157" s="13"/>
      <c r="H157" s="3">
        <v>8260</v>
      </c>
    </row>
    <row r="158" spans="5:8" x14ac:dyDescent="0.25">
      <c r="E158" s="3">
        <v>9</v>
      </c>
      <c r="F158" s="3" t="s">
        <v>446</v>
      </c>
      <c r="G158" s="13"/>
      <c r="H158" s="3">
        <v>8261</v>
      </c>
    </row>
    <row r="159" spans="5:8" x14ac:dyDescent="0.25">
      <c r="E159" s="3">
        <v>10</v>
      </c>
      <c r="F159" s="3" t="s">
        <v>447</v>
      </c>
      <c r="G159" s="13"/>
      <c r="H159" s="3">
        <v>8262</v>
      </c>
    </row>
    <row r="160" spans="5:8" x14ac:dyDescent="0.25">
      <c r="E160" s="12"/>
      <c r="F160" s="12"/>
      <c r="G160" s="12"/>
      <c r="H160" s="12"/>
    </row>
    <row r="162" spans="4:8" x14ac:dyDescent="0.25">
      <c r="E162" s="11" t="s">
        <v>65</v>
      </c>
      <c r="F162" s="11" t="s">
        <v>234</v>
      </c>
      <c r="G162" s="11" t="s">
        <v>149</v>
      </c>
      <c r="H162" s="11" t="s">
        <v>235</v>
      </c>
    </row>
    <row r="163" spans="4:8" x14ac:dyDescent="0.25">
      <c r="D163" s="1">
        <v>8353</v>
      </c>
      <c r="E163" s="3">
        <v>1</v>
      </c>
      <c r="F163" s="3" t="s">
        <v>485</v>
      </c>
      <c r="G163" s="3" t="s">
        <v>241</v>
      </c>
      <c r="H163" s="3" t="s">
        <v>495</v>
      </c>
    </row>
    <row r="164" spans="4:8" x14ac:dyDescent="0.25">
      <c r="D164" s="1">
        <v>8354</v>
      </c>
      <c r="E164" s="3">
        <v>2</v>
      </c>
      <c r="F164" s="3" t="s">
        <v>486</v>
      </c>
      <c r="G164" s="3" t="s">
        <v>242</v>
      </c>
      <c r="H164" s="3" t="s">
        <v>496</v>
      </c>
    </row>
    <row r="165" spans="4:8" x14ac:dyDescent="0.25">
      <c r="D165" s="1">
        <v>8355</v>
      </c>
      <c r="E165" s="3">
        <v>3</v>
      </c>
      <c r="F165" s="3" t="s">
        <v>487</v>
      </c>
      <c r="G165" s="3" t="s">
        <v>243</v>
      </c>
      <c r="H165" s="3"/>
    </row>
    <row r="166" spans="4:8" x14ac:dyDescent="0.25">
      <c r="D166" s="1">
        <v>8356</v>
      </c>
      <c r="E166" s="3">
        <v>4</v>
      </c>
      <c r="F166" s="3" t="s">
        <v>488</v>
      </c>
      <c r="G166" s="3" t="s">
        <v>244</v>
      </c>
      <c r="H166" s="3"/>
    </row>
    <row r="167" spans="4:8" x14ac:dyDescent="0.25">
      <c r="D167" s="1">
        <v>8357</v>
      </c>
      <c r="E167" s="3">
        <v>5</v>
      </c>
      <c r="F167" s="3" t="s">
        <v>489</v>
      </c>
      <c r="G167" s="3" t="s">
        <v>245</v>
      </c>
      <c r="H167" s="3"/>
    </row>
    <row r="168" spans="4:8" x14ac:dyDescent="0.25">
      <c r="D168" s="1">
        <v>8358</v>
      </c>
      <c r="E168" s="3">
        <v>6</v>
      </c>
      <c r="F168" s="3" t="s">
        <v>490</v>
      </c>
      <c r="G168" s="13" t="s">
        <v>437</v>
      </c>
      <c r="H168" s="3"/>
    </row>
    <row r="169" spans="4:8" x14ac:dyDescent="0.25">
      <c r="D169" s="1">
        <v>8359</v>
      </c>
      <c r="E169" s="3">
        <v>7</v>
      </c>
      <c r="F169" s="3" t="s">
        <v>491</v>
      </c>
      <c r="G169" s="13" t="s">
        <v>436</v>
      </c>
      <c r="H169" s="3"/>
    </row>
    <row r="170" spans="4:8" x14ac:dyDescent="0.25">
      <c r="D170" s="1">
        <v>8360</v>
      </c>
      <c r="E170" s="3">
        <v>8</v>
      </c>
      <c r="F170" s="3" t="s">
        <v>492</v>
      </c>
      <c r="G170" s="13" t="s">
        <v>448</v>
      </c>
      <c r="H170" s="3"/>
    </row>
    <row r="171" spans="4:8" x14ac:dyDescent="0.25">
      <c r="D171" s="1">
        <v>8361</v>
      </c>
      <c r="E171" s="3">
        <v>9</v>
      </c>
      <c r="F171" s="3" t="s">
        <v>493</v>
      </c>
      <c r="G171" s="13" t="s">
        <v>449</v>
      </c>
      <c r="H171" s="3" t="s">
        <v>473</v>
      </c>
    </row>
    <row r="172" spans="4:8" x14ac:dyDescent="0.25">
      <c r="D172" s="1">
        <v>8362</v>
      </c>
      <c r="E172" s="3">
        <v>10</v>
      </c>
      <c r="F172" s="3" t="s">
        <v>494</v>
      </c>
      <c r="G172" s="13" t="s">
        <v>450</v>
      </c>
      <c r="H172" s="3" t="s">
        <v>474</v>
      </c>
    </row>
    <row r="173" spans="4:8" x14ac:dyDescent="0.25">
      <c r="D173" s="1">
        <v>8363</v>
      </c>
      <c r="E173" s="3">
        <v>11</v>
      </c>
      <c r="F173" s="3" t="s">
        <v>551</v>
      </c>
      <c r="G173" s="13" t="s">
        <v>451</v>
      </c>
      <c r="H173" s="3" t="s">
        <v>475</v>
      </c>
    </row>
    <row r="174" spans="4:8" x14ac:dyDescent="0.25">
      <c r="D174" s="1">
        <v>8364</v>
      </c>
      <c r="E174" s="3">
        <v>12</v>
      </c>
      <c r="F174" s="3" t="s">
        <v>552</v>
      </c>
      <c r="G174" s="13" t="s">
        <v>452</v>
      </c>
      <c r="H174" s="3" t="s">
        <v>475</v>
      </c>
    </row>
    <row r="175" spans="4:8" x14ac:dyDescent="0.25">
      <c r="D175" s="1">
        <v>8365</v>
      </c>
      <c r="E175" s="3">
        <v>13</v>
      </c>
      <c r="F175" s="3" t="s">
        <v>553</v>
      </c>
      <c r="G175" s="13" t="s">
        <v>453</v>
      </c>
      <c r="H175" s="3" t="s">
        <v>475</v>
      </c>
    </row>
    <row r="176" spans="4:8" x14ac:dyDescent="0.25">
      <c r="D176" s="1">
        <v>8366</v>
      </c>
      <c r="E176" s="3">
        <v>14</v>
      </c>
      <c r="F176" s="3" t="s">
        <v>554</v>
      </c>
      <c r="G176" s="13" t="s">
        <v>454</v>
      </c>
      <c r="H176" s="3" t="s">
        <v>475</v>
      </c>
    </row>
    <row r="177" spans="3:8" x14ac:dyDescent="0.25">
      <c r="C177" s="1" t="s">
        <v>497</v>
      </c>
      <c r="D177" s="1">
        <v>8367</v>
      </c>
      <c r="E177" s="3">
        <v>15</v>
      </c>
      <c r="F177" s="3" t="s">
        <v>555</v>
      </c>
      <c r="G177" s="13" t="s">
        <v>455</v>
      </c>
      <c r="H177" s="3" t="s">
        <v>475</v>
      </c>
    </row>
    <row r="178" spans="3:8" x14ac:dyDescent="0.25">
      <c r="D178" s="1">
        <v>8368</v>
      </c>
      <c r="E178" s="3">
        <v>16</v>
      </c>
      <c r="F178" s="3" t="s">
        <v>556</v>
      </c>
      <c r="G178" s="13" t="s">
        <v>456</v>
      </c>
      <c r="H178" s="3" t="s">
        <v>475</v>
      </c>
    </row>
    <row r="179" spans="3:8" x14ac:dyDescent="0.25">
      <c r="D179" s="1">
        <v>8369</v>
      </c>
      <c r="E179" s="16">
        <v>17</v>
      </c>
      <c r="F179" s="3" t="s">
        <v>557</v>
      </c>
      <c r="G179" s="17" t="s">
        <v>457</v>
      </c>
      <c r="H179" s="3" t="s">
        <v>475</v>
      </c>
    </row>
    <row r="180" spans="3:8" x14ac:dyDescent="0.25">
      <c r="D180" s="1">
        <v>8370</v>
      </c>
      <c r="E180" s="3">
        <v>18</v>
      </c>
      <c r="F180" s="3" t="s">
        <v>558</v>
      </c>
      <c r="G180" s="13" t="s">
        <v>458</v>
      </c>
      <c r="H180" s="3" t="s">
        <v>475</v>
      </c>
    </row>
    <row r="181" spans="3:8" x14ac:dyDescent="0.25">
      <c r="D181" s="1">
        <v>8371</v>
      </c>
      <c r="E181" s="3">
        <v>19</v>
      </c>
      <c r="F181" s="3" t="s">
        <v>559</v>
      </c>
      <c r="G181" s="13" t="s">
        <v>459</v>
      </c>
      <c r="H181" s="3" t="s">
        <v>475</v>
      </c>
    </row>
    <row r="182" spans="3:8" x14ac:dyDescent="0.25">
      <c r="D182" s="1">
        <v>8372</v>
      </c>
      <c r="E182" s="3">
        <v>20</v>
      </c>
      <c r="F182" s="3" t="s">
        <v>560</v>
      </c>
      <c r="G182" s="13" t="s">
        <v>460</v>
      </c>
      <c r="H182" s="3" t="s">
        <v>475</v>
      </c>
    </row>
    <row r="183" spans="3:8" x14ac:dyDescent="0.25">
      <c r="D183" s="1">
        <v>8373</v>
      </c>
      <c r="E183" s="3">
        <v>21</v>
      </c>
      <c r="F183" s="3" t="s">
        <v>561</v>
      </c>
      <c r="G183" s="13" t="s">
        <v>461</v>
      </c>
      <c r="H183" s="3" t="s">
        <v>475</v>
      </c>
    </row>
    <row r="184" spans="3:8" x14ac:dyDescent="0.25">
      <c r="D184" s="1">
        <v>8374</v>
      </c>
      <c r="E184" s="3">
        <v>22</v>
      </c>
      <c r="F184" s="3" t="s">
        <v>562</v>
      </c>
      <c r="G184" s="3" t="s">
        <v>462</v>
      </c>
      <c r="H184" s="3" t="s">
        <v>475</v>
      </c>
    </row>
    <row r="185" spans="3:8" x14ac:dyDescent="0.25">
      <c r="D185" s="1">
        <v>8375</v>
      </c>
      <c r="E185" s="3">
        <v>23</v>
      </c>
      <c r="F185" s="3" t="s">
        <v>563</v>
      </c>
      <c r="G185" s="3" t="s">
        <v>463</v>
      </c>
      <c r="H185" s="3" t="s">
        <v>475</v>
      </c>
    </row>
    <row r="186" spans="3:8" x14ac:dyDescent="0.25">
      <c r="D186" s="1">
        <v>8376</v>
      </c>
      <c r="E186" s="3">
        <v>24</v>
      </c>
      <c r="F186" s="3" t="s">
        <v>564</v>
      </c>
      <c r="G186" s="3" t="s">
        <v>464</v>
      </c>
      <c r="H186" s="3" t="s">
        <v>475</v>
      </c>
    </row>
    <row r="187" spans="3:8" x14ac:dyDescent="0.25">
      <c r="D187" s="1">
        <v>8377</v>
      </c>
      <c r="E187" s="3">
        <v>25</v>
      </c>
      <c r="F187" s="3" t="s">
        <v>565</v>
      </c>
      <c r="G187" s="3" t="s">
        <v>465</v>
      </c>
      <c r="H187" s="3" t="s">
        <v>475</v>
      </c>
    </row>
    <row r="188" spans="3:8" x14ac:dyDescent="0.25">
      <c r="D188" s="1">
        <v>8378</v>
      </c>
      <c r="E188" s="3">
        <v>26</v>
      </c>
      <c r="F188" s="3" t="s">
        <v>566</v>
      </c>
      <c r="G188" s="3" t="s">
        <v>466</v>
      </c>
      <c r="H188" s="3" t="s">
        <v>475</v>
      </c>
    </row>
    <row r="189" spans="3:8" x14ac:dyDescent="0.25">
      <c r="D189" s="1">
        <v>8379</v>
      </c>
      <c r="E189" s="3">
        <v>27</v>
      </c>
      <c r="F189" s="3" t="s">
        <v>567</v>
      </c>
      <c r="G189" s="3" t="s">
        <v>467</v>
      </c>
      <c r="H189" s="3" t="s">
        <v>475</v>
      </c>
    </row>
    <row r="190" spans="3:8" x14ac:dyDescent="0.25">
      <c r="D190" s="1">
        <v>8380</v>
      </c>
      <c r="E190" s="3">
        <v>28</v>
      </c>
      <c r="F190" s="3" t="s">
        <v>568</v>
      </c>
      <c r="G190" s="3" t="s">
        <v>468</v>
      </c>
      <c r="H190" s="3" t="s">
        <v>475</v>
      </c>
    </row>
    <row r="191" spans="3:8" x14ac:dyDescent="0.25">
      <c r="D191" s="1">
        <v>8381</v>
      </c>
      <c r="E191" s="3">
        <v>29</v>
      </c>
      <c r="F191" s="3" t="s">
        <v>569</v>
      </c>
      <c r="G191" s="3" t="s">
        <v>469</v>
      </c>
      <c r="H191" s="3" t="s">
        <v>475</v>
      </c>
    </row>
    <row r="192" spans="3:8" x14ac:dyDescent="0.25">
      <c r="D192" s="1">
        <v>8382</v>
      </c>
      <c r="E192" s="3">
        <v>30</v>
      </c>
      <c r="F192" s="3" t="s">
        <v>570</v>
      </c>
      <c r="G192" s="3" t="s">
        <v>470</v>
      </c>
      <c r="H192" s="3" t="s">
        <v>475</v>
      </c>
    </row>
    <row r="193" spans="4:8" x14ac:dyDescent="0.25">
      <c r="D193" s="1">
        <v>8383</v>
      </c>
      <c r="E193" s="3">
        <v>31</v>
      </c>
      <c r="F193" s="3" t="s">
        <v>571</v>
      </c>
      <c r="G193" s="3" t="s">
        <v>471</v>
      </c>
      <c r="H193" s="3" t="s">
        <v>475</v>
      </c>
    </row>
    <row r="194" spans="4:8" x14ac:dyDescent="0.25">
      <c r="D194" s="1">
        <v>8384</v>
      </c>
      <c r="E194" s="3">
        <v>32</v>
      </c>
      <c r="F194" s="3" t="s">
        <v>572</v>
      </c>
      <c r="G194" s="3" t="s">
        <v>472</v>
      </c>
      <c r="H194" s="3" t="s">
        <v>475</v>
      </c>
    </row>
    <row r="195" spans="4:8" x14ac:dyDescent="0.25">
      <c r="D195" s="1">
        <v>8385</v>
      </c>
      <c r="E195" s="3">
        <v>33</v>
      </c>
      <c r="F195" s="3" t="s">
        <v>573</v>
      </c>
      <c r="H195" s="3"/>
    </row>
    <row r="196" spans="4:8" x14ac:dyDescent="0.25">
      <c r="D196" s="1">
        <v>8386</v>
      </c>
      <c r="E196" s="3">
        <v>34</v>
      </c>
      <c r="F196" s="3" t="s">
        <v>574</v>
      </c>
      <c r="G196" s="3"/>
      <c r="H196" s="3"/>
    </row>
    <row r="197" spans="4:8" x14ac:dyDescent="0.25">
      <c r="D197" s="1">
        <v>8387</v>
      </c>
      <c r="E197" s="3">
        <v>35</v>
      </c>
      <c r="F197" s="3" t="s">
        <v>575</v>
      </c>
      <c r="G197" s="3"/>
      <c r="H197" s="3"/>
    </row>
    <row r="198" spans="4:8" x14ac:dyDescent="0.25">
      <c r="D198" s="1">
        <v>8388</v>
      </c>
      <c r="E198" s="3">
        <v>36</v>
      </c>
      <c r="F198" s="3" t="s">
        <v>576</v>
      </c>
      <c r="G198" s="3"/>
      <c r="H198" s="3"/>
    </row>
    <row r="199" spans="4:8" x14ac:dyDescent="0.25">
      <c r="D199" s="1">
        <v>8389</v>
      </c>
      <c r="E199" s="3">
        <v>37</v>
      </c>
      <c r="F199" s="3" t="s">
        <v>577</v>
      </c>
      <c r="G199" s="3"/>
      <c r="H199" s="3"/>
    </row>
    <row r="200" spans="4:8" x14ac:dyDescent="0.25">
      <c r="D200" s="1">
        <v>8390</v>
      </c>
      <c r="E200" s="3">
        <v>38</v>
      </c>
      <c r="F200" s="3" t="s">
        <v>578</v>
      </c>
      <c r="G200" s="3"/>
      <c r="H200" s="3"/>
    </row>
    <row r="201" spans="4:8" x14ac:dyDescent="0.25">
      <c r="D201" s="1">
        <v>8391</v>
      </c>
      <c r="E201" s="3">
        <v>39</v>
      </c>
      <c r="F201" s="3" t="s">
        <v>579</v>
      </c>
      <c r="G201" s="3"/>
      <c r="H201" s="3"/>
    </row>
    <row r="203" spans="4:8" x14ac:dyDescent="0.25">
      <c r="G203" s="14" t="s">
        <v>246</v>
      </c>
    </row>
    <row r="204" spans="4:8" x14ac:dyDescent="0.25">
      <c r="E204" s="11" t="s">
        <v>65</v>
      </c>
      <c r="F204" s="11" t="s">
        <v>247</v>
      </c>
      <c r="G204" s="11" t="s">
        <v>149</v>
      </c>
      <c r="H204" s="11" t="s">
        <v>150</v>
      </c>
    </row>
    <row r="205" spans="4:8" x14ac:dyDescent="0.25">
      <c r="E205" s="3">
        <v>1</v>
      </c>
      <c r="F205" s="3" t="s">
        <v>248</v>
      </c>
      <c r="G205" s="3" t="s">
        <v>265</v>
      </c>
      <c r="H205" s="3">
        <v>8693</v>
      </c>
    </row>
    <row r="206" spans="4:8" x14ac:dyDescent="0.25">
      <c r="E206" s="3">
        <v>2</v>
      </c>
      <c r="F206" s="3" t="s">
        <v>249</v>
      </c>
      <c r="G206" s="3" t="s">
        <v>250</v>
      </c>
      <c r="H206" s="3">
        <v>8694</v>
      </c>
    </row>
    <row r="207" spans="4:8" x14ac:dyDescent="0.25">
      <c r="E207" s="3">
        <v>3</v>
      </c>
      <c r="F207" s="3" t="s">
        <v>251</v>
      </c>
      <c r="G207" s="3" t="s">
        <v>252</v>
      </c>
      <c r="H207" s="3">
        <v>8695</v>
      </c>
    </row>
    <row r="208" spans="4:8" x14ac:dyDescent="0.25">
      <c r="E208" s="3">
        <v>4</v>
      </c>
      <c r="F208" s="3" t="s">
        <v>253</v>
      </c>
      <c r="G208" s="3" t="s">
        <v>477</v>
      </c>
      <c r="H208" s="3">
        <v>8696</v>
      </c>
    </row>
    <row r="209" spans="5:8" x14ac:dyDescent="0.25">
      <c r="E209" s="3">
        <v>5</v>
      </c>
      <c r="F209" s="3" t="s">
        <v>254</v>
      </c>
      <c r="G209" s="3" t="s">
        <v>478</v>
      </c>
      <c r="H209" s="3">
        <v>8697</v>
      </c>
    </row>
    <row r="210" spans="5:8" x14ac:dyDescent="0.25">
      <c r="E210" s="3">
        <v>6</v>
      </c>
      <c r="F210" s="3" t="s">
        <v>255</v>
      </c>
      <c r="G210" s="3" t="s">
        <v>479</v>
      </c>
      <c r="H210" s="3">
        <v>8698</v>
      </c>
    </row>
    <row r="211" spans="5:8" x14ac:dyDescent="0.25">
      <c r="E211" s="3">
        <v>7</v>
      </c>
      <c r="F211" s="3" t="s">
        <v>256</v>
      </c>
      <c r="G211" s="3" t="s">
        <v>480</v>
      </c>
      <c r="H211" s="3">
        <v>8699</v>
      </c>
    </row>
    <row r="212" spans="5:8" x14ac:dyDescent="0.25">
      <c r="E212" s="3">
        <v>8</v>
      </c>
      <c r="F212" s="3" t="s">
        <v>257</v>
      </c>
      <c r="G212" s="3" t="s">
        <v>481</v>
      </c>
      <c r="H212" s="3">
        <v>8700</v>
      </c>
    </row>
    <row r="213" spans="5:8" x14ac:dyDescent="0.25">
      <c r="E213" s="3">
        <v>9</v>
      </c>
      <c r="F213" s="3" t="s">
        <v>258</v>
      </c>
      <c r="G213" s="3" t="s">
        <v>482</v>
      </c>
      <c r="H213" s="3">
        <v>8701</v>
      </c>
    </row>
    <row r="214" spans="5:8" x14ac:dyDescent="0.25">
      <c r="E214" s="3">
        <v>10</v>
      </c>
      <c r="F214" s="3" t="s">
        <v>259</v>
      </c>
      <c r="G214" s="3" t="s">
        <v>476</v>
      </c>
      <c r="H214" s="3">
        <v>8702</v>
      </c>
    </row>
    <row r="215" spans="5:8" x14ac:dyDescent="0.25">
      <c r="E215" s="3">
        <v>11</v>
      </c>
      <c r="F215" s="3" t="s">
        <v>260</v>
      </c>
      <c r="G215" s="13" t="s">
        <v>271</v>
      </c>
      <c r="H215" s="3">
        <v>8703</v>
      </c>
    </row>
    <row r="216" spans="5:8" x14ac:dyDescent="0.25">
      <c r="E216" s="3">
        <v>12</v>
      </c>
      <c r="F216" s="3" t="s">
        <v>261</v>
      </c>
      <c r="G216" s="13" t="s">
        <v>273</v>
      </c>
      <c r="H216" s="3">
        <v>8704</v>
      </c>
    </row>
    <row r="217" spans="5:8" x14ac:dyDescent="0.25">
      <c r="E217" s="3">
        <v>13</v>
      </c>
      <c r="F217" s="3" t="s">
        <v>262</v>
      </c>
      <c r="G217" s="3" t="s">
        <v>705</v>
      </c>
      <c r="H217" s="3">
        <v>8705</v>
      </c>
    </row>
    <row r="218" spans="5:8" x14ac:dyDescent="0.25">
      <c r="E218" s="3">
        <v>14</v>
      </c>
      <c r="F218" s="3" t="s">
        <v>263</v>
      </c>
      <c r="G218" s="3" t="s">
        <v>706</v>
      </c>
      <c r="H218" s="3">
        <v>8706</v>
      </c>
    </row>
    <row r="219" spans="5:8" x14ac:dyDescent="0.25">
      <c r="E219" s="3">
        <v>15</v>
      </c>
      <c r="F219" s="3" t="s">
        <v>264</v>
      </c>
      <c r="G219" s="3"/>
      <c r="H219" s="3">
        <v>8707</v>
      </c>
    </row>
    <row r="220" spans="5:8" x14ac:dyDescent="0.25">
      <c r="E220" s="3">
        <v>16</v>
      </c>
      <c r="F220" s="3" t="s">
        <v>266</v>
      </c>
      <c r="G220" s="3"/>
      <c r="H220" s="3">
        <v>8708</v>
      </c>
    </row>
    <row r="221" spans="5:8" x14ac:dyDescent="0.25">
      <c r="E221" s="3">
        <v>17</v>
      </c>
      <c r="F221" s="3" t="s">
        <v>267</v>
      </c>
      <c r="G221" s="3"/>
      <c r="H221" s="3">
        <v>8709</v>
      </c>
    </row>
    <row r="222" spans="5:8" x14ac:dyDescent="0.25">
      <c r="E222" s="3">
        <v>18</v>
      </c>
      <c r="F222" s="3" t="s">
        <v>268</v>
      </c>
      <c r="G222" s="3"/>
      <c r="H222" s="3">
        <v>8710</v>
      </c>
    </row>
    <row r="223" spans="5:8" x14ac:dyDescent="0.25">
      <c r="E223" s="3">
        <v>19</v>
      </c>
      <c r="F223" s="3" t="s">
        <v>269</v>
      </c>
      <c r="G223" s="3"/>
      <c r="H223" s="3">
        <v>8711</v>
      </c>
    </row>
    <row r="224" spans="5:8" x14ac:dyDescent="0.25">
      <c r="E224" s="3">
        <v>20</v>
      </c>
      <c r="F224" s="3" t="s">
        <v>270</v>
      </c>
      <c r="H224" s="3">
        <v>8712</v>
      </c>
    </row>
    <row r="225" spans="5:9" x14ac:dyDescent="0.25">
      <c r="E225" s="3">
        <v>21</v>
      </c>
      <c r="F225" s="3" t="s">
        <v>272</v>
      </c>
      <c r="H225" s="3">
        <v>8713</v>
      </c>
    </row>
    <row r="226" spans="5:9" x14ac:dyDescent="0.25">
      <c r="E226" s="3">
        <v>22</v>
      </c>
      <c r="F226" s="3" t="s">
        <v>274</v>
      </c>
      <c r="G226" s="13"/>
      <c r="H226" s="3">
        <v>8714</v>
      </c>
    </row>
    <row r="228" spans="5:9" x14ac:dyDescent="0.25">
      <c r="E228" s="11" t="s">
        <v>65</v>
      </c>
      <c r="F228" s="11" t="s">
        <v>275</v>
      </c>
      <c r="G228" s="11" t="s">
        <v>149</v>
      </c>
      <c r="H228" s="11" t="s">
        <v>276</v>
      </c>
    </row>
    <row r="229" spans="5:9" x14ac:dyDescent="0.25">
      <c r="E229" s="3">
        <v>1</v>
      </c>
      <c r="F229" s="3" t="s">
        <v>277</v>
      </c>
      <c r="G229" s="3" t="s">
        <v>597</v>
      </c>
      <c r="H229" s="3"/>
    </row>
    <row r="230" spans="5:9" x14ac:dyDescent="0.25">
      <c r="E230" s="3">
        <v>2</v>
      </c>
      <c r="F230" s="3" t="s">
        <v>278</v>
      </c>
      <c r="G230" s="3" t="s">
        <v>598</v>
      </c>
      <c r="H230" s="3"/>
      <c r="I230" s="1">
        <v>0</v>
      </c>
    </row>
    <row r="231" spans="5:9" x14ac:dyDescent="0.25">
      <c r="E231" s="3">
        <v>3</v>
      </c>
      <c r="F231" s="3" t="s">
        <v>279</v>
      </c>
      <c r="G231" s="3" t="s">
        <v>605</v>
      </c>
      <c r="H231" s="3"/>
      <c r="I231" s="1">
        <v>0</v>
      </c>
    </row>
    <row r="232" spans="5:9" x14ac:dyDescent="0.25">
      <c r="E232" s="3">
        <v>4</v>
      </c>
      <c r="F232" s="3" t="s">
        <v>583</v>
      </c>
      <c r="G232" s="1" t="s">
        <v>640</v>
      </c>
      <c r="H232" s="3"/>
    </row>
    <row r="233" spans="5:9" x14ac:dyDescent="0.25">
      <c r="E233" s="3">
        <v>5</v>
      </c>
      <c r="F233" s="3" t="s">
        <v>280</v>
      </c>
      <c r="G233" s="3" t="s">
        <v>599</v>
      </c>
      <c r="H233" s="3"/>
    </row>
    <row r="234" spans="5:9" x14ac:dyDescent="0.25">
      <c r="E234" s="3">
        <v>6</v>
      </c>
      <c r="F234" s="3" t="s">
        <v>582</v>
      </c>
      <c r="G234" s="3" t="s">
        <v>600</v>
      </c>
      <c r="H234" s="3"/>
    </row>
    <row r="235" spans="5:9" x14ac:dyDescent="0.25">
      <c r="E235" s="3">
        <v>7</v>
      </c>
      <c r="F235" s="3" t="s">
        <v>581</v>
      </c>
      <c r="G235" s="3" t="s">
        <v>606</v>
      </c>
      <c r="H235" s="3"/>
    </row>
    <row r="236" spans="5:9" x14ac:dyDescent="0.25">
      <c r="E236" s="3">
        <v>8</v>
      </c>
      <c r="F236" s="3" t="s">
        <v>584</v>
      </c>
      <c r="G236" s="1" t="s">
        <v>641</v>
      </c>
      <c r="H236" s="3"/>
    </row>
    <row r="237" spans="5:9" x14ac:dyDescent="0.25">
      <c r="E237" s="3">
        <v>9</v>
      </c>
      <c r="F237" s="3" t="s">
        <v>585</v>
      </c>
      <c r="G237" s="3" t="s">
        <v>601</v>
      </c>
      <c r="H237" s="3"/>
    </row>
    <row r="238" spans="5:9" x14ac:dyDescent="0.25">
      <c r="E238" s="3">
        <v>10</v>
      </c>
      <c r="F238" s="3" t="s">
        <v>586</v>
      </c>
      <c r="G238" s="3" t="s">
        <v>602</v>
      </c>
      <c r="H238" s="3"/>
    </row>
    <row r="239" spans="5:9" x14ac:dyDescent="0.25">
      <c r="E239" s="3">
        <v>11</v>
      </c>
      <c r="F239" s="3" t="s">
        <v>587</v>
      </c>
      <c r="G239" s="3" t="s">
        <v>607</v>
      </c>
      <c r="H239" s="3"/>
    </row>
    <row r="240" spans="5:9" x14ac:dyDescent="0.25">
      <c r="E240" s="3">
        <v>12</v>
      </c>
      <c r="F240" s="3" t="s">
        <v>588</v>
      </c>
      <c r="G240" s="1" t="s">
        <v>642</v>
      </c>
      <c r="H240" s="3"/>
    </row>
    <row r="241" spans="5:8" x14ac:dyDescent="0.25">
      <c r="E241" s="3">
        <v>13</v>
      </c>
      <c r="F241" s="3" t="s">
        <v>589</v>
      </c>
      <c r="G241" s="3" t="s">
        <v>603</v>
      </c>
      <c r="H241" s="3"/>
    </row>
    <row r="242" spans="5:8" x14ac:dyDescent="0.25">
      <c r="E242" s="3">
        <v>14</v>
      </c>
      <c r="F242" s="3" t="s">
        <v>590</v>
      </c>
      <c r="G242" s="3" t="s">
        <v>604</v>
      </c>
      <c r="H242" s="3"/>
    </row>
    <row r="243" spans="5:8" x14ac:dyDescent="0.25">
      <c r="E243" s="3">
        <v>15</v>
      </c>
      <c r="F243" s="3" t="s">
        <v>591</v>
      </c>
      <c r="G243" s="3" t="s">
        <v>608</v>
      </c>
      <c r="H243" s="3"/>
    </row>
    <row r="244" spans="5:8" x14ac:dyDescent="0.25">
      <c r="E244" s="3">
        <v>16</v>
      </c>
      <c r="F244" s="3" t="s">
        <v>592</v>
      </c>
      <c r="G244" s="1" t="s">
        <v>643</v>
      </c>
      <c r="H244" s="3"/>
    </row>
    <row r="245" spans="5:8" x14ac:dyDescent="0.25">
      <c r="E245" s="3">
        <v>17</v>
      </c>
      <c r="F245" s="3" t="s">
        <v>593</v>
      </c>
      <c r="G245" s="3" t="s">
        <v>609</v>
      </c>
      <c r="H245" s="3"/>
    </row>
    <row r="246" spans="5:8" x14ac:dyDescent="0.25">
      <c r="E246" s="3">
        <v>18</v>
      </c>
      <c r="F246" s="3" t="s">
        <v>594</v>
      </c>
      <c r="G246" s="3" t="s">
        <v>610</v>
      </c>
      <c r="H246" s="3"/>
    </row>
    <row r="247" spans="5:8" x14ac:dyDescent="0.25">
      <c r="E247" s="3">
        <v>19</v>
      </c>
      <c r="F247" s="3" t="s">
        <v>595</v>
      </c>
      <c r="G247" s="3" t="s">
        <v>611</v>
      </c>
      <c r="H247" s="3"/>
    </row>
    <row r="248" spans="5:8" x14ac:dyDescent="0.25">
      <c r="E248" s="3">
        <v>20</v>
      </c>
      <c r="F248" s="3" t="s">
        <v>596</v>
      </c>
      <c r="G248" s="1" t="s">
        <v>644</v>
      </c>
      <c r="H248" s="3"/>
    </row>
    <row r="249" spans="5:8" x14ac:dyDescent="0.25">
      <c r="E249" s="3">
        <v>21</v>
      </c>
      <c r="F249" s="3" t="s">
        <v>621</v>
      </c>
      <c r="G249" s="3" t="s">
        <v>612</v>
      </c>
      <c r="H249" s="3"/>
    </row>
    <row r="250" spans="5:8" x14ac:dyDescent="0.25">
      <c r="E250" s="3">
        <v>22</v>
      </c>
      <c r="F250" s="3" t="s">
        <v>622</v>
      </c>
      <c r="G250" s="3" t="s">
        <v>613</v>
      </c>
      <c r="H250" s="3"/>
    </row>
    <row r="251" spans="5:8" x14ac:dyDescent="0.25">
      <c r="E251" s="3">
        <v>23</v>
      </c>
      <c r="F251" s="3" t="s">
        <v>623</v>
      </c>
      <c r="G251" s="3" t="s">
        <v>614</v>
      </c>
      <c r="H251" s="3"/>
    </row>
    <row r="252" spans="5:8" x14ac:dyDescent="0.25">
      <c r="E252" s="3">
        <v>24</v>
      </c>
      <c r="F252" s="3" t="s">
        <v>624</v>
      </c>
      <c r="G252" s="1" t="s">
        <v>645</v>
      </c>
      <c r="H252" s="3"/>
    </row>
    <row r="253" spans="5:8" x14ac:dyDescent="0.25">
      <c r="E253" s="3">
        <v>25</v>
      </c>
      <c r="F253" s="3" t="s">
        <v>625</v>
      </c>
      <c r="G253" s="3" t="s">
        <v>615</v>
      </c>
      <c r="H253" s="3"/>
    </row>
    <row r="254" spans="5:8" x14ac:dyDescent="0.25">
      <c r="E254" s="3">
        <v>26</v>
      </c>
      <c r="F254" s="3" t="s">
        <v>626</v>
      </c>
      <c r="G254" s="3" t="s">
        <v>616</v>
      </c>
      <c r="H254" s="3"/>
    </row>
    <row r="255" spans="5:8" x14ac:dyDescent="0.25">
      <c r="E255" s="3">
        <v>27</v>
      </c>
      <c r="F255" s="3" t="s">
        <v>627</v>
      </c>
      <c r="G255" s="3" t="s">
        <v>617</v>
      </c>
      <c r="H255" s="3"/>
    </row>
    <row r="256" spans="5:8" x14ac:dyDescent="0.25">
      <c r="E256" s="3">
        <v>28</v>
      </c>
      <c r="F256" s="3" t="s">
        <v>628</v>
      </c>
      <c r="G256" s="1" t="s">
        <v>646</v>
      </c>
      <c r="H256" s="3"/>
    </row>
    <row r="257" spans="5:8" x14ac:dyDescent="0.25">
      <c r="E257" s="3">
        <v>29</v>
      </c>
      <c r="F257" s="3" t="s">
        <v>629</v>
      </c>
      <c r="G257" s="3" t="s">
        <v>618</v>
      </c>
      <c r="H257" s="3"/>
    </row>
    <row r="258" spans="5:8" x14ac:dyDescent="0.25">
      <c r="E258" s="3">
        <v>30</v>
      </c>
      <c r="F258" s="3" t="s">
        <v>630</v>
      </c>
      <c r="G258" s="3" t="s">
        <v>619</v>
      </c>
      <c r="H258" s="3"/>
    </row>
    <row r="259" spans="5:8" x14ac:dyDescent="0.25">
      <c r="E259" s="3">
        <v>31</v>
      </c>
      <c r="F259" s="3" t="s">
        <v>631</v>
      </c>
      <c r="G259" s="3" t="s">
        <v>620</v>
      </c>
      <c r="H259" s="3"/>
    </row>
    <row r="260" spans="5:8" x14ac:dyDescent="0.25">
      <c r="E260" s="3">
        <v>32</v>
      </c>
      <c r="F260" s="3" t="s">
        <v>632</v>
      </c>
      <c r="G260" s="3" t="s">
        <v>647</v>
      </c>
      <c r="H260" s="3"/>
    </row>
    <row r="261" spans="5:8" x14ac:dyDescent="0.25">
      <c r="E261" s="3">
        <v>33</v>
      </c>
      <c r="F261" s="3" t="s">
        <v>633</v>
      </c>
      <c r="G261" s="3"/>
      <c r="H261" s="3"/>
    </row>
    <row r="262" spans="5:8" x14ac:dyDescent="0.25">
      <c r="E262" s="3">
        <v>34</v>
      </c>
      <c r="F262" s="3" t="s">
        <v>634</v>
      </c>
      <c r="G262" s="3"/>
      <c r="H262" s="3"/>
    </row>
    <row r="263" spans="5:8" x14ac:dyDescent="0.25">
      <c r="E263" s="3">
        <v>35</v>
      </c>
      <c r="F263" s="3" t="s">
        <v>635</v>
      </c>
      <c r="G263" s="3"/>
      <c r="H263" s="3"/>
    </row>
    <row r="264" spans="5:8" x14ac:dyDescent="0.25">
      <c r="E264" s="3">
        <v>36</v>
      </c>
      <c r="F264" s="3" t="s">
        <v>636</v>
      </c>
      <c r="G264" s="3"/>
      <c r="H264" s="3"/>
    </row>
    <row r="265" spans="5:8" x14ac:dyDescent="0.25">
      <c r="E265" s="3">
        <v>37</v>
      </c>
      <c r="F265" s="3" t="s">
        <v>637</v>
      </c>
      <c r="G265" s="3"/>
      <c r="H265" s="3"/>
    </row>
    <row r="266" spans="5:8" x14ac:dyDescent="0.25">
      <c r="E266" s="3">
        <v>38</v>
      </c>
      <c r="F266" s="3" t="s">
        <v>638</v>
      </c>
      <c r="G266" s="3"/>
      <c r="H266" s="3"/>
    </row>
    <row r="267" spans="5:8" x14ac:dyDescent="0.25">
      <c r="E267" s="3">
        <v>39</v>
      </c>
      <c r="F267" s="3" t="s">
        <v>639</v>
      </c>
      <c r="G267" s="3"/>
      <c r="H267" s="3"/>
    </row>
    <row r="271" spans="5:8" x14ac:dyDescent="0.25">
      <c r="E271" s="12"/>
      <c r="F271" s="12"/>
      <c r="G271" s="12"/>
      <c r="H271" s="12"/>
    </row>
    <row r="272" spans="5:8" x14ac:dyDescent="0.25">
      <c r="E272" s="11" t="s">
        <v>65</v>
      </c>
      <c r="F272" s="11" t="s">
        <v>281</v>
      </c>
      <c r="G272" s="11" t="s">
        <v>149</v>
      </c>
      <c r="H272" s="11" t="s">
        <v>282</v>
      </c>
    </row>
    <row r="273" spans="5:8" x14ac:dyDescent="0.25">
      <c r="E273" s="3">
        <v>1</v>
      </c>
      <c r="F273" s="3" t="s">
        <v>283</v>
      </c>
      <c r="G273" s="3" t="s">
        <v>284</v>
      </c>
      <c r="H273" s="3" t="s">
        <v>285</v>
      </c>
    </row>
    <row r="275" spans="5:8" x14ac:dyDescent="0.25">
      <c r="F275" s="36" t="s">
        <v>286</v>
      </c>
      <c r="G275" s="15"/>
      <c r="H275" s="15" t="s">
        <v>483</v>
      </c>
    </row>
    <row r="276" spans="5:8" x14ac:dyDescent="0.25">
      <c r="F276" s="36"/>
      <c r="G276" s="15"/>
      <c r="H276" s="15" t="s">
        <v>95</v>
      </c>
    </row>
    <row r="277" spans="5:8" x14ac:dyDescent="0.25">
      <c r="F277" s="36"/>
      <c r="G277" s="15"/>
      <c r="H277" s="15" t="s">
        <v>484</v>
      </c>
    </row>
    <row r="278" spans="5:8" x14ac:dyDescent="0.25">
      <c r="F278" s="36"/>
      <c r="G278" s="15"/>
      <c r="H278" s="15" t="s">
        <v>334</v>
      </c>
    </row>
    <row r="284" spans="5:8" x14ac:dyDescent="0.25">
      <c r="G284" s="14" t="s">
        <v>498</v>
      </c>
    </row>
    <row r="285" spans="5:8" x14ac:dyDescent="0.25">
      <c r="E285" s="11" t="s">
        <v>65</v>
      </c>
      <c r="F285" s="11" t="s">
        <v>580</v>
      </c>
      <c r="G285" s="11" t="s">
        <v>149</v>
      </c>
      <c r="H285" s="11" t="s">
        <v>150</v>
      </c>
    </row>
    <row r="286" spans="5:8" x14ac:dyDescent="0.25">
      <c r="E286" s="3">
        <v>1</v>
      </c>
      <c r="F286" s="3" t="s">
        <v>550</v>
      </c>
      <c r="G286" s="3" t="s">
        <v>499</v>
      </c>
      <c r="H286" s="3">
        <v>8592</v>
      </c>
    </row>
    <row r="287" spans="5:8" x14ac:dyDescent="0.25">
      <c r="E287" s="3">
        <v>2</v>
      </c>
      <c r="F287" s="3" t="s">
        <v>521</v>
      </c>
      <c r="G287" s="3" t="s">
        <v>500</v>
      </c>
      <c r="H287" s="3">
        <v>8593</v>
      </c>
    </row>
    <row r="288" spans="5:8" x14ac:dyDescent="0.25">
      <c r="E288" s="3">
        <v>3</v>
      </c>
      <c r="F288" s="3" t="s">
        <v>522</v>
      </c>
      <c r="G288" s="3" t="s">
        <v>501</v>
      </c>
      <c r="H288" s="3">
        <v>8594</v>
      </c>
    </row>
    <row r="289" spans="5:8" x14ac:dyDescent="0.25">
      <c r="E289" s="3">
        <v>4</v>
      </c>
      <c r="F289" s="3" t="s">
        <v>523</v>
      </c>
      <c r="G289" s="3" t="s">
        <v>502</v>
      </c>
      <c r="H289" s="3">
        <v>8595</v>
      </c>
    </row>
    <row r="290" spans="5:8" x14ac:dyDescent="0.25">
      <c r="E290" s="3">
        <v>5</v>
      </c>
      <c r="F290" s="3" t="s">
        <v>524</v>
      </c>
      <c r="G290" s="3" t="s">
        <v>503</v>
      </c>
      <c r="H290" s="3">
        <v>8596</v>
      </c>
    </row>
    <row r="291" spans="5:8" x14ac:dyDescent="0.25">
      <c r="E291" s="3">
        <v>6</v>
      </c>
      <c r="F291" s="3" t="s">
        <v>525</v>
      </c>
      <c r="G291" s="3" t="s">
        <v>504</v>
      </c>
      <c r="H291" s="3">
        <v>8597</v>
      </c>
    </row>
    <row r="292" spans="5:8" x14ac:dyDescent="0.25">
      <c r="E292" s="3">
        <v>7</v>
      </c>
      <c r="F292" s="3" t="s">
        <v>526</v>
      </c>
      <c r="G292" s="3" t="s">
        <v>505</v>
      </c>
      <c r="H292" s="3">
        <v>8598</v>
      </c>
    </row>
    <row r="293" spans="5:8" x14ac:dyDescent="0.25">
      <c r="E293" s="3">
        <v>8</v>
      </c>
      <c r="F293" s="3" t="s">
        <v>527</v>
      </c>
      <c r="G293" s="3" t="s">
        <v>506</v>
      </c>
      <c r="H293" s="3">
        <v>8599</v>
      </c>
    </row>
    <row r="294" spans="5:8" x14ac:dyDescent="0.25">
      <c r="E294" s="3">
        <v>9</v>
      </c>
      <c r="F294" s="3" t="s">
        <v>528</v>
      </c>
      <c r="G294" s="3" t="s">
        <v>507</v>
      </c>
      <c r="H294" s="3">
        <v>8600</v>
      </c>
    </row>
    <row r="295" spans="5:8" x14ac:dyDescent="0.25">
      <c r="E295" s="3">
        <v>10</v>
      </c>
      <c r="F295" s="3" t="s">
        <v>529</v>
      </c>
      <c r="G295" s="3" t="s">
        <v>508</v>
      </c>
      <c r="H295" s="3">
        <v>8601</v>
      </c>
    </row>
    <row r="296" spans="5:8" x14ac:dyDescent="0.25">
      <c r="E296" s="3">
        <v>11</v>
      </c>
      <c r="F296" s="3" t="s">
        <v>530</v>
      </c>
      <c r="G296" s="3" t="s">
        <v>509</v>
      </c>
      <c r="H296" s="3">
        <v>8602</v>
      </c>
    </row>
    <row r="297" spans="5:8" x14ac:dyDescent="0.25">
      <c r="E297" s="3">
        <v>12</v>
      </c>
      <c r="F297" s="3" t="s">
        <v>531</v>
      </c>
      <c r="G297" s="13" t="s">
        <v>510</v>
      </c>
      <c r="H297" s="40">
        <v>8603</v>
      </c>
    </row>
    <row r="298" spans="5:8" x14ac:dyDescent="0.25">
      <c r="E298" s="3">
        <v>13</v>
      </c>
      <c r="F298" s="3" t="s">
        <v>532</v>
      </c>
      <c r="G298" s="13" t="s">
        <v>511</v>
      </c>
      <c r="H298" s="40">
        <v>8604</v>
      </c>
    </row>
    <row r="299" spans="5:8" x14ac:dyDescent="0.25">
      <c r="E299" s="3">
        <v>14</v>
      </c>
      <c r="F299" s="3" t="s">
        <v>533</v>
      </c>
      <c r="G299" s="13" t="s">
        <v>512</v>
      </c>
      <c r="H299" s="40">
        <v>8605</v>
      </c>
    </row>
    <row r="300" spans="5:8" x14ac:dyDescent="0.25">
      <c r="E300" s="3">
        <v>15</v>
      </c>
      <c r="F300" s="3" t="s">
        <v>534</v>
      </c>
      <c r="G300" s="13" t="s">
        <v>513</v>
      </c>
      <c r="H300" s="40">
        <v>8606</v>
      </c>
    </row>
    <row r="301" spans="5:8" x14ac:dyDescent="0.25">
      <c r="E301" s="3">
        <v>16</v>
      </c>
      <c r="F301" s="3" t="s">
        <v>535</v>
      </c>
      <c r="G301" s="13" t="s">
        <v>514</v>
      </c>
      <c r="H301" s="40">
        <v>8607</v>
      </c>
    </row>
    <row r="302" spans="5:8" x14ac:dyDescent="0.25">
      <c r="E302" s="3">
        <v>17</v>
      </c>
      <c r="F302" s="3" t="s">
        <v>536</v>
      </c>
      <c r="G302" s="13" t="s">
        <v>515</v>
      </c>
      <c r="H302" s="40">
        <v>8608</v>
      </c>
    </row>
    <row r="303" spans="5:8" x14ac:dyDescent="0.25">
      <c r="E303" s="3">
        <v>18</v>
      </c>
      <c r="F303" s="3" t="s">
        <v>537</v>
      </c>
      <c r="G303" s="13" t="s">
        <v>516</v>
      </c>
      <c r="H303" s="40">
        <v>8609</v>
      </c>
    </row>
    <row r="304" spans="5:8" x14ac:dyDescent="0.25">
      <c r="E304" s="3">
        <v>19</v>
      </c>
      <c r="F304" s="3" t="s">
        <v>538</v>
      </c>
      <c r="G304" s="13" t="s">
        <v>517</v>
      </c>
      <c r="H304" s="40">
        <v>8610</v>
      </c>
    </row>
    <row r="305" spans="5:8" x14ac:dyDescent="0.25">
      <c r="E305" s="3">
        <v>20</v>
      </c>
      <c r="F305" s="3" t="s">
        <v>539</v>
      </c>
      <c r="G305" s="13" t="s">
        <v>518</v>
      </c>
      <c r="H305" s="40">
        <v>8611</v>
      </c>
    </row>
    <row r="306" spans="5:8" x14ac:dyDescent="0.25">
      <c r="E306" s="3">
        <v>21</v>
      </c>
      <c r="F306" s="3" t="s">
        <v>540</v>
      </c>
      <c r="G306" s="13" t="s">
        <v>519</v>
      </c>
      <c r="H306" s="40">
        <v>8612</v>
      </c>
    </row>
    <row r="307" spans="5:8" x14ac:dyDescent="0.25">
      <c r="E307" s="3">
        <v>22</v>
      </c>
      <c r="F307" s="3" t="s">
        <v>541</v>
      </c>
      <c r="G307" s="13" t="s">
        <v>520</v>
      </c>
      <c r="H307" s="40">
        <v>8613</v>
      </c>
    </row>
    <row r="308" spans="5:8" x14ac:dyDescent="0.25">
      <c r="E308" s="3">
        <v>23</v>
      </c>
      <c r="F308" s="3" t="s">
        <v>542</v>
      </c>
      <c r="H308" s="3">
        <v>8614</v>
      </c>
    </row>
    <row r="309" spans="5:8" x14ac:dyDescent="0.25">
      <c r="E309" s="3">
        <v>24</v>
      </c>
      <c r="F309" s="3" t="s">
        <v>543</v>
      </c>
      <c r="G309" s="3"/>
      <c r="H309" s="3">
        <v>8615</v>
      </c>
    </row>
    <row r="310" spans="5:8" x14ac:dyDescent="0.25">
      <c r="E310" s="3">
        <v>25</v>
      </c>
      <c r="F310" s="3" t="s">
        <v>544</v>
      </c>
      <c r="G310" s="3"/>
      <c r="H310" s="3">
        <v>8616</v>
      </c>
    </row>
    <row r="311" spans="5:8" x14ac:dyDescent="0.25">
      <c r="E311" s="3">
        <v>26</v>
      </c>
      <c r="F311" s="3" t="s">
        <v>545</v>
      </c>
      <c r="G311" s="3"/>
      <c r="H311" s="3">
        <v>8617</v>
      </c>
    </row>
    <row r="312" spans="5:8" x14ac:dyDescent="0.25">
      <c r="E312" s="3">
        <v>27</v>
      </c>
      <c r="F312" s="3" t="s">
        <v>546</v>
      </c>
      <c r="G312" s="3"/>
      <c r="H312" s="3">
        <v>8618</v>
      </c>
    </row>
    <row r="313" spans="5:8" x14ac:dyDescent="0.25">
      <c r="E313" s="3">
        <v>28</v>
      </c>
      <c r="F313" s="3" t="s">
        <v>547</v>
      </c>
      <c r="G313" s="3"/>
      <c r="H313" s="3">
        <v>8619</v>
      </c>
    </row>
    <row r="314" spans="5:8" x14ac:dyDescent="0.25">
      <c r="E314" s="3">
        <v>29</v>
      </c>
      <c r="F314" s="3" t="s">
        <v>548</v>
      </c>
      <c r="G314" s="3"/>
      <c r="H314" s="3">
        <v>8620</v>
      </c>
    </row>
    <row r="315" spans="5:8" x14ac:dyDescent="0.25">
      <c r="E315" s="3">
        <v>30</v>
      </c>
      <c r="F315" s="3" t="s">
        <v>549</v>
      </c>
      <c r="G315" s="3"/>
      <c r="H315" s="3">
        <v>8621</v>
      </c>
    </row>
  </sheetData>
  <mergeCells count="1">
    <mergeCell ref="F275:F278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21:J103"/>
  <sheetViews>
    <sheetView topLeftCell="D59" zoomScaleNormal="100" workbookViewId="0">
      <selection activeCell="K86" sqref="K86"/>
    </sheetView>
  </sheetViews>
  <sheetFormatPr defaultRowHeight="14.25" x14ac:dyDescent="0.2"/>
  <cols>
    <col min="1" max="4" width="9.140625" style="20"/>
    <col min="5" max="5" width="20.42578125" style="21" customWidth="1"/>
    <col min="6" max="6" width="35.85546875" style="21" customWidth="1"/>
    <col min="7" max="7" width="9.140625" style="20"/>
    <col min="8" max="8" width="9.140625" style="21"/>
    <col min="9" max="9" width="16.7109375" style="20" customWidth="1"/>
    <col min="10" max="10" width="41.42578125" style="21" customWidth="1"/>
    <col min="11" max="12" width="23.42578125" style="20" customWidth="1"/>
    <col min="13" max="13" width="31" style="20" customWidth="1"/>
    <col min="14" max="14" width="23.42578125" style="20" customWidth="1"/>
    <col min="15" max="20" width="18.28515625" style="20" customWidth="1"/>
    <col min="21" max="16384" width="9.140625" style="20"/>
  </cols>
  <sheetData>
    <row r="21" spans="5:10" x14ac:dyDescent="0.2">
      <c r="E21" s="39" t="s">
        <v>668</v>
      </c>
      <c r="F21" s="39"/>
      <c r="G21" s="39"/>
      <c r="H21" s="39"/>
      <c r="I21" s="39"/>
      <c r="J21" s="39"/>
    </row>
    <row r="22" spans="5:10" x14ac:dyDescent="0.2">
      <c r="E22" s="39"/>
      <c r="F22" s="39"/>
      <c r="G22" s="39"/>
      <c r="H22" s="39"/>
      <c r="I22" s="39"/>
      <c r="J22" s="39"/>
    </row>
    <row r="24" spans="5:10" ht="15.75" x14ac:dyDescent="0.2">
      <c r="E24" s="37" t="s">
        <v>664</v>
      </c>
      <c r="F24" s="37"/>
      <c r="H24" s="37" t="s">
        <v>663</v>
      </c>
      <c r="I24" s="37"/>
      <c r="J24" s="37"/>
    </row>
    <row r="25" spans="5:10" x14ac:dyDescent="0.2">
      <c r="I25" s="21"/>
    </row>
    <row r="26" spans="5:10" x14ac:dyDescent="0.2">
      <c r="E26" s="22" t="s">
        <v>653</v>
      </c>
      <c r="F26" s="22" t="s">
        <v>648</v>
      </c>
      <c r="H26" s="22">
        <v>1</v>
      </c>
      <c r="I26" s="22" t="s">
        <v>711</v>
      </c>
      <c r="J26" s="22" t="s">
        <v>655</v>
      </c>
    </row>
    <row r="27" spans="5:10" x14ac:dyDescent="0.2">
      <c r="E27" s="22" t="s">
        <v>654</v>
      </c>
      <c r="F27" s="22" t="s">
        <v>649</v>
      </c>
      <c r="H27" s="22">
        <v>2</v>
      </c>
      <c r="I27" s="22" t="s">
        <v>712</v>
      </c>
      <c r="J27" s="22" t="s">
        <v>657</v>
      </c>
    </row>
    <row r="28" spans="5:10" x14ac:dyDescent="0.2">
      <c r="E28" s="22" t="s">
        <v>752</v>
      </c>
      <c r="F28" s="22" t="s">
        <v>650</v>
      </c>
      <c r="H28" s="22">
        <v>3</v>
      </c>
      <c r="I28" s="22" t="s">
        <v>713</v>
      </c>
      <c r="J28" s="22" t="s">
        <v>484</v>
      </c>
    </row>
    <row r="29" spans="5:10" x14ac:dyDescent="0.2">
      <c r="E29" s="22" t="s">
        <v>754</v>
      </c>
      <c r="F29" s="22" t="s">
        <v>651</v>
      </c>
      <c r="H29" s="22">
        <v>4</v>
      </c>
      <c r="I29" s="22" t="s">
        <v>714</v>
      </c>
      <c r="J29" s="22" t="s">
        <v>658</v>
      </c>
    </row>
    <row r="30" spans="5:10" x14ac:dyDescent="0.2">
      <c r="E30" s="22" t="s">
        <v>753</v>
      </c>
      <c r="F30" s="22" t="s">
        <v>656</v>
      </c>
      <c r="H30" s="22">
        <v>5</v>
      </c>
      <c r="I30" s="22" t="s">
        <v>715</v>
      </c>
      <c r="J30" s="22" t="s">
        <v>659</v>
      </c>
    </row>
    <row r="31" spans="5:10" x14ac:dyDescent="0.2">
      <c r="E31" s="22"/>
      <c r="F31" s="22"/>
      <c r="H31" s="22">
        <v>6</v>
      </c>
      <c r="I31" s="22" t="s">
        <v>716</v>
      </c>
      <c r="J31" s="22" t="s">
        <v>660</v>
      </c>
    </row>
    <row r="32" spans="5:10" x14ac:dyDescent="0.2">
      <c r="H32" s="22">
        <v>7</v>
      </c>
      <c r="I32" s="22" t="s">
        <v>717</v>
      </c>
      <c r="J32" s="22" t="s">
        <v>661</v>
      </c>
    </row>
    <row r="33" spans="8:10" x14ac:dyDescent="0.2">
      <c r="H33" s="22">
        <v>8</v>
      </c>
      <c r="I33" s="22" t="s">
        <v>718</v>
      </c>
      <c r="J33" s="22" t="s">
        <v>709</v>
      </c>
    </row>
    <row r="34" spans="8:10" x14ac:dyDescent="0.2">
      <c r="H34" s="22">
        <v>9</v>
      </c>
      <c r="I34" s="22" t="s">
        <v>719</v>
      </c>
      <c r="J34" s="22" t="s">
        <v>710</v>
      </c>
    </row>
    <row r="35" spans="8:10" x14ac:dyDescent="0.2">
      <c r="H35" s="22">
        <v>10</v>
      </c>
      <c r="I35" s="22" t="s">
        <v>720</v>
      </c>
      <c r="J35" s="22"/>
    </row>
    <row r="36" spans="8:10" x14ac:dyDescent="0.2">
      <c r="H36" s="22">
        <v>11</v>
      </c>
      <c r="I36" s="22" t="s">
        <v>721</v>
      </c>
      <c r="J36" s="22"/>
    </row>
    <row r="37" spans="8:10" x14ac:dyDescent="0.2">
      <c r="H37" s="22">
        <v>12</v>
      </c>
      <c r="I37" s="22" t="s">
        <v>722</v>
      </c>
      <c r="J37" s="22"/>
    </row>
    <row r="38" spans="8:10" x14ac:dyDescent="0.2">
      <c r="H38" s="22">
        <v>13</v>
      </c>
      <c r="I38" s="22" t="s">
        <v>739</v>
      </c>
      <c r="J38" s="22"/>
    </row>
    <row r="39" spans="8:10" x14ac:dyDescent="0.2">
      <c r="H39" s="22">
        <v>14</v>
      </c>
      <c r="I39" s="22" t="s">
        <v>740</v>
      </c>
      <c r="J39" s="22"/>
    </row>
    <row r="40" spans="8:10" x14ac:dyDescent="0.2">
      <c r="H40" s="22">
        <v>15</v>
      </c>
      <c r="I40" s="22" t="s">
        <v>723</v>
      </c>
      <c r="J40" s="22"/>
    </row>
    <row r="41" spans="8:10" x14ac:dyDescent="0.2">
      <c r="H41" s="22">
        <v>16</v>
      </c>
      <c r="I41" s="22" t="s">
        <v>724</v>
      </c>
      <c r="J41" s="22"/>
    </row>
    <row r="42" spans="8:10" x14ac:dyDescent="0.2">
      <c r="H42" s="22">
        <v>17</v>
      </c>
      <c r="I42" s="22" t="s">
        <v>725</v>
      </c>
      <c r="J42" s="22"/>
    </row>
    <row r="43" spans="8:10" x14ac:dyDescent="0.2">
      <c r="H43" s="22">
        <v>18</v>
      </c>
      <c r="I43" s="22" t="s">
        <v>726</v>
      </c>
      <c r="J43" s="22"/>
    </row>
    <row r="44" spans="8:10" x14ac:dyDescent="0.2">
      <c r="H44" s="22">
        <v>19</v>
      </c>
      <c r="I44" s="22" t="s">
        <v>727</v>
      </c>
      <c r="J44" s="22"/>
    </row>
    <row r="45" spans="8:10" x14ac:dyDescent="0.2">
      <c r="H45" s="22">
        <v>20</v>
      </c>
      <c r="I45" s="22" t="s">
        <v>728</v>
      </c>
      <c r="J45" s="22"/>
    </row>
    <row r="46" spans="8:10" x14ac:dyDescent="0.2">
      <c r="H46" s="22">
        <v>21</v>
      </c>
      <c r="I46" s="22" t="s">
        <v>729</v>
      </c>
      <c r="J46" s="22"/>
    </row>
    <row r="47" spans="8:10" x14ac:dyDescent="0.2">
      <c r="H47" s="22">
        <v>22</v>
      </c>
      <c r="I47" s="22" t="s">
        <v>730</v>
      </c>
      <c r="J47" s="22"/>
    </row>
    <row r="48" spans="8:10" x14ac:dyDescent="0.2">
      <c r="H48" s="22">
        <v>23</v>
      </c>
      <c r="I48" s="22" t="s">
        <v>731</v>
      </c>
      <c r="J48" s="22"/>
    </row>
    <row r="49" spans="8:10" x14ac:dyDescent="0.2">
      <c r="H49" s="22">
        <v>24</v>
      </c>
      <c r="I49" s="22" t="s">
        <v>732</v>
      </c>
      <c r="J49" s="22"/>
    </row>
    <row r="50" spans="8:10" x14ac:dyDescent="0.2">
      <c r="H50" s="22">
        <v>25</v>
      </c>
      <c r="I50" s="22" t="s">
        <v>733</v>
      </c>
      <c r="J50" s="22"/>
    </row>
    <row r="51" spans="8:10" x14ac:dyDescent="0.2">
      <c r="H51" s="22">
        <v>26</v>
      </c>
      <c r="I51" s="22" t="s">
        <v>734</v>
      </c>
      <c r="J51" s="22"/>
    </row>
    <row r="52" spans="8:10" x14ac:dyDescent="0.2">
      <c r="H52" s="22">
        <v>27</v>
      </c>
      <c r="I52" s="22" t="s">
        <v>735</v>
      </c>
      <c r="J52" s="22"/>
    </row>
    <row r="53" spans="8:10" x14ac:dyDescent="0.2">
      <c r="H53" s="22">
        <v>28</v>
      </c>
      <c r="I53" s="22" t="s">
        <v>736</v>
      </c>
      <c r="J53" s="22"/>
    </row>
    <row r="54" spans="8:10" x14ac:dyDescent="0.2">
      <c r="H54" s="22">
        <v>29</v>
      </c>
      <c r="I54" s="22" t="s">
        <v>737</v>
      </c>
      <c r="J54" s="22"/>
    </row>
    <row r="55" spans="8:10" x14ac:dyDescent="0.2">
      <c r="H55" s="22">
        <v>30</v>
      </c>
      <c r="I55" s="22" t="s">
        <v>738</v>
      </c>
      <c r="J55" s="22"/>
    </row>
    <row r="56" spans="8:10" x14ac:dyDescent="0.2">
      <c r="H56" s="22">
        <v>31</v>
      </c>
      <c r="I56" s="22" t="s">
        <v>741</v>
      </c>
      <c r="J56" s="22"/>
    </row>
    <row r="57" spans="8:10" x14ac:dyDescent="0.2">
      <c r="H57" s="22">
        <v>32</v>
      </c>
      <c r="I57" s="22" t="s">
        <v>742</v>
      </c>
      <c r="J57" s="22"/>
    </row>
    <row r="58" spans="8:10" x14ac:dyDescent="0.2">
      <c r="H58" s="33"/>
      <c r="I58" s="33"/>
      <c r="J58" s="33"/>
    </row>
    <row r="59" spans="8:10" x14ac:dyDescent="0.2">
      <c r="H59" s="33"/>
      <c r="I59" s="33"/>
      <c r="J59" s="33"/>
    </row>
    <row r="60" spans="8:10" x14ac:dyDescent="0.2">
      <c r="H60" s="33"/>
      <c r="I60" s="33"/>
      <c r="J60" s="33"/>
    </row>
    <row r="61" spans="8:10" x14ac:dyDescent="0.2">
      <c r="H61" s="33"/>
      <c r="I61" s="33"/>
      <c r="J61" s="33"/>
    </row>
    <row r="62" spans="8:10" x14ac:dyDescent="0.2">
      <c r="H62" s="33"/>
      <c r="I62" s="33"/>
      <c r="J62" s="33"/>
    </row>
    <row r="63" spans="8:10" x14ac:dyDescent="0.2">
      <c r="H63" s="33"/>
      <c r="I63" s="33"/>
      <c r="J63" s="33"/>
    </row>
    <row r="64" spans="8:10" x14ac:dyDescent="0.2">
      <c r="H64" s="33"/>
      <c r="I64" s="33"/>
      <c r="J64" s="33"/>
    </row>
    <row r="66" spans="5:10" x14ac:dyDescent="0.2">
      <c r="E66" s="39" t="s">
        <v>669</v>
      </c>
      <c r="F66" s="39"/>
      <c r="G66" s="39"/>
      <c r="H66" s="39"/>
      <c r="I66" s="39"/>
      <c r="J66" s="39"/>
    </row>
    <row r="67" spans="5:10" x14ac:dyDescent="0.2">
      <c r="E67" s="39"/>
      <c r="F67" s="39"/>
      <c r="G67" s="39"/>
      <c r="H67" s="39"/>
      <c r="I67" s="39"/>
      <c r="J67" s="39"/>
    </row>
    <row r="70" spans="5:10" ht="15.75" x14ac:dyDescent="0.2">
      <c r="E70" s="38" t="s">
        <v>662</v>
      </c>
      <c r="F70" s="38"/>
      <c r="H70" s="38" t="s">
        <v>665</v>
      </c>
      <c r="I70" s="38"/>
      <c r="J70" s="38"/>
    </row>
    <row r="71" spans="5:10" x14ac:dyDescent="0.2">
      <c r="I71" s="21"/>
    </row>
    <row r="72" spans="5:10" x14ac:dyDescent="0.2">
      <c r="E72" s="22" t="s">
        <v>764</v>
      </c>
      <c r="F72" s="22" t="s">
        <v>652</v>
      </c>
      <c r="H72" s="22">
        <v>1</v>
      </c>
      <c r="I72" s="22" t="s">
        <v>778</v>
      </c>
      <c r="J72" s="22" t="s">
        <v>666</v>
      </c>
    </row>
    <row r="73" spans="5:10" x14ac:dyDescent="0.2">
      <c r="E73" s="22" t="s">
        <v>765</v>
      </c>
      <c r="F73" s="22"/>
      <c r="H73" s="22">
        <v>2</v>
      </c>
      <c r="I73" s="22" t="s">
        <v>779</v>
      </c>
      <c r="J73" s="22" t="s">
        <v>667</v>
      </c>
    </row>
    <row r="74" spans="5:10" x14ac:dyDescent="0.2">
      <c r="E74" s="22" t="s">
        <v>766</v>
      </c>
      <c r="F74" s="22"/>
      <c r="H74" s="22">
        <v>3</v>
      </c>
      <c r="I74" s="22" t="s">
        <v>780</v>
      </c>
      <c r="J74" s="22" t="s">
        <v>243</v>
      </c>
    </row>
    <row r="75" spans="5:10" x14ac:dyDescent="0.2">
      <c r="E75" s="22" t="s">
        <v>767</v>
      </c>
      <c r="F75" s="22"/>
      <c r="H75" s="22">
        <v>4</v>
      </c>
      <c r="I75" s="22" t="s">
        <v>781</v>
      </c>
      <c r="J75" s="22" t="s">
        <v>839</v>
      </c>
    </row>
    <row r="76" spans="5:10" x14ac:dyDescent="0.2">
      <c r="E76" s="22" t="s">
        <v>768</v>
      </c>
      <c r="F76" s="22"/>
      <c r="H76" s="22">
        <v>5</v>
      </c>
      <c r="I76" s="22" t="s">
        <v>782</v>
      </c>
      <c r="J76" s="22" t="s">
        <v>95</v>
      </c>
    </row>
    <row r="77" spans="5:10" x14ac:dyDescent="0.2">
      <c r="E77" s="22" t="s">
        <v>769</v>
      </c>
      <c r="F77" s="22"/>
      <c r="H77" s="22">
        <v>6</v>
      </c>
      <c r="I77" s="22" t="s">
        <v>783</v>
      </c>
      <c r="J77" s="22" t="s">
        <v>828</v>
      </c>
    </row>
    <row r="78" spans="5:10" x14ac:dyDescent="0.2">
      <c r="H78" s="22">
        <v>7</v>
      </c>
      <c r="I78" s="22" t="s">
        <v>784</v>
      </c>
      <c r="J78" s="22" t="s">
        <v>810</v>
      </c>
    </row>
    <row r="79" spans="5:10" x14ac:dyDescent="0.2">
      <c r="H79" s="22">
        <v>8</v>
      </c>
      <c r="I79" s="22" t="s">
        <v>785</v>
      </c>
      <c r="J79" s="22" t="s">
        <v>811</v>
      </c>
    </row>
    <row r="80" spans="5:10" x14ac:dyDescent="0.2">
      <c r="H80" s="22">
        <v>9</v>
      </c>
      <c r="I80" s="22" t="s">
        <v>786</v>
      </c>
      <c r="J80" s="22" t="s">
        <v>812</v>
      </c>
    </row>
    <row r="81" spans="8:10" x14ac:dyDescent="0.2">
      <c r="H81" s="22">
        <v>10</v>
      </c>
      <c r="I81" s="22" t="s">
        <v>787</v>
      </c>
      <c r="J81" s="22" t="s">
        <v>813</v>
      </c>
    </row>
    <row r="82" spans="8:10" x14ac:dyDescent="0.2">
      <c r="H82" s="22">
        <v>11</v>
      </c>
      <c r="I82" s="22" t="s">
        <v>788</v>
      </c>
      <c r="J82" s="22" t="s">
        <v>814</v>
      </c>
    </row>
    <row r="83" spans="8:10" x14ac:dyDescent="0.2">
      <c r="H83" s="22">
        <v>12</v>
      </c>
      <c r="I83" s="22" t="s">
        <v>789</v>
      </c>
      <c r="J83" s="22" t="s">
        <v>815</v>
      </c>
    </row>
    <row r="84" spans="8:10" x14ac:dyDescent="0.2">
      <c r="H84" s="22">
        <v>13</v>
      </c>
      <c r="I84" s="22" t="s">
        <v>790</v>
      </c>
      <c r="J84" s="22" t="s">
        <v>816</v>
      </c>
    </row>
    <row r="85" spans="8:10" x14ac:dyDescent="0.2">
      <c r="H85" s="22">
        <v>14</v>
      </c>
      <c r="I85" s="22" t="s">
        <v>791</v>
      </c>
      <c r="J85" s="22" t="s">
        <v>817</v>
      </c>
    </row>
    <row r="86" spans="8:10" x14ac:dyDescent="0.2">
      <c r="H86" s="22">
        <v>15</v>
      </c>
      <c r="I86" s="22" t="s">
        <v>792</v>
      </c>
      <c r="J86" s="22" t="s">
        <v>818</v>
      </c>
    </row>
    <row r="87" spans="8:10" x14ac:dyDescent="0.2">
      <c r="H87" s="22">
        <v>16</v>
      </c>
      <c r="I87" s="22" t="s">
        <v>793</v>
      </c>
      <c r="J87" s="22" t="s">
        <v>829</v>
      </c>
    </row>
    <row r="88" spans="8:10" x14ac:dyDescent="0.2">
      <c r="H88" s="22">
        <v>17</v>
      </c>
      <c r="I88" s="22" t="s">
        <v>794</v>
      </c>
      <c r="J88" s="22" t="s">
        <v>819</v>
      </c>
    </row>
    <row r="89" spans="8:10" x14ac:dyDescent="0.2">
      <c r="H89" s="22">
        <v>18</v>
      </c>
      <c r="I89" s="22" t="s">
        <v>795</v>
      </c>
      <c r="J89" s="22" t="s">
        <v>820</v>
      </c>
    </row>
    <row r="90" spans="8:10" x14ac:dyDescent="0.2">
      <c r="H90" s="22">
        <v>19</v>
      </c>
      <c r="I90" s="22" t="s">
        <v>796</v>
      </c>
      <c r="J90" s="22" t="s">
        <v>821</v>
      </c>
    </row>
    <row r="91" spans="8:10" x14ac:dyDescent="0.2">
      <c r="H91" s="22">
        <v>20</v>
      </c>
      <c r="I91" s="22" t="s">
        <v>797</v>
      </c>
      <c r="J91" s="22" t="s">
        <v>822</v>
      </c>
    </row>
    <row r="92" spans="8:10" x14ac:dyDescent="0.2">
      <c r="H92" s="22">
        <v>21</v>
      </c>
      <c r="I92" s="22" t="s">
        <v>798</v>
      </c>
      <c r="J92" s="22" t="s">
        <v>823</v>
      </c>
    </row>
    <row r="93" spans="8:10" x14ac:dyDescent="0.2">
      <c r="H93" s="22">
        <v>22</v>
      </c>
      <c r="I93" s="22" t="s">
        <v>799</v>
      </c>
      <c r="J93" s="22" t="s">
        <v>824</v>
      </c>
    </row>
    <row r="94" spans="8:10" x14ac:dyDescent="0.2">
      <c r="H94" s="22">
        <v>23</v>
      </c>
      <c r="I94" s="22" t="s">
        <v>800</v>
      </c>
      <c r="J94" s="22" t="s">
        <v>825</v>
      </c>
    </row>
    <row r="95" spans="8:10" x14ac:dyDescent="0.2">
      <c r="H95" s="22">
        <v>24</v>
      </c>
      <c r="I95" s="22" t="s">
        <v>801</v>
      </c>
      <c r="J95" s="22" t="s">
        <v>826</v>
      </c>
    </row>
    <row r="96" spans="8:10" x14ac:dyDescent="0.2">
      <c r="H96" s="22">
        <v>25</v>
      </c>
      <c r="I96" s="22" t="s">
        <v>802</v>
      </c>
      <c r="J96" s="22" t="s">
        <v>827</v>
      </c>
    </row>
    <row r="97" spans="8:10" x14ac:dyDescent="0.2">
      <c r="H97" s="22">
        <v>26</v>
      </c>
      <c r="I97" s="22" t="s">
        <v>803</v>
      </c>
      <c r="J97" s="22"/>
    </row>
    <row r="98" spans="8:10" x14ac:dyDescent="0.2">
      <c r="H98" s="22">
        <v>27</v>
      </c>
      <c r="I98" s="22" t="s">
        <v>804</v>
      </c>
      <c r="J98" s="22"/>
    </row>
    <row r="99" spans="8:10" x14ac:dyDescent="0.2">
      <c r="H99" s="22">
        <v>28</v>
      </c>
      <c r="I99" s="22" t="s">
        <v>805</v>
      </c>
      <c r="J99" s="22"/>
    </row>
    <row r="100" spans="8:10" x14ac:dyDescent="0.2">
      <c r="H100" s="22">
        <v>29</v>
      </c>
      <c r="I100" s="22" t="s">
        <v>806</v>
      </c>
      <c r="J100" s="22"/>
    </row>
    <row r="101" spans="8:10" x14ac:dyDescent="0.2">
      <c r="H101" s="22">
        <v>30</v>
      </c>
      <c r="I101" s="22" t="s">
        <v>807</v>
      </c>
      <c r="J101" s="22"/>
    </row>
    <row r="102" spans="8:10" x14ac:dyDescent="0.2">
      <c r="H102" s="22">
        <v>31</v>
      </c>
      <c r="I102" s="22" t="s">
        <v>808</v>
      </c>
      <c r="J102" s="22"/>
    </row>
    <row r="103" spans="8:10" x14ac:dyDescent="0.2">
      <c r="H103" s="22">
        <v>32</v>
      </c>
      <c r="I103" s="22" t="s">
        <v>809</v>
      </c>
      <c r="J103" s="22"/>
    </row>
  </sheetData>
  <mergeCells count="6">
    <mergeCell ref="E24:F24"/>
    <mergeCell ref="H24:J24"/>
    <mergeCell ref="E70:F70"/>
    <mergeCell ref="H70:J70"/>
    <mergeCell ref="E21:J22"/>
    <mergeCell ref="E66:J67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6:I21"/>
  <sheetViews>
    <sheetView workbookViewId="0">
      <selection activeCell="G25" sqref="G25"/>
    </sheetView>
  </sheetViews>
  <sheetFormatPr defaultRowHeight="15.75" x14ac:dyDescent="0.25"/>
  <cols>
    <col min="1" max="4" width="9.140625" style="1"/>
    <col min="5" max="5" width="19.5703125" style="1" customWidth="1"/>
    <col min="6" max="6" width="21.7109375" style="1" customWidth="1"/>
    <col min="7" max="7" width="9.140625" style="1"/>
    <col min="8" max="8" width="15" style="1" customWidth="1"/>
    <col min="9" max="9" width="18.7109375" style="1" customWidth="1"/>
    <col min="10" max="16384" width="9.140625" style="1"/>
  </cols>
  <sheetData>
    <row r="6" spans="5:9" x14ac:dyDescent="0.25">
      <c r="H6" s="26" t="s">
        <v>688</v>
      </c>
      <c r="I6" s="26" t="s">
        <v>689</v>
      </c>
    </row>
    <row r="7" spans="5:9" x14ac:dyDescent="0.25">
      <c r="E7" s="23" t="s">
        <v>687</v>
      </c>
      <c r="F7" s="23" t="s">
        <v>680</v>
      </c>
      <c r="H7" s="3">
        <v>1</v>
      </c>
      <c r="I7" s="3"/>
    </row>
    <row r="8" spans="5:9" x14ac:dyDescent="0.25">
      <c r="E8" s="23" t="s">
        <v>670</v>
      </c>
      <c r="F8" s="23" t="s">
        <v>681</v>
      </c>
      <c r="H8" s="3">
        <v>1</v>
      </c>
      <c r="I8" s="3"/>
    </row>
    <row r="9" spans="5:9" x14ac:dyDescent="0.25">
      <c r="E9" s="23" t="s">
        <v>671</v>
      </c>
      <c r="F9" s="23" t="s">
        <v>684</v>
      </c>
      <c r="H9" s="3">
        <v>1</v>
      </c>
      <c r="I9" s="3"/>
    </row>
    <row r="10" spans="5:9" x14ac:dyDescent="0.25">
      <c r="E10" s="23" t="s">
        <v>672</v>
      </c>
      <c r="F10" s="23" t="s">
        <v>682</v>
      </c>
      <c r="H10" s="3">
        <v>1</v>
      </c>
      <c r="I10" s="3"/>
    </row>
    <row r="11" spans="5:9" x14ac:dyDescent="0.25">
      <c r="E11" s="3"/>
      <c r="F11" s="3"/>
      <c r="H11" s="3"/>
      <c r="I11" s="3"/>
    </row>
    <row r="12" spans="5:9" x14ac:dyDescent="0.25">
      <c r="E12" s="24" t="s">
        <v>673</v>
      </c>
      <c r="F12" s="24" t="s">
        <v>680</v>
      </c>
      <c r="H12" s="3"/>
      <c r="I12" s="3">
        <v>1</v>
      </c>
    </row>
    <row r="13" spans="5:9" x14ac:dyDescent="0.25">
      <c r="E13" s="24" t="s">
        <v>674</v>
      </c>
      <c r="F13" s="24" t="s">
        <v>681</v>
      </c>
      <c r="H13" s="3"/>
      <c r="I13" s="3">
        <v>1</v>
      </c>
    </row>
    <row r="14" spans="5:9" x14ac:dyDescent="0.25">
      <c r="E14" s="24" t="s">
        <v>675</v>
      </c>
      <c r="F14" s="24" t="s">
        <v>684</v>
      </c>
      <c r="H14" s="3"/>
      <c r="I14" s="3">
        <v>1</v>
      </c>
    </row>
    <row r="15" spans="5:9" x14ac:dyDescent="0.25">
      <c r="E15" s="24" t="s">
        <v>676</v>
      </c>
      <c r="F15" s="24" t="s">
        <v>682</v>
      </c>
      <c r="H15" s="3"/>
      <c r="I15" s="3">
        <v>1</v>
      </c>
    </row>
    <row r="16" spans="5:9" x14ac:dyDescent="0.25">
      <c r="E16" s="3"/>
      <c r="F16" s="3"/>
      <c r="H16" s="3"/>
      <c r="I16" s="3"/>
    </row>
    <row r="17" spans="5:9" x14ac:dyDescent="0.25">
      <c r="E17" s="25" t="s">
        <v>677</v>
      </c>
      <c r="F17" s="25" t="s">
        <v>683</v>
      </c>
      <c r="H17" s="3">
        <v>1</v>
      </c>
      <c r="I17" s="3">
        <v>1</v>
      </c>
    </row>
    <row r="18" spans="5:9" x14ac:dyDescent="0.25">
      <c r="E18" s="3"/>
      <c r="F18" s="3"/>
      <c r="H18" s="3"/>
      <c r="I18" s="3"/>
    </row>
    <row r="19" spans="5:9" x14ac:dyDescent="0.25">
      <c r="E19" s="14" t="s">
        <v>678</v>
      </c>
      <c r="F19" s="14" t="s">
        <v>685</v>
      </c>
      <c r="H19" s="3">
        <v>1</v>
      </c>
      <c r="I19" s="3"/>
    </row>
    <row r="20" spans="5:9" x14ac:dyDescent="0.25">
      <c r="E20" s="26" t="s">
        <v>679</v>
      </c>
      <c r="F20" s="26" t="s">
        <v>686</v>
      </c>
      <c r="H20" s="3"/>
      <c r="I20" s="3">
        <v>1</v>
      </c>
    </row>
    <row r="21" spans="5:9" x14ac:dyDescent="0.25">
      <c r="H21" s="3">
        <v>6</v>
      </c>
      <c r="I21" s="3">
        <v>6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G7:J42"/>
  <sheetViews>
    <sheetView topLeftCell="A7" workbookViewId="0">
      <selection activeCell="N39" sqref="N39"/>
    </sheetView>
  </sheetViews>
  <sheetFormatPr defaultRowHeight="14.25" x14ac:dyDescent="0.2"/>
  <cols>
    <col min="1" max="6" width="9.140625" style="27"/>
    <col min="7" max="7" width="14" style="27" customWidth="1"/>
    <col min="8" max="16384" width="9.140625" style="27"/>
  </cols>
  <sheetData>
    <row r="7" spans="7:10" ht="27" x14ac:dyDescent="0.35">
      <c r="I7" s="28" t="s">
        <v>692</v>
      </c>
      <c r="J7" s="28"/>
    </row>
    <row r="8" spans="7:10" ht="27" x14ac:dyDescent="0.35">
      <c r="J8" s="28"/>
    </row>
    <row r="9" spans="7:10" ht="27" x14ac:dyDescent="0.35">
      <c r="I9" s="28" t="s">
        <v>693</v>
      </c>
    </row>
    <row r="13" spans="7:10" ht="33" x14ac:dyDescent="0.45">
      <c r="G13" s="29" t="s">
        <v>700</v>
      </c>
    </row>
    <row r="16" spans="7:10" ht="27" x14ac:dyDescent="0.35">
      <c r="H16" s="28" t="s">
        <v>690</v>
      </c>
    </row>
    <row r="17" spans="8:9" ht="27" x14ac:dyDescent="0.35">
      <c r="H17" s="28"/>
    </row>
    <row r="18" spans="8:9" ht="27" x14ac:dyDescent="0.35">
      <c r="H18" s="28"/>
    </row>
    <row r="19" spans="8:9" ht="27" x14ac:dyDescent="0.35">
      <c r="H19" s="28" t="s">
        <v>691</v>
      </c>
    </row>
    <row r="24" spans="8:9" ht="27" x14ac:dyDescent="0.35">
      <c r="H24" s="28" t="s">
        <v>694</v>
      </c>
    </row>
    <row r="29" spans="8:9" ht="27" x14ac:dyDescent="0.35">
      <c r="I29" s="28" t="s">
        <v>695</v>
      </c>
    </row>
    <row r="30" spans="8:9" ht="27" x14ac:dyDescent="0.35">
      <c r="I30" s="28" t="s">
        <v>696</v>
      </c>
    </row>
    <row r="31" spans="8:9" ht="27" x14ac:dyDescent="0.35">
      <c r="I31" s="28" t="s">
        <v>697</v>
      </c>
    </row>
    <row r="32" spans="8:9" ht="27" x14ac:dyDescent="0.35">
      <c r="I32" s="28" t="s">
        <v>698</v>
      </c>
    </row>
    <row r="33" spans="9:10" ht="27" x14ac:dyDescent="0.35">
      <c r="I33" s="28" t="s">
        <v>699</v>
      </c>
    </row>
    <row r="38" spans="9:10" ht="27" x14ac:dyDescent="0.35">
      <c r="J38" s="28" t="s">
        <v>704</v>
      </c>
    </row>
    <row r="39" spans="9:10" ht="27" x14ac:dyDescent="0.35">
      <c r="J39" s="28" t="s">
        <v>702</v>
      </c>
    </row>
    <row r="40" spans="9:10" ht="27" x14ac:dyDescent="0.35">
      <c r="J40" s="28" t="s">
        <v>701</v>
      </c>
    </row>
    <row r="41" spans="9:10" ht="27" x14ac:dyDescent="0.35">
      <c r="J41" s="28" t="s">
        <v>703</v>
      </c>
    </row>
    <row r="42" spans="9:10" ht="27" x14ac:dyDescent="0.35">
      <c r="J42" s="28"/>
    </row>
  </sheetData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I24"/>
  <sheetViews>
    <sheetView topLeftCell="C11" zoomScale="85" zoomScaleNormal="85" workbookViewId="0">
      <selection activeCell="F9" sqref="F9"/>
    </sheetView>
  </sheetViews>
  <sheetFormatPr defaultRowHeight="15" x14ac:dyDescent="0.25"/>
  <cols>
    <col min="2" max="6" width="27.42578125" customWidth="1"/>
    <col min="7" max="7" width="29.5703125" customWidth="1"/>
    <col min="8" max="9" width="25" customWidth="1"/>
  </cols>
  <sheetData>
    <row r="3" spans="3:9" ht="20.25" x14ac:dyDescent="0.25">
      <c r="C3" s="31"/>
      <c r="D3" s="31"/>
      <c r="E3" s="31" t="s">
        <v>750</v>
      </c>
      <c r="F3" s="20"/>
      <c r="G3" s="31" t="s">
        <v>763</v>
      </c>
      <c r="H3" s="32"/>
      <c r="I3" s="32"/>
    </row>
    <row r="4" spans="3:9" ht="20.25" x14ac:dyDescent="0.25">
      <c r="C4" s="31" t="s">
        <v>830</v>
      </c>
      <c r="D4" s="31" t="s">
        <v>743</v>
      </c>
      <c r="E4" s="31" t="s">
        <v>831</v>
      </c>
      <c r="F4" s="20"/>
      <c r="G4" s="31" t="s">
        <v>838</v>
      </c>
      <c r="H4" s="31" t="s">
        <v>743</v>
      </c>
      <c r="I4" s="31" t="s">
        <v>838</v>
      </c>
    </row>
    <row r="5" spans="3:9" ht="20.25" x14ac:dyDescent="0.25">
      <c r="C5" s="31" t="s">
        <v>751</v>
      </c>
      <c r="D5" s="31" t="s">
        <v>744</v>
      </c>
      <c r="E5" s="31" t="s">
        <v>832</v>
      </c>
      <c r="F5" s="20"/>
      <c r="G5" s="31" t="s">
        <v>838</v>
      </c>
      <c r="H5" s="31" t="s">
        <v>744</v>
      </c>
      <c r="I5" s="31" t="s">
        <v>838</v>
      </c>
    </row>
    <row r="6" spans="3:9" ht="20.25" x14ac:dyDescent="0.25">
      <c r="C6" s="31" t="s">
        <v>751</v>
      </c>
      <c r="D6" s="31" t="s">
        <v>745</v>
      </c>
      <c r="E6" s="31" t="s">
        <v>833</v>
      </c>
      <c r="F6" s="20"/>
      <c r="G6" s="31" t="s">
        <v>838</v>
      </c>
      <c r="H6" s="31" t="s">
        <v>745</v>
      </c>
      <c r="I6" s="31" t="s">
        <v>838</v>
      </c>
    </row>
    <row r="7" spans="3:9" ht="20.25" x14ac:dyDescent="0.25">
      <c r="C7" s="31" t="s">
        <v>751</v>
      </c>
      <c r="D7" s="31" t="s">
        <v>746</v>
      </c>
      <c r="E7" s="31" t="s">
        <v>834</v>
      </c>
      <c r="F7" s="20"/>
      <c r="G7" s="31" t="s">
        <v>838</v>
      </c>
      <c r="H7" s="31" t="s">
        <v>746</v>
      </c>
      <c r="I7" s="31" t="s">
        <v>838</v>
      </c>
    </row>
    <row r="8" spans="3:9" ht="20.25" x14ac:dyDescent="0.25">
      <c r="C8" s="31" t="s">
        <v>751</v>
      </c>
      <c r="D8" s="31" t="s">
        <v>747</v>
      </c>
      <c r="E8" s="31" t="s">
        <v>835</v>
      </c>
      <c r="F8" s="20"/>
      <c r="G8" s="31" t="s">
        <v>838</v>
      </c>
      <c r="H8" s="31" t="s">
        <v>747</v>
      </c>
      <c r="I8" s="31" t="s">
        <v>838</v>
      </c>
    </row>
    <row r="9" spans="3:9" ht="20.25" x14ac:dyDescent="0.25">
      <c r="C9" s="31" t="s">
        <v>751</v>
      </c>
      <c r="D9" s="31" t="s">
        <v>748</v>
      </c>
      <c r="E9" s="31" t="s">
        <v>836</v>
      </c>
      <c r="F9" s="20"/>
      <c r="G9" s="31" t="s">
        <v>838</v>
      </c>
      <c r="H9" s="31" t="s">
        <v>748</v>
      </c>
      <c r="I9" s="31" t="s">
        <v>838</v>
      </c>
    </row>
    <row r="10" spans="3:9" ht="20.25" x14ac:dyDescent="0.25">
      <c r="C10" s="31" t="s">
        <v>830</v>
      </c>
      <c r="D10" s="31" t="s">
        <v>749</v>
      </c>
      <c r="E10" s="31" t="s">
        <v>837</v>
      </c>
      <c r="F10" s="20"/>
      <c r="G10" s="31" t="s">
        <v>838</v>
      </c>
      <c r="H10" s="31" t="s">
        <v>749</v>
      </c>
      <c r="I10" s="31" t="s">
        <v>838</v>
      </c>
    </row>
    <row r="11" spans="3:9" x14ac:dyDescent="0.25">
      <c r="C11" s="20"/>
      <c r="D11" s="20"/>
      <c r="E11" s="20"/>
      <c r="F11" s="20"/>
    </row>
    <row r="12" spans="3:9" x14ac:dyDescent="0.25">
      <c r="C12" s="20"/>
      <c r="D12" s="20"/>
      <c r="E12" s="20"/>
      <c r="F12" s="20"/>
    </row>
    <row r="13" spans="3:9" x14ac:dyDescent="0.25">
      <c r="C13" s="20"/>
      <c r="D13" s="20"/>
      <c r="E13" s="20"/>
      <c r="F13" s="20"/>
    </row>
    <row r="14" spans="3:9" x14ac:dyDescent="0.25">
      <c r="C14" s="20"/>
      <c r="D14" s="20"/>
      <c r="E14" s="20"/>
      <c r="F14" s="20"/>
    </row>
    <row r="15" spans="3:9" x14ac:dyDescent="0.25">
      <c r="C15" s="20"/>
      <c r="D15" s="20"/>
      <c r="E15" s="20"/>
      <c r="F15" s="20"/>
    </row>
    <row r="16" spans="3:9" ht="20.25" x14ac:dyDescent="0.25">
      <c r="C16" s="31"/>
      <c r="D16" s="31"/>
      <c r="E16" s="31" t="s">
        <v>750</v>
      </c>
      <c r="F16" s="20"/>
    </row>
    <row r="17" spans="3:9" ht="20.25" x14ac:dyDescent="0.25">
      <c r="C17" s="31" t="s">
        <v>755</v>
      </c>
      <c r="D17" s="31" t="s">
        <v>743</v>
      </c>
      <c r="E17" s="31" t="s">
        <v>756</v>
      </c>
      <c r="F17" s="20"/>
      <c r="G17" s="31" t="s">
        <v>763</v>
      </c>
      <c r="H17" s="32"/>
      <c r="I17" s="32"/>
    </row>
    <row r="18" spans="3:9" ht="20.25" x14ac:dyDescent="0.25">
      <c r="C18" s="31" t="s">
        <v>755</v>
      </c>
      <c r="D18" s="31" t="s">
        <v>744</v>
      </c>
      <c r="E18" s="31" t="s">
        <v>757</v>
      </c>
      <c r="F18" s="20"/>
      <c r="G18" s="31" t="s">
        <v>770</v>
      </c>
      <c r="H18" s="31" t="s">
        <v>743</v>
      </c>
      <c r="I18" s="31" t="s">
        <v>771</v>
      </c>
    </row>
    <row r="19" spans="3:9" ht="20.25" x14ac:dyDescent="0.25">
      <c r="C19" s="31" t="s">
        <v>755</v>
      </c>
      <c r="D19" s="31" t="s">
        <v>745</v>
      </c>
      <c r="E19" s="31" t="s">
        <v>758</v>
      </c>
      <c r="F19" s="20"/>
      <c r="G19" s="31" t="s">
        <v>770</v>
      </c>
      <c r="H19" s="31" t="s">
        <v>744</v>
      </c>
      <c r="I19" s="31" t="s">
        <v>772</v>
      </c>
    </row>
    <row r="20" spans="3:9" ht="20.25" x14ac:dyDescent="0.25">
      <c r="C20" s="31" t="s">
        <v>755</v>
      </c>
      <c r="D20" s="31" t="s">
        <v>746</v>
      </c>
      <c r="E20" s="31" t="s">
        <v>759</v>
      </c>
      <c r="F20" s="20"/>
      <c r="G20" s="31" t="s">
        <v>770</v>
      </c>
      <c r="H20" s="31" t="s">
        <v>745</v>
      </c>
      <c r="I20" s="31" t="s">
        <v>773</v>
      </c>
    </row>
    <row r="21" spans="3:9" ht="20.25" x14ac:dyDescent="0.25">
      <c r="C21" s="31" t="s">
        <v>755</v>
      </c>
      <c r="D21" s="31" t="s">
        <v>747</v>
      </c>
      <c r="E21" s="31" t="s">
        <v>760</v>
      </c>
      <c r="F21" s="20"/>
      <c r="G21" s="31" t="s">
        <v>770</v>
      </c>
      <c r="H21" s="31" t="s">
        <v>746</v>
      </c>
      <c r="I21" s="31" t="s">
        <v>774</v>
      </c>
    </row>
    <row r="22" spans="3:9" ht="20.25" x14ac:dyDescent="0.25">
      <c r="C22" s="31" t="s">
        <v>755</v>
      </c>
      <c r="D22" s="31" t="s">
        <v>748</v>
      </c>
      <c r="E22" s="31" t="s">
        <v>762</v>
      </c>
      <c r="F22" s="20"/>
      <c r="G22" s="31" t="s">
        <v>770</v>
      </c>
      <c r="H22" s="31" t="s">
        <v>747</v>
      </c>
      <c r="I22" s="31" t="s">
        <v>775</v>
      </c>
    </row>
    <row r="23" spans="3:9" ht="20.25" x14ac:dyDescent="0.25">
      <c r="C23" s="31" t="s">
        <v>755</v>
      </c>
      <c r="D23" s="31" t="s">
        <v>749</v>
      </c>
      <c r="E23" s="31" t="s">
        <v>761</v>
      </c>
      <c r="F23" s="20"/>
      <c r="G23" s="31" t="s">
        <v>770</v>
      </c>
      <c r="H23" s="31" t="s">
        <v>748</v>
      </c>
      <c r="I23" s="31" t="s">
        <v>776</v>
      </c>
    </row>
    <row r="24" spans="3:9" ht="20.25" x14ac:dyDescent="0.25">
      <c r="G24" s="31" t="s">
        <v>770</v>
      </c>
      <c r="H24" s="31" t="s">
        <v>749</v>
      </c>
      <c r="I24" s="31" t="s">
        <v>777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LAYOUT</vt:lpstr>
      <vt:lpstr>PRINTING</vt:lpstr>
      <vt:lpstr>LINE</vt:lpstr>
      <vt:lpstr>3D</vt:lpstr>
      <vt:lpstr>Sheet2</vt:lpstr>
      <vt:lpstr>PLC TO PLC</vt:lpstr>
      <vt:lpstr>DOOR ASSIGN</vt:lpstr>
      <vt:lpstr>Sheet1</vt:lpstr>
      <vt:lpstr>FROM KITTING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2025-12-07T05:32:46Z</dcterms:modified>
</cp:coreProperties>
</file>