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CO Pune\PR1073 - Gluing and Pressing Machine\Project Data\"/>
    </mc:Choice>
  </mc:AlternateContent>
  <bookViews>
    <workbookView xWindow="0" yWindow="0" windowWidth="14580" windowHeight="8448" firstSheet="4" activeTab="7"/>
  </bookViews>
  <sheets>
    <sheet name="SLAVIA SIDE SPOILER   " sheetId="1" r:id="rId1"/>
    <sheet name="VIRTUS SIDE SPOILER  " sheetId="2" r:id="rId2"/>
    <sheet name="SLAVIA FRONT SPOILER" sheetId="3" r:id="rId3"/>
    <sheet name="KUSHAQ FINLET" sheetId="4" r:id="rId4"/>
    <sheet name="SLAVIA REAR DIFFUSER  " sheetId="5" r:id="rId5"/>
    <sheet name="SLAVIA TRUNK LIP SPOILER" sheetId="6" r:id="rId6"/>
    <sheet name="KYLAQ ROOF SPOILER   " sheetId="7" r:id="rId7"/>
    <sheet name="KYLAQ TRUNK FIN SPOILER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C15" i="6"/>
  <c r="C15" i="5"/>
  <c r="C20" i="4"/>
  <c r="C17" i="3"/>
  <c r="C17" i="2"/>
  <c r="C17" i="1"/>
  <c r="C20" i="8" l="1"/>
  <c r="C19" i="8" l="1"/>
  <c r="C14" i="7"/>
  <c r="C14" i="6"/>
  <c r="C19" i="4"/>
  <c r="C14" i="5"/>
  <c r="C16" i="3"/>
  <c r="C16" i="2"/>
  <c r="C16" i="1"/>
</calcChain>
</file>

<file path=xl/sharedStrings.xml><?xml version="1.0" encoding="utf-8"?>
<sst xmlns="http://schemas.openxmlformats.org/spreadsheetml/2006/main" count="152" uniqueCount="36">
  <si>
    <t>SR.NO</t>
  </si>
  <si>
    <t>DESCRIPTION</t>
  </si>
  <si>
    <t>Outer part loading time</t>
  </si>
  <si>
    <t>Inner part loading time</t>
  </si>
  <si>
    <t>Cycle start button press</t>
  </si>
  <si>
    <t>Fixture go to dispensing position</t>
  </si>
  <si>
    <t>Dispensing time for LH</t>
  </si>
  <si>
    <t>Niddle move from LH</t>
  </si>
  <si>
    <t>Dispensing time for RH</t>
  </si>
  <si>
    <t>Unloading &amp; loading of part on pressing fixture</t>
  </si>
  <si>
    <t>Pneumatic pressing</t>
  </si>
  <si>
    <t>Unloading of part</t>
  </si>
  <si>
    <t xml:space="preserve">KYLAQ ROOF SPOILER
 </t>
  </si>
  <si>
    <t xml:space="preserve">KYLAQ TRUNK FIN SPOILER
 </t>
  </si>
  <si>
    <t xml:space="preserve">SLAVIA SIDE SPOILER </t>
  </si>
  <si>
    <t>KUSHAQ FINLET</t>
  </si>
  <si>
    <t>VIRTUS SIDE SPOILER</t>
  </si>
  <si>
    <t xml:space="preserve">SLAVIA FRONT SPOILER
 </t>
  </si>
  <si>
    <t xml:space="preserve">SLAVIA REAR DIFFUSER  
 </t>
  </si>
  <si>
    <t xml:space="preserve">SLAVIA TRUNK LIP SPOILER
 </t>
  </si>
  <si>
    <t>CYCLE TIME(SEC)</t>
  </si>
  <si>
    <t>CYCLE TIME (MIN)</t>
  </si>
  <si>
    <t>CYCLE TIME (SEC)</t>
  </si>
  <si>
    <t>Dispensing time for LH on side A</t>
  </si>
  <si>
    <t>Fixture out for side change</t>
  </si>
  <si>
    <t>Loading of side B on fixture</t>
  </si>
  <si>
    <t>Dispensing time for LH on side B</t>
  </si>
  <si>
    <t xml:space="preserve">Dispensing time </t>
  </si>
  <si>
    <t>Dispensing time</t>
  </si>
  <si>
    <t>Dispensing Gun from home position to dispensing start position</t>
  </si>
  <si>
    <t>Dispensing from home position to dispensing start position</t>
  </si>
  <si>
    <t>Dispensing Gun from home position &amp; fixture come to front side</t>
  </si>
  <si>
    <t>Dispensing Gun from home position &amp;fixture come to front side</t>
  </si>
  <si>
    <t>Dispensing gun from home position &amp; fixture come to front side</t>
  </si>
  <si>
    <t>Dispensing gun from home position to dispensing start position</t>
  </si>
  <si>
    <t>Dispensing from home position &amp; fixture come to front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</si>
</sst>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3" sqref="C23"/>
    </sheetView>
  </sheetViews>
  <sheetFormatPr defaultRowHeight="14.4" x14ac:dyDescent="0.3"/>
  <cols>
    <col min="2" max="2" width="56.109375" customWidth="1"/>
    <col min="3" max="3" width="15.44140625" bestFit="1" customWidth="1"/>
    <col min="4" max="4" width="12" customWidth="1"/>
  </cols>
  <sheetData>
    <row r="1" spans="1:7" ht="15" thickBot="1" x14ac:dyDescent="0.35">
      <c r="A1" s="22" t="s">
        <v>14</v>
      </c>
      <c r="B1" s="23"/>
      <c r="C1" s="24"/>
      <c r="D1" s="1"/>
      <c r="E1" s="1"/>
      <c r="F1" s="1"/>
      <c r="G1" s="1"/>
    </row>
    <row r="2" spans="1:7" ht="15" thickBot="1" x14ac:dyDescent="0.35">
      <c r="A2" s="10" t="s">
        <v>0</v>
      </c>
      <c r="B2" s="11" t="s">
        <v>1</v>
      </c>
      <c r="C2" s="12" t="s">
        <v>20</v>
      </c>
    </row>
    <row r="3" spans="1:7" x14ac:dyDescent="0.3">
      <c r="A3" s="6">
        <v>1</v>
      </c>
      <c r="B3" s="7" t="s">
        <v>2</v>
      </c>
      <c r="C3" s="8">
        <v>10</v>
      </c>
    </row>
    <row r="4" spans="1:7" x14ac:dyDescent="0.3">
      <c r="A4" s="5">
        <v>2</v>
      </c>
      <c r="B4" s="2" t="s">
        <v>3</v>
      </c>
      <c r="C4" s="4">
        <v>10</v>
      </c>
    </row>
    <row r="5" spans="1:7" x14ac:dyDescent="0.3">
      <c r="A5" s="5">
        <v>3</v>
      </c>
      <c r="B5" s="2" t="s">
        <v>4</v>
      </c>
      <c r="C5" s="4">
        <v>2</v>
      </c>
    </row>
    <row r="6" spans="1:7" x14ac:dyDescent="0.3">
      <c r="A6" s="5">
        <v>4</v>
      </c>
      <c r="B6" s="2" t="s">
        <v>5</v>
      </c>
      <c r="C6" s="4">
        <v>2</v>
      </c>
    </row>
    <row r="7" spans="1:7" x14ac:dyDescent="0.3">
      <c r="A7" s="5">
        <v>5</v>
      </c>
      <c r="B7" s="2" t="s">
        <v>29</v>
      </c>
      <c r="C7" s="4">
        <v>1</v>
      </c>
    </row>
    <row r="8" spans="1:7" x14ac:dyDescent="0.3">
      <c r="A8" s="5">
        <v>6</v>
      </c>
      <c r="B8" s="2" t="s">
        <v>6</v>
      </c>
      <c r="C8" s="4">
        <v>148</v>
      </c>
    </row>
    <row r="9" spans="1:7" x14ac:dyDescent="0.3">
      <c r="A9" s="5">
        <v>7</v>
      </c>
      <c r="B9" s="2" t="s">
        <v>7</v>
      </c>
      <c r="C9" s="4">
        <v>1</v>
      </c>
    </row>
    <row r="10" spans="1:7" x14ac:dyDescent="0.3">
      <c r="A10" s="5">
        <v>8</v>
      </c>
      <c r="B10" s="2" t="s">
        <v>8</v>
      </c>
      <c r="C10" s="4">
        <v>148</v>
      </c>
    </row>
    <row r="11" spans="1:7" x14ac:dyDescent="0.3">
      <c r="A11" s="5">
        <v>9</v>
      </c>
      <c r="B11" s="2" t="s">
        <v>32</v>
      </c>
      <c r="C11" s="4">
        <v>2</v>
      </c>
    </row>
    <row r="12" spans="1:7" x14ac:dyDescent="0.3">
      <c r="A12" s="5">
        <v>10</v>
      </c>
      <c r="B12" s="2" t="s">
        <v>9</v>
      </c>
      <c r="C12" s="4">
        <v>8</v>
      </c>
    </row>
    <row r="13" spans="1:7" x14ac:dyDescent="0.3">
      <c r="A13" s="5">
        <v>11</v>
      </c>
      <c r="B13" s="2" t="s">
        <v>4</v>
      </c>
      <c r="C13" s="4">
        <v>2</v>
      </c>
    </row>
    <row r="14" spans="1:7" x14ac:dyDescent="0.3">
      <c r="A14" s="5">
        <v>12</v>
      </c>
      <c r="B14" s="2" t="s">
        <v>10</v>
      </c>
      <c r="C14" s="4">
        <v>600</v>
      </c>
    </row>
    <row r="15" spans="1:7" ht="15" thickBot="1" x14ac:dyDescent="0.35">
      <c r="A15" s="17">
        <v>13</v>
      </c>
      <c r="B15" s="18" t="s">
        <v>11</v>
      </c>
      <c r="C15" s="19">
        <v>10</v>
      </c>
    </row>
    <row r="16" spans="1:7" ht="15" thickBot="1" x14ac:dyDescent="0.35">
      <c r="A16" s="9"/>
      <c r="B16" s="13" t="s">
        <v>22</v>
      </c>
      <c r="C16" s="21">
        <f>SUM(C3:C15)</f>
        <v>944</v>
      </c>
    </row>
    <row r="17" spans="1:3" ht="15" thickBot="1" x14ac:dyDescent="0.35">
      <c r="A17" s="9"/>
      <c r="B17" s="3" t="s">
        <v>21</v>
      </c>
      <c r="C17" s="13">
        <f>C16/60</f>
        <v>15.733333333333333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2" sqref="B12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5" thickBot="1" x14ac:dyDescent="0.35">
      <c r="A1" s="22" t="s">
        <v>16</v>
      </c>
      <c r="B1" s="23"/>
      <c r="C1" s="24"/>
    </row>
    <row r="2" spans="1:3" ht="15" thickBot="1" x14ac:dyDescent="0.35">
      <c r="A2" s="10" t="s">
        <v>0</v>
      </c>
      <c r="B2" s="11" t="s">
        <v>1</v>
      </c>
      <c r="C2" s="12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5">
        <v>2</v>
      </c>
      <c r="B4" s="2" t="s">
        <v>3</v>
      </c>
      <c r="C4" s="4">
        <v>10</v>
      </c>
    </row>
    <row r="5" spans="1:3" x14ac:dyDescent="0.3">
      <c r="A5" s="5">
        <v>3</v>
      </c>
      <c r="B5" s="2" t="s">
        <v>4</v>
      </c>
      <c r="C5" s="4">
        <v>2</v>
      </c>
    </row>
    <row r="6" spans="1:3" x14ac:dyDescent="0.3">
      <c r="A6" s="5">
        <v>4</v>
      </c>
      <c r="B6" s="2" t="s">
        <v>5</v>
      </c>
      <c r="C6" s="4">
        <v>2</v>
      </c>
    </row>
    <row r="7" spans="1:3" x14ac:dyDescent="0.3">
      <c r="A7" s="5">
        <v>5</v>
      </c>
      <c r="B7" s="2" t="s">
        <v>29</v>
      </c>
      <c r="C7" s="4">
        <v>1</v>
      </c>
    </row>
    <row r="8" spans="1:3" x14ac:dyDescent="0.3">
      <c r="A8" s="5">
        <v>6</v>
      </c>
      <c r="B8" s="2" t="s">
        <v>6</v>
      </c>
      <c r="C8" s="4">
        <v>110</v>
      </c>
    </row>
    <row r="9" spans="1:3" x14ac:dyDescent="0.3">
      <c r="A9" s="5">
        <v>7</v>
      </c>
      <c r="B9" s="2" t="s">
        <v>7</v>
      </c>
      <c r="C9" s="4">
        <v>1</v>
      </c>
    </row>
    <row r="10" spans="1:3" x14ac:dyDescent="0.3">
      <c r="A10" s="5">
        <v>8</v>
      </c>
      <c r="B10" s="2" t="s">
        <v>8</v>
      </c>
      <c r="C10" s="4">
        <v>110</v>
      </c>
    </row>
    <row r="11" spans="1:3" x14ac:dyDescent="0.3">
      <c r="A11" s="5">
        <v>9</v>
      </c>
      <c r="B11" s="2" t="s">
        <v>33</v>
      </c>
      <c r="C11" s="4">
        <v>2</v>
      </c>
    </row>
    <row r="12" spans="1:3" x14ac:dyDescent="0.3">
      <c r="A12" s="5">
        <v>10</v>
      </c>
      <c r="B12" s="2" t="s">
        <v>9</v>
      </c>
      <c r="C12" s="4">
        <v>8</v>
      </c>
    </row>
    <row r="13" spans="1:3" x14ac:dyDescent="0.3">
      <c r="A13" s="5">
        <v>11</v>
      </c>
      <c r="B13" s="2" t="s">
        <v>4</v>
      </c>
      <c r="C13" s="4">
        <v>2</v>
      </c>
    </row>
    <row r="14" spans="1:3" x14ac:dyDescent="0.3">
      <c r="A14" s="5">
        <v>12</v>
      </c>
      <c r="B14" s="2" t="s">
        <v>10</v>
      </c>
      <c r="C14" s="4">
        <v>600</v>
      </c>
    </row>
    <row r="15" spans="1:3" ht="15" thickBot="1" x14ac:dyDescent="0.35">
      <c r="A15" s="17">
        <v>13</v>
      </c>
      <c r="B15" s="18" t="s">
        <v>11</v>
      </c>
      <c r="C15" s="19">
        <v>10</v>
      </c>
    </row>
    <row r="16" spans="1:3" ht="15" thickBot="1" x14ac:dyDescent="0.35">
      <c r="A16" s="9"/>
      <c r="B16" s="13" t="s">
        <v>22</v>
      </c>
      <c r="C16" s="21">
        <f>SUM(C3:C15)</f>
        <v>868</v>
      </c>
    </row>
    <row r="17" spans="1:3" ht="15" thickBot="1" x14ac:dyDescent="0.35">
      <c r="A17" s="9"/>
      <c r="B17" s="3" t="s">
        <v>21</v>
      </c>
      <c r="C17" s="13">
        <f>C16/60</f>
        <v>14.466666666666667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8" sqref="C18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5.75" customHeight="1" thickBot="1" x14ac:dyDescent="0.35">
      <c r="A1" s="25" t="s">
        <v>17</v>
      </c>
      <c r="B1" s="26"/>
      <c r="C1" s="27"/>
    </row>
    <row r="2" spans="1:3" ht="15" thickBot="1" x14ac:dyDescent="0.35">
      <c r="A2" s="10" t="s">
        <v>0</v>
      </c>
      <c r="B2" s="11" t="s">
        <v>1</v>
      </c>
      <c r="C2" s="12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5">
        <v>2</v>
      </c>
      <c r="B4" s="2" t="s">
        <v>3</v>
      </c>
      <c r="C4" s="4">
        <v>10</v>
      </c>
    </row>
    <row r="5" spans="1:3" x14ac:dyDescent="0.3">
      <c r="A5" s="5">
        <v>3</v>
      </c>
      <c r="B5" s="2" t="s">
        <v>4</v>
      </c>
      <c r="C5" s="4">
        <v>2</v>
      </c>
    </row>
    <row r="6" spans="1:3" x14ac:dyDescent="0.3">
      <c r="A6" s="5">
        <v>4</v>
      </c>
      <c r="B6" s="2" t="s">
        <v>5</v>
      </c>
      <c r="C6" s="4">
        <v>2</v>
      </c>
    </row>
    <row r="7" spans="1:3" x14ac:dyDescent="0.3">
      <c r="A7" s="5">
        <v>5</v>
      </c>
      <c r="B7" s="2" t="s">
        <v>29</v>
      </c>
      <c r="C7" s="4">
        <v>1</v>
      </c>
    </row>
    <row r="8" spans="1:3" x14ac:dyDescent="0.3">
      <c r="A8" s="5">
        <v>6</v>
      </c>
      <c r="B8" s="2" t="s">
        <v>6</v>
      </c>
      <c r="C8" s="4">
        <v>20</v>
      </c>
    </row>
    <row r="9" spans="1:3" x14ac:dyDescent="0.3">
      <c r="A9" s="5">
        <v>7</v>
      </c>
      <c r="B9" s="2" t="s">
        <v>7</v>
      </c>
      <c r="C9" s="4">
        <v>1</v>
      </c>
    </row>
    <row r="10" spans="1:3" x14ac:dyDescent="0.3">
      <c r="A10" s="5">
        <v>8</v>
      </c>
      <c r="B10" s="2" t="s">
        <v>8</v>
      </c>
      <c r="C10" s="4">
        <v>20</v>
      </c>
    </row>
    <row r="11" spans="1:3" x14ac:dyDescent="0.3">
      <c r="A11" s="5">
        <v>9</v>
      </c>
      <c r="B11" s="2" t="s">
        <v>33</v>
      </c>
      <c r="C11" s="4">
        <v>2</v>
      </c>
    </row>
    <row r="12" spans="1:3" x14ac:dyDescent="0.3">
      <c r="A12" s="5">
        <v>10</v>
      </c>
      <c r="B12" s="2" t="s">
        <v>9</v>
      </c>
      <c r="C12" s="4">
        <v>8</v>
      </c>
    </row>
    <row r="13" spans="1:3" x14ac:dyDescent="0.3">
      <c r="A13" s="5">
        <v>11</v>
      </c>
      <c r="B13" s="2" t="s">
        <v>4</v>
      </c>
      <c r="C13" s="4">
        <v>2</v>
      </c>
    </row>
    <row r="14" spans="1:3" x14ac:dyDescent="0.3">
      <c r="A14" s="5">
        <v>12</v>
      </c>
      <c r="B14" s="2" t="s">
        <v>10</v>
      </c>
      <c r="C14" s="4">
        <v>600</v>
      </c>
    </row>
    <row r="15" spans="1:3" ht="15" thickBot="1" x14ac:dyDescent="0.35">
      <c r="A15" s="17">
        <v>13</v>
      </c>
      <c r="B15" s="18" t="s">
        <v>11</v>
      </c>
      <c r="C15" s="19">
        <v>10</v>
      </c>
    </row>
    <row r="16" spans="1:3" ht="15" thickBot="1" x14ac:dyDescent="0.35">
      <c r="A16" s="9"/>
      <c r="B16" s="13" t="s">
        <v>22</v>
      </c>
      <c r="C16" s="21">
        <f>SUM(C3:C15)</f>
        <v>688</v>
      </c>
    </row>
    <row r="17" spans="1:3" ht="15" thickBot="1" x14ac:dyDescent="0.35">
      <c r="A17" s="9"/>
      <c r="B17" s="3" t="s">
        <v>21</v>
      </c>
      <c r="C17" s="13">
        <f>C16/60</f>
        <v>11.466666666666667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9.5" customHeight="1" thickBot="1" x14ac:dyDescent="0.35">
      <c r="A1" s="25" t="s">
        <v>15</v>
      </c>
      <c r="B1" s="26"/>
      <c r="C1" s="27"/>
    </row>
    <row r="2" spans="1:3" ht="15" thickBot="1" x14ac:dyDescent="0.35">
      <c r="A2" s="14" t="s">
        <v>0</v>
      </c>
      <c r="B2" s="15" t="s">
        <v>1</v>
      </c>
      <c r="C2" s="16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5">
        <v>2</v>
      </c>
      <c r="B4" s="2" t="s">
        <v>3</v>
      </c>
      <c r="C4" s="4">
        <v>10</v>
      </c>
    </row>
    <row r="5" spans="1:3" x14ac:dyDescent="0.3">
      <c r="A5" s="5">
        <v>3</v>
      </c>
      <c r="B5" s="2" t="s">
        <v>4</v>
      </c>
      <c r="C5" s="4">
        <v>2</v>
      </c>
    </row>
    <row r="6" spans="1:3" x14ac:dyDescent="0.3">
      <c r="A6" s="5">
        <v>4</v>
      </c>
      <c r="B6" s="2" t="s">
        <v>5</v>
      </c>
      <c r="C6" s="4">
        <v>2</v>
      </c>
    </row>
    <row r="7" spans="1:3" x14ac:dyDescent="0.3">
      <c r="A7" s="5">
        <v>5</v>
      </c>
      <c r="B7" s="2" t="s">
        <v>29</v>
      </c>
      <c r="C7" s="4">
        <v>1</v>
      </c>
    </row>
    <row r="8" spans="1:3" x14ac:dyDescent="0.3">
      <c r="A8" s="5">
        <v>6</v>
      </c>
      <c r="B8" s="2" t="s">
        <v>23</v>
      </c>
      <c r="C8" s="4">
        <v>11</v>
      </c>
    </row>
    <row r="9" spans="1:3" x14ac:dyDescent="0.3">
      <c r="A9" s="5">
        <v>7</v>
      </c>
      <c r="B9" s="2" t="s">
        <v>24</v>
      </c>
      <c r="C9" s="4">
        <v>2</v>
      </c>
    </row>
    <row r="10" spans="1:3" x14ac:dyDescent="0.3">
      <c r="A10" s="5">
        <v>8</v>
      </c>
      <c r="B10" s="2" t="s">
        <v>25</v>
      </c>
      <c r="C10" s="4">
        <v>5</v>
      </c>
    </row>
    <row r="11" spans="1:3" x14ac:dyDescent="0.3">
      <c r="A11" s="5">
        <v>9</v>
      </c>
      <c r="B11" s="2" t="s">
        <v>5</v>
      </c>
      <c r="C11" s="4">
        <v>2</v>
      </c>
    </row>
    <row r="12" spans="1:3" x14ac:dyDescent="0.3">
      <c r="A12" s="5">
        <v>10</v>
      </c>
      <c r="B12" s="2" t="s">
        <v>34</v>
      </c>
      <c r="C12" s="4">
        <v>1</v>
      </c>
    </row>
    <row r="13" spans="1:3" x14ac:dyDescent="0.3">
      <c r="A13" s="5">
        <v>11</v>
      </c>
      <c r="B13" s="2" t="s">
        <v>26</v>
      </c>
      <c r="C13" s="4">
        <v>21</v>
      </c>
    </row>
    <row r="14" spans="1:3" x14ac:dyDescent="0.3">
      <c r="A14" s="5">
        <v>12</v>
      </c>
      <c r="B14" s="2" t="s">
        <v>31</v>
      </c>
      <c r="C14" s="4">
        <v>2</v>
      </c>
    </row>
    <row r="15" spans="1:3" x14ac:dyDescent="0.3">
      <c r="A15" s="5">
        <v>13</v>
      </c>
      <c r="B15" s="2" t="s">
        <v>9</v>
      </c>
      <c r="C15" s="4">
        <v>8</v>
      </c>
    </row>
    <row r="16" spans="1:3" x14ac:dyDescent="0.3">
      <c r="A16" s="5">
        <v>14</v>
      </c>
      <c r="B16" s="2" t="s">
        <v>4</v>
      </c>
      <c r="C16" s="4">
        <v>2</v>
      </c>
    </row>
    <row r="17" spans="1:3" x14ac:dyDescent="0.3">
      <c r="A17" s="5">
        <v>15</v>
      </c>
      <c r="B17" s="2" t="s">
        <v>10</v>
      </c>
      <c r="C17" s="4">
        <v>600</v>
      </c>
    </row>
    <row r="18" spans="1:3" ht="15" thickBot="1" x14ac:dyDescent="0.35">
      <c r="A18" s="17">
        <v>16</v>
      </c>
      <c r="B18" s="18" t="s">
        <v>11</v>
      </c>
      <c r="C18" s="19">
        <v>10</v>
      </c>
    </row>
    <row r="19" spans="1:3" ht="15" thickBot="1" x14ac:dyDescent="0.35">
      <c r="A19" s="9"/>
      <c r="B19" s="13" t="s">
        <v>22</v>
      </c>
      <c r="C19" s="21">
        <f>SUM(C3:C18)</f>
        <v>689</v>
      </c>
    </row>
    <row r="20" spans="1:3" ht="15" thickBot="1" x14ac:dyDescent="0.35">
      <c r="B20" s="3" t="s">
        <v>21</v>
      </c>
      <c r="C20" s="13">
        <f>C19/60</f>
        <v>11.483333333333333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5" thickBot="1" x14ac:dyDescent="0.35">
      <c r="A1" s="28" t="s">
        <v>18</v>
      </c>
      <c r="B1" s="26"/>
      <c r="C1" s="27"/>
    </row>
    <row r="2" spans="1:3" ht="15" thickBot="1" x14ac:dyDescent="0.35">
      <c r="A2" s="10" t="s">
        <v>0</v>
      </c>
      <c r="B2" s="11" t="s">
        <v>1</v>
      </c>
      <c r="C2" s="12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6">
        <v>2</v>
      </c>
      <c r="B4" s="2" t="s">
        <v>3</v>
      </c>
      <c r="C4" s="4">
        <v>10</v>
      </c>
    </row>
    <row r="5" spans="1:3" x14ac:dyDescent="0.3">
      <c r="A5" s="6">
        <v>3</v>
      </c>
      <c r="B5" s="2" t="s">
        <v>4</v>
      </c>
      <c r="C5" s="4">
        <v>2</v>
      </c>
    </row>
    <row r="6" spans="1:3" x14ac:dyDescent="0.3">
      <c r="A6" s="6">
        <v>4</v>
      </c>
      <c r="B6" s="2" t="s">
        <v>5</v>
      </c>
      <c r="C6" s="4">
        <v>2</v>
      </c>
    </row>
    <row r="7" spans="1:3" x14ac:dyDescent="0.3">
      <c r="A7" s="6">
        <v>5</v>
      </c>
      <c r="B7" s="2" t="s">
        <v>29</v>
      </c>
      <c r="C7" s="4">
        <v>1</v>
      </c>
    </row>
    <row r="8" spans="1:3" x14ac:dyDescent="0.3">
      <c r="A8" s="6">
        <v>6</v>
      </c>
      <c r="B8" s="2" t="s">
        <v>27</v>
      </c>
      <c r="C8" s="4">
        <v>125</v>
      </c>
    </row>
    <row r="9" spans="1:3" x14ac:dyDescent="0.3">
      <c r="A9" s="6">
        <v>8</v>
      </c>
      <c r="B9" s="2" t="s">
        <v>31</v>
      </c>
      <c r="C9" s="4">
        <v>2</v>
      </c>
    </row>
    <row r="10" spans="1:3" x14ac:dyDescent="0.3">
      <c r="A10" s="6">
        <v>9</v>
      </c>
      <c r="B10" s="2" t="s">
        <v>9</v>
      </c>
      <c r="C10" s="4">
        <v>8</v>
      </c>
    </row>
    <row r="11" spans="1:3" x14ac:dyDescent="0.3">
      <c r="A11" s="6">
        <v>10</v>
      </c>
      <c r="B11" s="2" t="s">
        <v>4</v>
      </c>
      <c r="C11" s="4">
        <v>2</v>
      </c>
    </row>
    <row r="12" spans="1:3" x14ac:dyDescent="0.3">
      <c r="A12" s="6">
        <v>11</v>
      </c>
      <c r="B12" s="2" t="s">
        <v>10</v>
      </c>
      <c r="C12" s="4">
        <v>600</v>
      </c>
    </row>
    <row r="13" spans="1:3" ht="15" thickBot="1" x14ac:dyDescent="0.35">
      <c r="A13" s="20">
        <v>12</v>
      </c>
      <c r="B13" s="18" t="s">
        <v>11</v>
      </c>
      <c r="C13" s="19">
        <v>10</v>
      </c>
    </row>
    <row r="14" spans="1:3" ht="15" thickBot="1" x14ac:dyDescent="0.35">
      <c r="A14" s="9"/>
      <c r="B14" s="13" t="s">
        <v>22</v>
      </c>
      <c r="C14" s="21">
        <f>SUM(C3:C13)</f>
        <v>772</v>
      </c>
    </row>
    <row r="15" spans="1:3" ht="15" thickBot="1" x14ac:dyDescent="0.35">
      <c r="A15" s="9"/>
      <c r="B15" s="3" t="s">
        <v>21</v>
      </c>
      <c r="C15" s="13">
        <f>C14/60</f>
        <v>12.866666666666667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5" thickBot="1" x14ac:dyDescent="0.35">
      <c r="A1" s="28" t="s">
        <v>19</v>
      </c>
      <c r="B1" s="26"/>
      <c r="C1" s="27"/>
    </row>
    <row r="2" spans="1:3" ht="15" thickBot="1" x14ac:dyDescent="0.35">
      <c r="A2" s="10" t="s">
        <v>0</v>
      </c>
      <c r="B2" s="11" t="s">
        <v>1</v>
      </c>
      <c r="C2" s="12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6">
        <v>2</v>
      </c>
      <c r="B4" s="2" t="s">
        <v>3</v>
      </c>
      <c r="C4" s="4">
        <v>10</v>
      </c>
    </row>
    <row r="5" spans="1:3" x14ac:dyDescent="0.3">
      <c r="A5" s="6">
        <v>3</v>
      </c>
      <c r="B5" s="2" t="s">
        <v>4</v>
      </c>
      <c r="C5" s="4">
        <v>2</v>
      </c>
    </row>
    <row r="6" spans="1:3" x14ac:dyDescent="0.3">
      <c r="A6" s="6">
        <v>4</v>
      </c>
      <c r="B6" s="2" t="s">
        <v>5</v>
      </c>
      <c r="C6" s="4">
        <v>2</v>
      </c>
    </row>
    <row r="7" spans="1:3" x14ac:dyDescent="0.3">
      <c r="A7" s="6">
        <v>5</v>
      </c>
      <c r="B7" s="2" t="s">
        <v>29</v>
      </c>
      <c r="C7" s="4">
        <v>1</v>
      </c>
    </row>
    <row r="8" spans="1:3" x14ac:dyDescent="0.3">
      <c r="A8" s="6">
        <v>6</v>
      </c>
      <c r="B8" s="2" t="s">
        <v>28</v>
      </c>
      <c r="C8" s="4">
        <v>108</v>
      </c>
    </row>
    <row r="9" spans="1:3" x14ac:dyDescent="0.3">
      <c r="A9" s="6">
        <v>7</v>
      </c>
      <c r="B9" s="2" t="s">
        <v>31</v>
      </c>
      <c r="C9" s="4">
        <v>2</v>
      </c>
    </row>
    <row r="10" spans="1:3" x14ac:dyDescent="0.3">
      <c r="A10" s="6">
        <v>8</v>
      </c>
      <c r="B10" s="2" t="s">
        <v>9</v>
      </c>
      <c r="C10" s="4">
        <v>8</v>
      </c>
    </row>
    <row r="11" spans="1:3" x14ac:dyDescent="0.3">
      <c r="A11" s="6">
        <v>9</v>
      </c>
      <c r="B11" s="2" t="s">
        <v>4</v>
      </c>
      <c r="C11" s="4">
        <v>2</v>
      </c>
    </row>
    <row r="12" spans="1:3" x14ac:dyDescent="0.3">
      <c r="A12" s="6">
        <v>10</v>
      </c>
      <c r="B12" s="2" t="s">
        <v>10</v>
      </c>
      <c r="C12" s="4">
        <v>600</v>
      </c>
    </row>
    <row r="13" spans="1:3" ht="15" thickBot="1" x14ac:dyDescent="0.35">
      <c r="A13" s="20">
        <v>11</v>
      </c>
      <c r="B13" s="18" t="s">
        <v>11</v>
      </c>
      <c r="C13" s="19">
        <v>10</v>
      </c>
    </row>
    <row r="14" spans="1:3" ht="15" thickBot="1" x14ac:dyDescent="0.35">
      <c r="A14" s="9"/>
      <c r="B14" s="13" t="s">
        <v>22</v>
      </c>
      <c r="C14" s="21">
        <f>SUM(C3:C13)</f>
        <v>755</v>
      </c>
    </row>
    <row r="15" spans="1:3" ht="15" thickBot="1" x14ac:dyDescent="0.35">
      <c r="A15" s="9"/>
      <c r="B15" s="3" t="s">
        <v>21</v>
      </c>
      <c r="C15" s="13">
        <f>C14/60</f>
        <v>12.583333333333334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6" sqref="C16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5" thickBot="1" x14ac:dyDescent="0.35">
      <c r="A1" s="28" t="s">
        <v>12</v>
      </c>
      <c r="B1" s="26"/>
      <c r="C1" s="27"/>
    </row>
    <row r="2" spans="1:3" ht="15" thickBot="1" x14ac:dyDescent="0.35">
      <c r="A2" s="10" t="s">
        <v>0</v>
      </c>
      <c r="B2" s="11" t="s">
        <v>1</v>
      </c>
      <c r="C2" s="12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6">
        <v>2</v>
      </c>
      <c r="B4" s="2" t="s">
        <v>3</v>
      </c>
      <c r="C4" s="4">
        <v>10</v>
      </c>
    </row>
    <row r="5" spans="1:3" x14ac:dyDescent="0.3">
      <c r="A5" s="6">
        <v>3</v>
      </c>
      <c r="B5" s="2" t="s">
        <v>4</v>
      </c>
      <c r="C5" s="4">
        <v>2</v>
      </c>
    </row>
    <row r="6" spans="1:3" x14ac:dyDescent="0.3">
      <c r="A6" s="6">
        <v>4</v>
      </c>
      <c r="B6" s="2" t="s">
        <v>5</v>
      </c>
      <c r="C6" s="4">
        <v>2</v>
      </c>
    </row>
    <row r="7" spans="1:3" x14ac:dyDescent="0.3">
      <c r="A7" s="6">
        <v>5</v>
      </c>
      <c r="B7" s="2" t="s">
        <v>29</v>
      </c>
      <c r="C7" s="4">
        <v>1</v>
      </c>
    </row>
    <row r="8" spans="1:3" x14ac:dyDescent="0.3">
      <c r="A8" s="6">
        <v>6</v>
      </c>
      <c r="B8" s="2" t="s">
        <v>27</v>
      </c>
      <c r="C8" s="4">
        <v>125</v>
      </c>
    </row>
    <row r="9" spans="1:3" x14ac:dyDescent="0.3">
      <c r="A9" s="6">
        <v>7</v>
      </c>
      <c r="B9" s="2" t="s">
        <v>35</v>
      </c>
      <c r="C9" s="4">
        <v>2</v>
      </c>
    </row>
    <row r="10" spans="1:3" x14ac:dyDescent="0.3">
      <c r="A10" s="6">
        <v>8</v>
      </c>
      <c r="B10" s="2" t="s">
        <v>9</v>
      </c>
      <c r="C10" s="4">
        <v>8</v>
      </c>
    </row>
    <row r="11" spans="1:3" x14ac:dyDescent="0.3">
      <c r="A11" s="6">
        <v>9</v>
      </c>
      <c r="B11" s="2" t="s">
        <v>4</v>
      </c>
      <c r="C11" s="4">
        <v>2</v>
      </c>
    </row>
    <row r="12" spans="1:3" x14ac:dyDescent="0.3">
      <c r="A12" s="6">
        <v>10</v>
      </c>
      <c r="B12" s="2" t="s">
        <v>10</v>
      </c>
      <c r="C12" s="4">
        <v>600</v>
      </c>
    </row>
    <row r="13" spans="1:3" ht="15" thickBot="1" x14ac:dyDescent="0.35">
      <c r="A13" s="20">
        <v>11</v>
      </c>
      <c r="B13" s="18" t="s">
        <v>11</v>
      </c>
      <c r="C13" s="19">
        <v>10</v>
      </c>
    </row>
    <row r="14" spans="1:3" ht="15" thickBot="1" x14ac:dyDescent="0.35">
      <c r="A14" s="9"/>
      <c r="B14" s="13" t="s">
        <v>22</v>
      </c>
      <c r="C14" s="21">
        <f>SUM(C3:C13)</f>
        <v>772</v>
      </c>
    </row>
    <row r="15" spans="1:3" ht="15" thickBot="1" x14ac:dyDescent="0.35">
      <c r="A15" s="9"/>
      <c r="B15" s="3" t="s">
        <v>21</v>
      </c>
      <c r="C15" s="13">
        <f>C14/60</f>
        <v>12.866666666666667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4" sqref="C24"/>
    </sheetView>
  </sheetViews>
  <sheetFormatPr defaultRowHeight="14.4" x14ac:dyDescent="0.3"/>
  <cols>
    <col min="2" max="2" width="57.33203125" bestFit="1" customWidth="1"/>
    <col min="3" max="3" width="15.44140625" bestFit="1" customWidth="1"/>
  </cols>
  <sheetData>
    <row r="1" spans="1:3" ht="15" thickBot="1" x14ac:dyDescent="0.35">
      <c r="A1" s="28" t="s">
        <v>13</v>
      </c>
      <c r="B1" s="26"/>
      <c r="C1" s="27"/>
    </row>
    <row r="2" spans="1:3" ht="15" thickBot="1" x14ac:dyDescent="0.35">
      <c r="A2" s="14" t="s">
        <v>0</v>
      </c>
      <c r="B2" s="15" t="s">
        <v>1</v>
      </c>
      <c r="C2" s="16" t="s">
        <v>20</v>
      </c>
    </row>
    <row r="3" spans="1:3" x14ac:dyDescent="0.3">
      <c r="A3" s="6">
        <v>1</v>
      </c>
      <c r="B3" s="7" t="s">
        <v>2</v>
      </c>
      <c r="C3" s="8">
        <v>10</v>
      </c>
    </row>
    <row r="4" spans="1:3" x14ac:dyDescent="0.3">
      <c r="A4" s="5">
        <v>2</v>
      </c>
      <c r="B4" s="2" t="s">
        <v>3</v>
      </c>
      <c r="C4" s="4">
        <v>10</v>
      </c>
    </row>
    <row r="5" spans="1:3" x14ac:dyDescent="0.3">
      <c r="A5" s="5">
        <v>3</v>
      </c>
      <c r="B5" s="2" t="s">
        <v>4</v>
      </c>
      <c r="C5" s="4">
        <v>2</v>
      </c>
    </row>
    <row r="6" spans="1:3" x14ac:dyDescent="0.3">
      <c r="A6" s="5">
        <v>4</v>
      </c>
      <c r="B6" s="2" t="s">
        <v>5</v>
      </c>
      <c r="C6" s="4">
        <v>2</v>
      </c>
    </row>
    <row r="7" spans="1:3" x14ac:dyDescent="0.3">
      <c r="A7" s="5">
        <v>5</v>
      </c>
      <c r="B7" s="2" t="s">
        <v>29</v>
      </c>
      <c r="C7" s="4">
        <v>1</v>
      </c>
    </row>
    <row r="8" spans="1:3" x14ac:dyDescent="0.3">
      <c r="A8" s="5">
        <v>6</v>
      </c>
      <c r="B8" s="2" t="s">
        <v>23</v>
      </c>
      <c r="C8" s="4">
        <v>7</v>
      </c>
    </row>
    <row r="9" spans="1:3" x14ac:dyDescent="0.3">
      <c r="A9" s="5">
        <v>7</v>
      </c>
      <c r="B9" s="2" t="s">
        <v>24</v>
      </c>
      <c r="C9" s="4">
        <v>2</v>
      </c>
    </row>
    <row r="10" spans="1:3" x14ac:dyDescent="0.3">
      <c r="A10" s="5">
        <v>8</v>
      </c>
      <c r="B10" s="2" t="s">
        <v>25</v>
      </c>
      <c r="C10" s="4">
        <v>5</v>
      </c>
    </row>
    <row r="11" spans="1:3" x14ac:dyDescent="0.3">
      <c r="A11" s="5">
        <v>9</v>
      </c>
      <c r="B11" s="2" t="s">
        <v>5</v>
      </c>
      <c r="C11" s="4">
        <v>2</v>
      </c>
    </row>
    <row r="12" spans="1:3" x14ac:dyDescent="0.3">
      <c r="A12" s="5">
        <v>10</v>
      </c>
      <c r="B12" s="2" t="s">
        <v>30</v>
      </c>
      <c r="C12" s="4">
        <v>1</v>
      </c>
    </row>
    <row r="13" spans="1:3" x14ac:dyDescent="0.3">
      <c r="A13" s="5">
        <v>11</v>
      </c>
      <c r="B13" s="2" t="s">
        <v>26</v>
      </c>
      <c r="C13" s="4">
        <v>8.5</v>
      </c>
    </row>
    <row r="14" spans="1:3" x14ac:dyDescent="0.3">
      <c r="A14" s="5">
        <v>12</v>
      </c>
      <c r="B14" s="2" t="s">
        <v>31</v>
      </c>
      <c r="C14" s="4">
        <v>2</v>
      </c>
    </row>
    <row r="15" spans="1:3" x14ac:dyDescent="0.3">
      <c r="A15" s="5">
        <v>13</v>
      </c>
      <c r="B15" s="2" t="s">
        <v>9</v>
      </c>
      <c r="C15" s="4">
        <v>8</v>
      </c>
    </row>
    <row r="16" spans="1:3" x14ac:dyDescent="0.3">
      <c r="A16" s="5">
        <v>14</v>
      </c>
      <c r="B16" s="2" t="s">
        <v>4</v>
      </c>
      <c r="C16" s="4">
        <v>2</v>
      </c>
    </row>
    <row r="17" spans="1:3" x14ac:dyDescent="0.3">
      <c r="A17" s="5">
        <v>15</v>
      </c>
      <c r="B17" s="2" t="s">
        <v>10</v>
      </c>
      <c r="C17" s="4">
        <v>600</v>
      </c>
    </row>
    <row r="18" spans="1:3" ht="15" thickBot="1" x14ac:dyDescent="0.35">
      <c r="A18" s="17">
        <v>16</v>
      </c>
      <c r="B18" s="18" t="s">
        <v>11</v>
      </c>
      <c r="C18" s="19">
        <v>10</v>
      </c>
    </row>
    <row r="19" spans="1:3" ht="15" thickBot="1" x14ac:dyDescent="0.35">
      <c r="A19" s="9"/>
      <c r="B19" s="13" t="s">
        <v>22</v>
      </c>
      <c r="C19" s="21">
        <f>SUM(C3:C18)</f>
        <v>672.5</v>
      </c>
    </row>
    <row r="20" spans="1:3" ht="15" thickBot="1" x14ac:dyDescent="0.35">
      <c r="B20" s="3" t="s">
        <v>21</v>
      </c>
      <c r="C20" s="13">
        <f>C19/60</f>
        <v>11.208333333333334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SLAVIA SIDE SPOILER   </vt:lpstr>
      <vt:lpstr>VIRTUS SIDE SPOILER  </vt:lpstr>
      <vt:lpstr>SLAVIA FRONT SPOILER</vt:lpstr>
      <vt:lpstr>KUSHAQ FINLET</vt:lpstr>
      <vt:lpstr>SLAVIA REAR DIFFUSER  </vt:lpstr>
      <vt:lpstr>SLAVIA TRUNK LIP SPOILER</vt:lpstr>
      <vt:lpstr>KYLAQ ROOF SPOILER   </vt:lpstr>
      <vt:lpstr>KYLAQ TRUNK FIN SPOILER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GASPL</cp:lastModifiedBy>
  <cp:lastPrinted>2025-07-30T11:10:15Z</cp:lastPrinted>
  <dcterms:created xsi:type="dcterms:W3CDTF">2025-07-30T08:58:34Z</dcterms:created>
  <dcterms:modified xsi:type="dcterms:W3CDTF">2025-07-30T11:39:32Z</dcterms:modified>
</cp:coreProperties>
</file>