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2660" yWindow="280" windowWidth="25600" windowHeight="19040" tabRatio="500"/>
  </bookViews>
  <sheets>
    <sheet name="NumSec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11" i="1"/>
  <c r="D54" i="1"/>
  <c r="D7" i="1"/>
  <c r="D20" i="1"/>
  <c r="D12" i="1"/>
  <c r="D50" i="1"/>
  <c r="D55" i="1"/>
  <c r="D6" i="1"/>
  <c r="D16" i="1"/>
  <c r="D19" i="1"/>
  <c r="D41" i="1"/>
  <c r="D48" i="1"/>
  <c r="D59" i="1"/>
  <c r="D52" i="1"/>
  <c r="D47" i="1"/>
  <c r="D28" i="1"/>
  <c r="D3" i="1"/>
  <c r="D35" i="1"/>
  <c r="D4" i="1"/>
  <c r="D21" i="1"/>
  <c r="D5" i="1"/>
  <c r="D49" i="1"/>
  <c r="D14" i="1"/>
  <c r="D10" i="1"/>
  <c r="D56" i="1"/>
  <c r="D46" i="1"/>
  <c r="D40" i="1"/>
  <c r="D53" i="1"/>
  <c r="D24" i="1"/>
  <c r="D2" i="1"/>
  <c r="D60" i="1"/>
  <c r="D31" i="1"/>
  <c r="D45" i="1"/>
  <c r="D57" i="1"/>
  <c r="D58" i="1"/>
  <c r="D39" i="1"/>
  <c r="D9" i="1"/>
  <c r="D23" i="1"/>
  <c r="D33" i="1"/>
  <c r="D44" i="1"/>
  <c r="D8" i="1"/>
  <c r="D25" i="1"/>
  <c r="D34" i="1"/>
  <c r="D30" i="1"/>
  <c r="D32" i="1"/>
  <c r="D29" i="1"/>
  <c r="D15" i="1"/>
  <c r="D26" i="1"/>
  <c r="D17" i="1"/>
  <c r="D43" i="1"/>
  <c r="D18" i="1"/>
  <c r="D36" i="1"/>
  <c r="D42" i="1"/>
  <c r="D51" i="1"/>
  <c r="D13" i="1"/>
  <c r="D37" i="1"/>
  <c r="D38" i="1"/>
  <c r="D27" i="1"/>
</calcChain>
</file>

<file path=xl/sharedStrings.xml><?xml version="1.0" encoding="utf-8"?>
<sst xmlns="http://schemas.openxmlformats.org/spreadsheetml/2006/main" count="8" uniqueCount="8">
  <si>
    <t>PSG length (sec)</t>
  </si>
  <si>
    <t>Participant ID</t>
  </si>
  <si>
    <t>Hynogram subject length (sec)</t>
  </si>
  <si>
    <t>PSG length - Hypnogram length (sec)</t>
  </si>
  <si>
    <t>If values are negative, then the hypnogram is longer than the PSG</t>
  </si>
  <si>
    <t>*Column D indicates the time difference (in seconds) between the PSG and the hypnogram files</t>
  </si>
  <si>
    <t>If values are positive, then the PSG is longer than the hypnogram</t>
  </si>
  <si>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=  differences between PSG and hypnogram length &gt; 10000 seconds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</si>
</sst>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E6" sqref="E6"/>
    </sheetView>
  </sheetViews>
  <sheetFormatPr baseColWidth="10" defaultRowHeight="15" x14ac:dyDescent="0"/>
  <cols>
    <col min="1" max="1" width="12.33203125" bestFit="1" customWidth="1"/>
    <col min="2" max="2" width="15" style="1" bestFit="1" customWidth="1"/>
    <col min="3" max="3" width="14.33203125" bestFit="1" customWidth="1"/>
    <col min="4" max="4" width="31" bestFit="1" customWidth="1"/>
    <col min="5" max="5" width="78.83203125" bestFit="1" customWidth="1"/>
  </cols>
  <sheetData>
    <row r="1" spans="1:5">
      <c r="A1" s="2" t="s">
        <v>1</v>
      </c>
      <c r="B1" s="3" t="s">
        <v>0</v>
      </c>
      <c r="C1" s="3" t="s">
        <v>2</v>
      </c>
      <c r="D1" s="3" t="s">
        <v>3</v>
      </c>
    </row>
    <row r="2" spans="1:5">
      <c r="A2" s="4">
        <v>16558</v>
      </c>
      <c r="B2" s="4">
        <v>38750</v>
      </c>
      <c r="C2" s="4">
        <v>186180</v>
      </c>
      <c r="D2" s="4">
        <f t="shared" ref="D2:D33" si="0">B2-C2</f>
        <v>-147430</v>
      </c>
      <c r="E2" t="s">
        <v>5</v>
      </c>
    </row>
    <row r="3" spans="1:5">
      <c r="A3" s="4">
        <v>12069</v>
      </c>
      <c r="B3" s="4">
        <v>34468</v>
      </c>
      <c r="C3" s="4">
        <v>173040</v>
      </c>
      <c r="D3" s="4">
        <f t="shared" si="0"/>
        <v>-138572</v>
      </c>
      <c r="E3" t="s">
        <v>4</v>
      </c>
    </row>
    <row r="4" spans="1:5">
      <c r="A4" s="4">
        <v>12845</v>
      </c>
      <c r="B4" s="4">
        <v>37984</v>
      </c>
      <c r="C4" s="4">
        <v>112230</v>
      </c>
      <c r="D4" s="4">
        <f t="shared" si="0"/>
        <v>-74246</v>
      </c>
      <c r="E4" t="s">
        <v>6</v>
      </c>
    </row>
    <row r="5" spans="1:5">
      <c r="A5" s="4">
        <v>13288</v>
      </c>
      <c r="B5" s="4">
        <v>40114</v>
      </c>
      <c r="C5" s="4">
        <v>109950</v>
      </c>
      <c r="D5" s="4">
        <f t="shared" si="0"/>
        <v>-69836</v>
      </c>
      <c r="E5" t="s">
        <v>7</v>
      </c>
    </row>
    <row r="6" spans="1:5">
      <c r="A6" s="4">
        <v>9805</v>
      </c>
      <c r="B6" s="4">
        <v>40574</v>
      </c>
      <c r="C6" s="4">
        <v>78420</v>
      </c>
      <c r="D6" s="4">
        <f t="shared" si="0"/>
        <v>-37846</v>
      </c>
    </row>
    <row r="7" spans="1:5">
      <c r="A7" s="4">
        <v>8542</v>
      </c>
      <c r="B7" s="4">
        <v>32662</v>
      </c>
      <c r="C7" s="4">
        <v>70200</v>
      </c>
      <c r="D7" s="4">
        <f t="shared" si="0"/>
        <v>-37538</v>
      </c>
    </row>
    <row r="8" spans="1:5">
      <c r="A8" s="4">
        <v>17505</v>
      </c>
      <c r="B8" s="4">
        <v>36352</v>
      </c>
      <c r="C8" s="4">
        <v>72420</v>
      </c>
      <c r="D8" s="4">
        <f t="shared" si="0"/>
        <v>-36068</v>
      </c>
    </row>
    <row r="9" spans="1:5">
      <c r="A9" s="4">
        <v>16926</v>
      </c>
      <c r="B9" s="4">
        <v>36368</v>
      </c>
      <c r="C9" s="4">
        <v>71880</v>
      </c>
      <c r="D9" s="4">
        <f t="shared" si="0"/>
        <v>-35512</v>
      </c>
    </row>
    <row r="10" spans="1:5">
      <c r="A10" s="5">
        <v>15509</v>
      </c>
      <c r="B10" s="5">
        <v>32372</v>
      </c>
      <c r="C10" s="5">
        <v>36210</v>
      </c>
      <c r="D10" s="5">
        <f t="shared" si="0"/>
        <v>-3838</v>
      </c>
    </row>
    <row r="11" spans="1:5">
      <c r="A11" s="1">
        <v>7403</v>
      </c>
      <c r="B11">
        <v>39988</v>
      </c>
      <c r="C11">
        <v>39870</v>
      </c>
      <c r="D11">
        <f t="shared" si="0"/>
        <v>118</v>
      </c>
    </row>
    <row r="12" spans="1:5">
      <c r="A12" s="1">
        <v>8597</v>
      </c>
      <c r="B12">
        <v>35788</v>
      </c>
      <c r="C12">
        <v>35670</v>
      </c>
      <c r="D12">
        <f t="shared" si="0"/>
        <v>118</v>
      </c>
    </row>
    <row r="13" spans="1:5">
      <c r="A13" s="1">
        <v>20501</v>
      </c>
      <c r="B13">
        <v>35792</v>
      </c>
      <c r="C13">
        <v>35670</v>
      </c>
      <c r="D13">
        <f t="shared" si="0"/>
        <v>122</v>
      </c>
    </row>
    <row r="14" spans="1:5">
      <c r="A14" s="1">
        <v>15116</v>
      </c>
      <c r="B14">
        <v>29164</v>
      </c>
      <c r="C14">
        <v>29040</v>
      </c>
      <c r="D14">
        <f t="shared" si="0"/>
        <v>124</v>
      </c>
    </row>
    <row r="15" spans="1:5">
      <c r="A15" s="1">
        <v>18209</v>
      </c>
      <c r="B15">
        <v>37054</v>
      </c>
      <c r="C15">
        <v>36930</v>
      </c>
      <c r="D15">
        <f t="shared" si="0"/>
        <v>124</v>
      </c>
    </row>
    <row r="16" spans="1:5">
      <c r="A16" s="1">
        <v>9805</v>
      </c>
      <c r="B16">
        <v>38708</v>
      </c>
      <c r="C16">
        <v>38580</v>
      </c>
      <c r="D16">
        <f t="shared" si="0"/>
        <v>128</v>
      </c>
    </row>
    <row r="17" spans="1:4">
      <c r="A17" s="1">
        <v>18561</v>
      </c>
      <c r="B17">
        <v>33638</v>
      </c>
      <c r="C17">
        <v>33510</v>
      </c>
      <c r="D17">
        <f t="shared" si="0"/>
        <v>128</v>
      </c>
    </row>
    <row r="18" spans="1:4">
      <c r="A18" s="1">
        <v>18642</v>
      </c>
      <c r="B18">
        <v>41982</v>
      </c>
      <c r="C18">
        <v>41850</v>
      </c>
      <c r="D18">
        <f t="shared" si="0"/>
        <v>132</v>
      </c>
    </row>
    <row r="19" spans="1:4">
      <c r="A19" s="1">
        <v>9997</v>
      </c>
      <c r="B19">
        <v>41204</v>
      </c>
      <c r="C19">
        <v>41070</v>
      </c>
      <c r="D19">
        <f t="shared" si="0"/>
        <v>134</v>
      </c>
    </row>
    <row r="20" spans="1:4">
      <c r="A20" s="1">
        <v>8542</v>
      </c>
      <c r="B20">
        <v>37606</v>
      </c>
      <c r="C20">
        <v>37470</v>
      </c>
      <c r="D20">
        <f t="shared" si="0"/>
        <v>136</v>
      </c>
    </row>
    <row r="21" spans="1:4">
      <c r="A21" s="1">
        <v>12845</v>
      </c>
      <c r="B21">
        <v>38330</v>
      </c>
      <c r="C21">
        <v>38190</v>
      </c>
      <c r="D21">
        <f t="shared" si="0"/>
        <v>140</v>
      </c>
    </row>
    <row r="22" spans="1:4">
      <c r="A22" s="1">
        <v>16579</v>
      </c>
      <c r="B22">
        <v>38122</v>
      </c>
      <c r="C22">
        <v>37980</v>
      </c>
      <c r="D22">
        <f t="shared" si="0"/>
        <v>142</v>
      </c>
    </row>
    <row r="23" spans="1:4">
      <c r="A23" s="1">
        <v>16995</v>
      </c>
      <c r="B23">
        <v>39232</v>
      </c>
      <c r="C23">
        <v>39090</v>
      </c>
      <c r="D23">
        <f t="shared" si="0"/>
        <v>142</v>
      </c>
    </row>
    <row r="24" spans="1:4">
      <c r="A24" s="1">
        <v>16368</v>
      </c>
      <c r="B24">
        <v>38304</v>
      </c>
      <c r="C24">
        <v>38160</v>
      </c>
      <c r="D24">
        <f t="shared" si="0"/>
        <v>144</v>
      </c>
    </row>
    <row r="25" spans="1:4">
      <c r="A25" s="1">
        <v>17505</v>
      </c>
      <c r="B25">
        <v>36144</v>
      </c>
      <c r="C25">
        <v>36000</v>
      </c>
      <c r="D25">
        <f t="shared" si="0"/>
        <v>144</v>
      </c>
    </row>
    <row r="26" spans="1:4">
      <c r="A26" s="1">
        <v>18255</v>
      </c>
      <c r="B26">
        <v>47064</v>
      </c>
      <c r="C26">
        <v>46920</v>
      </c>
      <c r="D26">
        <f t="shared" si="0"/>
        <v>144</v>
      </c>
    </row>
    <row r="27" spans="1:4">
      <c r="A27" s="1">
        <v>1619</v>
      </c>
      <c r="B27">
        <v>39478</v>
      </c>
      <c r="C27">
        <v>39330</v>
      </c>
      <c r="D27">
        <f t="shared" si="0"/>
        <v>148</v>
      </c>
    </row>
    <row r="28" spans="1:4">
      <c r="A28" s="1">
        <v>11877</v>
      </c>
      <c r="B28">
        <v>39538</v>
      </c>
      <c r="C28">
        <v>39390</v>
      </c>
      <c r="D28">
        <f t="shared" si="0"/>
        <v>148</v>
      </c>
    </row>
    <row r="29" spans="1:4">
      <c r="A29" s="1">
        <v>18111</v>
      </c>
      <c r="B29">
        <v>35908</v>
      </c>
      <c r="C29">
        <v>35760</v>
      </c>
      <c r="D29">
        <f t="shared" si="0"/>
        <v>148</v>
      </c>
    </row>
    <row r="30" spans="1:4">
      <c r="A30" s="1">
        <v>17740</v>
      </c>
      <c r="B30">
        <v>29108</v>
      </c>
      <c r="C30">
        <v>28080</v>
      </c>
      <c r="D30">
        <f t="shared" si="0"/>
        <v>1028</v>
      </c>
    </row>
    <row r="31" spans="1:4">
      <c r="A31" s="1">
        <v>16579</v>
      </c>
      <c r="B31">
        <v>41178</v>
      </c>
      <c r="C31">
        <v>38730</v>
      </c>
      <c r="D31">
        <f t="shared" si="0"/>
        <v>2448</v>
      </c>
    </row>
    <row r="32" spans="1:4">
      <c r="A32" s="1">
        <v>17843</v>
      </c>
      <c r="B32">
        <v>39412</v>
      </c>
      <c r="C32">
        <v>36840</v>
      </c>
      <c r="D32">
        <f t="shared" si="0"/>
        <v>2572</v>
      </c>
    </row>
    <row r="33" spans="1:4">
      <c r="A33" s="1">
        <v>17124</v>
      </c>
      <c r="B33">
        <v>29694</v>
      </c>
      <c r="C33">
        <v>25860</v>
      </c>
      <c r="D33">
        <f t="shared" si="0"/>
        <v>3834</v>
      </c>
    </row>
    <row r="34" spans="1:4">
      <c r="A34" s="1">
        <v>17562</v>
      </c>
      <c r="B34">
        <v>34590</v>
      </c>
      <c r="C34">
        <v>30660</v>
      </c>
      <c r="D34">
        <f t="shared" ref="D34:D60" si="1">B34-C34</f>
        <v>3930</v>
      </c>
    </row>
    <row r="35" spans="1:4">
      <c r="A35" s="1">
        <v>12795</v>
      </c>
      <c r="B35">
        <v>36764</v>
      </c>
      <c r="C35">
        <v>32340</v>
      </c>
      <c r="D35">
        <f t="shared" si="1"/>
        <v>4424</v>
      </c>
    </row>
    <row r="36" spans="1:4">
      <c r="A36" s="1">
        <v>18642</v>
      </c>
      <c r="B36">
        <v>32904</v>
      </c>
      <c r="C36">
        <v>28440</v>
      </c>
      <c r="D36">
        <f t="shared" si="1"/>
        <v>4464</v>
      </c>
    </row>
    <row r="37" spans="1:4">
      <c r="A37" s="1">
        <v>20535</v>
      </c>
      <c r="B37">
        <v>36674</v>
      </c>
      <c r="C37">
        <v>32010</v>
      </c>
      <c r="D37">
        <f t="shared" si="1"/>
        <v>4664</v>
      </c>
    </row>
    <row r="38" spans="1:4">
      <c r="A38" s="1">
        <v>20580</v>
      </c>
      <c r="B38">
        <v>38110</v>
      </c>
      <c r="C38">
        <v>33060</v>
      </c>
      <c r="D38">
        <f t="shared" si="1"/>
        <v>5050</v>
      </c>
    </row>
    <row r="39" spans="1:4">
      <c r="A39" s="1">
        <v>16903</v>
      </c>
      <c r="B39">
        <v>36880</v>
      </c>
      <c r="C39">
        <v>31800</v>
      </c>
      <c r="D39">
        <f t="shared" si="1"/>
        <v>5080</v>
      </c>
    </row>
    <row r="40" spans="1:4">
      <c r="A40" s="1">
        <v>16047</v>
      </c>
      <c r="B40">
        <v>41062</v>
      </c>
      <c r="C40">
        <v>35610</v>
      </c>
      <c r="D40">
        <f t="shared" si="1"/>
        <v>5452</v>
      </c>
    </row>
    <row r="41" spans="1:4">
      <c r="A41" s="1">
        <v>10445</v>
      </c>
      <c r="B41">
        <v>37978</v>
      </c>
      <c r="C41">
        <v>32280</v>
      </c>
      <c r="D41">
        <f t="shared" si="1"/>
        <v>5698</v>
      </c>
    </row>
    <row r="42" spans="1:4">
      <c r="A42" s="1">
        <v>19061</v>
      </c>
      <c r="B42">
        <v>37884</v>
      </c>
      <c r="C42">
        <v>31800</v>
      </c>
      <c r="D42">
        <f t="shared" si="1"/>
        <v>6084</v>
      </c>
    </row>
    <row r="43" spans="1:4">
      <c r="A43" s="1">
        <v>18561</v>
      </c>
      <c r="B43">
        <v>34406</v>
      </c>
      <c r="C43">
        <v>28230</v>
      </c>
      <c r="D43">
        <f t="shared" si="1"/>
        <v>6176</v>
      </c>
    </row>
    <row r="44" spans="1:4">
      <c r="A44" s="1">
        <v>17212</v>
      </c>
      <c r="B44">
        <v>38110</v>
      </c>
      <c r="C44">
        <v>31440</v>
      </c>
      <c r="D44">
        <f t="shared" si="1"/>
        <v>6670</v>
      </c>
    </row>
    <row r="45" spans="1:4">
      <c r="A45" s="1">
        <v>16648</v>
      </c>
      <c r="B45">
        <v>40742</v>
      </c>
      <c r="C45">
        <v>33480</v>
      </c>
      <c r="D45">
        <f t="shared" si="1"/>
        <v>7262</v>
      </c>
    </row>
    <row r="46" spans="1:4">
      <c r="A46" s="1">
        <v>15951</v>
      </c>
      <c r="B46">
        <v>40524</v>
      </c>
      <c r="C46">
        <v>32640</v>
      </c>
      <c r="D46">
        <f t="shared" si="1"/>
        <v>7884</v>
      </c>
    </row>
    <row r="47" spans="1:4">
      <c r="A47" s="1">
        <v>11293</v>
      </c>
      <c r="B47">
        <v>37970</v>
      </c>
      <c r="C47">
        <v>29880</v>
      </c>
      <c r="D47">
        <f t="shared" si="1"/>
        <v>8090</v>
      </c>
    </row>
    <row r="48" spans="1:4">
      <c r="A48" s="1">
        <v>10842</v>
      </c>
      <c r="B48">
        <v>44458</v>
      </c>
      <c r="C48">
        <v>35400</v>
      </c>
      <c r="D48">
        <f t="shared" si="1"/>
        <v>9058</v>
      </c>
    </row>
    <row r="49" spans="1:4">
      <c r="A49" s="1">
        <v>13288</v>
      </c>
      <c r="B49">
        <v>42852</v>
      </c>
      <c r="C49">
        <v>33780</v>
      </c>
      <c r="D49">
        <f t="shared" si="1"/>
        <v>9072</v>
      </c>
    </row>
    <row r="50" spans="1:4">
      <c r="A50" s="1">
        <v>9516</v>
      </c>
      <c r="B50">
        <v>42034</v>
      </c>
      <c r="C50">
        <v>32850</v>
      </c>
      <c r="D50">
        <f t="shared" si="1"/>
        <v>9184</v>
      </c>
    </row>
    <row r="51" spans="1:4">
      <c r="A51" s="1">
        <v>19724</v>
      </c>
      <c r="B51">
        <v>38730</v>
      </c>
      <c r="C51">
        <v>29190</v>
      </c>
      <c r="D51">
        <f t="shared" si="1"/>
        <v>9540</v>
      </c>
    </row>
    <row r="52" spans="1:4">
      <c r="A52" s="1">
        <v>11293</v>
      </c>
      <c r="B52">
        <v>41732</v>
      </c>
      <c r="C52">
        <v>32010</v>
      </c>
      <c r="D52">
        <f t="shared" si="1"/>
        <v>9722</v>
      </c>
    </row>
    <row r="53" spans="1:4">
      <c r="A53" s="1">
        <v>16047</v>
      </c>
      <c r="B53">
        <v>39972</v>
      </c>
      <c r="C53">
        <v>30120</v>
      </c>
      <c r="D53">
        <f t="shared" si="1"/>
        <v>9852</v>
      </c>
    </row>
    <row r="54" spans="1:4">
      <c r="A54" s="4">
        <v>7813</v>
      </c>
      <c r="B54" s="4">
        <v>41772</v>
      </c>
      <c r="C54" s="4">
        <v>30180</v>
      </c>
      <c r="D54" s="4">
        <f t="shared" si="1"/>
        <v>11592</v>
      </c>
    </row>
    <row r="55" spans="1:4">
      <c r="A55" s="4">
        <v>9761</v>
      </c>
      <c r="B55" s="4">
        <v>43476</v>
      </c>
      <c r="C55" s="4">
        <v>28680</v>
      </c>
      <c r="D55" s="4">
        <f t="shared" si="1"/>
        <v>14796</v>
      </c>
    </row>
    <row r="56" spans="1:4">
      <c r="A56" s="4">
        <v>15834</v>
      </c>
      <c r="B56" s="4">
        <v>44534</v>
      </c>
      <c r="C56" s="4">
        <v>27930</v>
      </c>
      <c r="D56" s="4">
        <f t="shared" si="1"/>
        <v>16604</v>
      </c>
    </row>
    <row r="57" spans="1:4">
      <c r="A57" s="4">
        <v>16648</v>
      </c>
      <c r="B57" s="4">
        <v>43852</v>
      </c>
      <c r="C57" s="4">
        <v>26400</v>
      </c>
      <c r="D57" s="4">
        <f t="shared" si="1"/>
        <v>17452</v>
      </c>
    </row>
    <row r="58" spans="1:4">
      <c r="A58" s="4">
        <v>16719</v>
      </c>
      <c r="B58" s="4">
        <v>43020</v>
      </c>
      <c r="C58" s="4">
        <v>23670</v>
      </c>
      <c r="D58" s="4">
        <f t="shared" si="1"/>
        <v>19350</v>
      </c>
    </row>
    <row r="59" spans="1:4">
      <c r="A59" s="4">
        <v>10842</v>
      </c>
      <c r="B59" s="4">
        <v>47932</v>
      </c>
      <c r="C59" s="4">
        <v>27360</v>
      </c>
      <c r="D59" s="4">
        <f t="shared" si="1"/>
        <v>20572</v>
      </c>
    </row>
    <row r="60" spans="1:4">
      <c r="A60" s="4">
        <v>16558</v>
      </c>
      <c r="B60" s="4">
        <v>71348</v>
      </c>
      <c r="C60" s="4">
        <v>29460</v>
      </c>
      <c r="D60" s="4">
        <f t="shared" si="1"/>
        <v>41888</v>
      </c>
    </row>
  </sheetData>
  <sortState ref="A2:D60">
    <sortCondition ref="D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NumSecs.csv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 Simon</cp:lastModifiedBy>
  <dcterms:created xsi:type="dcterms:W3CDTF">2020-07-08T21:25:30Z</dcterms:created>
  <dcterms:modified xsi:type="dcterms:W3CDTF">2020-07-09T19:50:26Z</dcterms:modified>
</cp:coreProperties>
</file>