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yUnNytu6W8OYRkJwIXtHxgnVGAf+96cViEpoxnI2qU="/>
    </ext>
  </extLst>
</workbook>
</file>

<file path=xl/sharedStrings.xml><?xml version="1.0" encoding="utf-8"?>
<sst xmlns="http://schemas.openxmlformats.org/spreadsheetml/2006/main" count="32" uniqueCount="32">
  <si>
    <t>Csapat neve:</t>
  </si>
  <si>
    <t>Megnevezés</t>
  </si>
  <si>
    <t>Ár darab (nettó)</t>
  </si>
  <si>
    <t>Ár darab (bruttó)</t>
  </si>
  <si>
    <t>Darab</t>
  </si>
  <si>
    <t>Ár összes (nettó)</t>
  </si>
  <si>
    <t>Ár összes (bruttó)</t>
  </si>
  <si>
    <t>Vásárlási Link</t>
  </si>
  <si>
    <t>Megjegyzés</t>
  </si>
  <si>
    <t>Arduino UNO</t>
  </si>
  <si>
    <t>www.link.eu</t>
  </si>
  <si>
    <t>asd</t>
  </si>
  <si>
    <t>Robot platform, 2wd</t>
  </si>
  <si>
    <t>H-Bridge meghajtó, max 2A</t>
  </si>
  <si>
    <t>RC522-MFRC</t>
  </si>
  <si>
    <t>NTAG213-STCK27</t>
  </si>
  <si>
    <t>UH távolságmérő HC-SR04-4P</t>
  </si>
  <si>
    <t>Gyorsulásmérő-MPU-6050</t>
  </si>
  <si>
    <t>Akkumulátor - NCR18650B</t>
  </si>
  <si>
    <t>Elemtartó - 2 X 18650 W</t>
  </si>
  <si>
    <t>Töltő modul - TP4056-1A USBC</t>
  </si>
  <si>
    <t>Töltő - XTAR-18650-MC2</t>
  </si>
  <si>
    <t>Próbapanel - BB-005-S</t>
  </si>
  <si>
    <t>Arduino Prototípus pajzs</t>
  </si>
  <si>
    <t>Univerzális NYÁK - DPCB-57</t>
  </si>
  <si>
    <t>Tápegység modul - XL6009- STEPUP</t>
  </si>
  <si>
    <t>Csavarok, csapágyak</t>
  </si>
  <si>
    <t>3D nyomtatott váz</t>
  </si>
  <si>
    <t>Szalagkábel - RC-40-20/MF</t>
  </si>
  <si>
    <t>Szalagkábel - RC-40-20/MM</t>
  </si>
  <si>
    <t>Szalagkábel - RC-40-20/FF</t>
  </si>
  <si>
    <t>Összesen: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</si>
</sst>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\ [$Ft-40E]_-;\-* #,##0\ [$Ft-40E]_-;_-* &quot;-&quot;??\ [$Ft-40E]_-;_-@"/>
    <numFmt numFmtId="165" formatCode="_-* #,##0.0\ [$Ft-40E]_-;\-* #,##0.0\ [$Ft-40E]_-;_-* &quot;-&quot;??\ [$Ft-40E]_-;_-@"/>
    <numFmt numFmtId="166" formatCode="_-* #,##0.00\ [$Ft-40E]_-;\-* #,##0.00\ [$Ft-40E]_-;_-* &quot;-&quot;??\ [$Ft-40E]_-;_-@"/>
    <numFmt numFmtId="167" formatCode="0.0"/>
  </numFmts>
  <fonts count="7">
    <font>
      <sz val="11.0"/>
      <color theme="1"/>
      <name val="Aptos narrow"/>
      <scheme val="minor"/>
    </font>
    <font>
      <b/>
      <sz val="14.0"/>
      <color theme="1"/>
      <name val="Aptos narrow"/>
    </font>
    <font/>
    <font>
      <b/>
      <sz val="11.0"/>
      <color theme="1"/>
      <name val="Aptos narrow"/>
    </font>
    <font>
      <color theme="1"/>
      <name val="Arial"/>
    </font>
    <font>
      <sz val="11.0"/>
      <color theme="1"/>
      <name val="Aptos narrow"/>
    </font>
    <font>
      <u/>
      <sz val="11.0"/>
      <color theme="10"/>
      <name val="Aptos narrow"/>
    </font>
  </fonts>
  <fills count="2">
    <fill>
      <patternFill patternType="none"/>
    </fill>
    <fill>
      <patternFill patternType="lightGray"/>
    </fill>
  </fills>
  <borders count="1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shrinkToFit="0" vertical="bottom" wrapText="1"/>
    </xf>
    <xf borderId="5" fillId="0" fontId="5" numFmtId="164" xfId="0" applyBorder="1" applyFont="1" applyNumberFormat="1"/>
    <xf borderId="5" fillId="0" fontId="5" numFmtId="0" xfId="0" applyBorder="1" applyFont="1"/>
    <xf borderId="5" fillId="0" fontId="5" numFmtId="165" xfId="0" applyBorder="1" applyFont="1" applyNumberFormat="1"/>
    <xf borderId="5" fillId="0" fontId="6" numFmtId="0" xfId="0" applyBorder="1" applyFont="1"/>
    <xf borderId="6" fillId="0" fontId="5" numFmtId="0" xfId="0" applyBorder="1" applyFont="1"/>
    <xf borderId="7" fillId="0" fontId="4" numFmtId="0" xfId="0" applyAlignment="1" applyBorder="1" applyFont="1">
      <alignment shrinkToFit="0" vertical="bottom" wrapText="1"/>
    </xf>
    <xf borderId="5" fillId="0" fontId="5" numFmtId="166" xfId="0" applyBorder="1" applyFont="1" applyNumberFormat="1"/>
    <xf borderId="7" fillId="0" fontId="4" numFmtId="0" xfId="0" applyAlignment="1" applyBorder="1" applyFont="1">
      <alignment horizontal="center" shrinkToFit="0" vertical="bottom" wrapText="1"/>
    </xf>
    <xf borderId="4" fillId="0" fontId="5" numFmtId="0" xfId="0" applyBorder="1" applyFont="1"/>
    <xf borderId="8" fillId="0" fontId="5" numFmtId="0" xfId="0" applyBorder="1" applyFont="1"/>
    <xf borderId="9" fillId="0" fontId="5" numFmtId="166" xfId="0" applyBorder="1" applyFont="1" applyNumberFormat="1"/>
    <xf borderId="9" fillId="0" fontId="5" numFmtId="0" xfId="0" applyBorder="1" applyFont="1"/>
    <xf borderId="9" fillId="0" fontId="5" numFmtId="165" xfId="0" applyBorder="1" applyFont="1" applyNumberFormat="1"/>
    <xf borderId="10" fillId="0" fontId="5" numFmtId="0" xfId="0" applyBorder="1" applyFont="1"/>
    <xf borderId="11" fillId="0" fontId="3" numFmtId="0" xfId="0" applyBorder="1" applyFont="1"/>
    <xf borderId="12" fillId="0" fontId="3" numFmtId="167" xfId="0" applyBorder="1" applyFont="1" applyNumberFormat="1"/>
    <xf borderId="13" fillId="0" fontId="3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link.eu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6.0"/>
    <col customWidth="1" min="3" max="3" width="15.88"/>
    <col customWidth="1" min="4" max="4" width="16.13"/>
    <col customWidth="1" min="5" max="5" width="16.0"/>
    <col customWidth="1" min="6" max="6" width="15.88"/>
    <col customWidth="1" min="7" max="8" width="16.13"/>
    <col customWidth="1" min="9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</row>
    <row r="3">
      <c r="A3" s="7" t="s">
        <v>9</v>
      </c>
      <c r="B3" s="8">
        <v>120.0</v>
      </c>
      <c r="C3" s="8">
        <f>B3*1.27</f>
        <v>152.4</v>
      </c>
      <c r="D3" s="9">
        <v>2.0</v>
      </c>
      <c r="E3" s="10">
        <f t="shared" ref="E3:E24" si="1">B3*D3</f>
        <v>240</v>
      </c>
      <c r="F3" s="10">
        <f t="shared" ref="F3:F24" si="2">C3*D3</f>
        <v>304.8</v>
      </c>
      <c r="G3" s="11" t="s">
        <v>10</v>
      </c>
      <c r="H3" s="12" t="s">
        <v>11</v>
      </c>
    </row>
    <row r="4">
      <c r="A4" s="13" t="s">
        <v>12</v>
      </c>
      <c r="B4" s="14"/>
      <c r="C4" s="14"/>
      <c r="D4" s="9"/>
      <c r="E4" s="10">
        <f t="shared" si="1"/>
        <v>0</v>
      </c>
      <c r="F4" s="10">
        <f t="shared" si="2"/>
        <v>0</v>
      </c>
      <c r="G4" s="9"/>
      <c r="H4" s="12"/>
    </row>
    <row r="5">
      <c r="A5" s="13" t="s">
        <v>13</v>
      </c>
      <c r="B5" s="14"/>
      <c r="C5" s="14"/>
      <c r="D5" s="9"/>
      <c r="E5" s="10">
        <f t="shared" si="1"/>
        <v>0</v>
      </c>
      <c r="F5" s="10">
        <f t="shared" si="2"/>
        <v>0</v>
      </c>
      <c r="G5" s="9"/>
      <c r="H5" s="12"/>
    </row>
    <row r="6">
      <c r="A6" s="13" t="s">
        <v>14</v>
      </c>
      <c r="B6" s="14"/>
      <c r="C6" s="14"/>
      <c r="D6" s="9"/>
      <c r="E6" s="10">
        <f t="shared" si="1"/>
        <v>0</v>
      </c>
      <c r="F6" s="10">
        <f t="shared" si="2"/>
        <v>0</v>
      </c>
      <c r="G6" s="9"/>
      <c r="H6" s="12"/>
    </row>
    <row r="7">
      <c r="A7" s="13" t="s">
        <v>15</v>
      </c>
      <c r="B7" s="14"/>
      <c r="C7" s="14"/>
      <c r="D7" s="9"/>
      <c r="E7" s="10">
        <f t="shared" si="1"/>
        <v>0</v>
      </c>
      <c r="F7" s="10">
        <f t="shared" si="2"/>
        <v>0</v>
      </c>
      <c r="G7" s="9"/>
      <c r="H7" s="12"/>
    </row>
    <row r="8">
      <c r="A8" s="15" t="s">
        <v>16</v>
      </c>
      <c r="B8" s="14"/>
      <c r="C8" s="14"/>
      <c r="D8" s="9"/>
      <c r="E8" s="10">
        <f t="shared" si="1"/>
        <v>0</v>
      </c>
      <c r="F8" s="10">
        <f t="shared" si="2"/>
        <v>0</v>
      </c>
      <c r="G8" s="9"/>
      <c r="H8" s="12"/>
    </row>
    <row r="9">
      <c r="A9" s="15" t="s">
        <v>17</v>
      </c>
      <c r="B9" s="14"/>
      <c r="C9" s="14"/>
      <c r="D9" s="9"/>
      <c r="E9" s="10">
        <f t="shared" si="1"/>
        <v>0</v>
      </c>
      <c r="F9" s="10">
        <f t="shared" si="2"/>
        <v>0</v>
      </c>
      <c r="G9" s="9"/>
      <c r="H9" s="12"/>
    </row>
    <row r="10">
      <c r="A10" s="13" t="s">
        <v>18</v>
      </c>
      <c r="B10" s="14"/>
      <c r="C10" s="14"/>
      <c r="D10" s="9"/>
      <c r="E10" s="10">
        <f t="shared" si="1"/>
        <v>0</v>
      </c>
      <c r="F10" s="10">
        <f t="shared" si="2"/>
        <v>0</v>
      </c>
      <c r="G10" s="9"/>
      <c r="H10" s="12"/>
    </row>
    <row r="11">
      <c r="A11" s="13" t="s">
        <v>19</v>
      </c>
      <c r="B11" s="14"/>
      <c r="C11" s="14"/>
      <c r="D11" s="9"/>
      <c r="E11" s="10">
        <f t="shared" si="1"/>
        <v>0</v>
      </c>
      <c r="F11" s="10">
        <f t="shared" si="2"/>
        <v>0</v>
      </c>
      <c r="G11" s="9"/>
      <c r="H11" s="12"/>
    </row>
    <row r="12">
      <c r="A12" s="13" t="s">
        <v>20</v>
      </c>
      <c r="B12" s="14"/>
      <c r="C12" s="14"/>
      <c r="D12" s="9"/>
      <c r="E12" s="10">
        <f t="shared" si="1"/>
        <v>0</v>
      </c>
      <c r="F12" s="10">
        <f t="shared" si="2"/>
        <v>0</v>
      </c>
      <c r="G12" s="9"/>
      <c r="H12" s="12"/>
    </row>
    <row r="13">
      <c r="A13" s="13" t="s">
        <v>21</v>
      </c>
      <c r="B13" s="14"/>
      <c r="C13" s="14"/>
      <c r="D13" s="9"/>
      <c r="E13" s="10">
        <f t="shared" si="1"/>
        <v>0</v>
      </c>
      <c r="F13" s="10">
        <f t="shared" si="2"/>
        <v>0</v>
      </c>
      <c r="G13" s="9"/>
      <c r="H13" s="12"/>
    </row>
    <row r="14">
      <c r="A14" s="13" t="s">
        <v>22</v>
      </c>
      <c r="B14" s="14"/>
      <c r="C14" s="14"/>
      <c r="D14" s="9"/>
      <c r="E14" s="10">
        <f t="shared" si="1"/>
        <v>0</v>
      </c>
      <c r="F14" s="10">
        <f t="shared" si="2"/>
        <v>0</v>
      </c>
      <c r="G14" s="9"/>
      <c r="H14" s="12"/>
    </row>
    <row r="15">
      <c r="A15" s="13" t="s">
        <v>23</v>
      </c>
      <c r="B15" s="14"/>
      <c r="C15" s="14"/>
      <c r="D15" s="9"/>
      <c r="E15" s="10">
        <f t="shared" si="1"/>
        <v>0</v>
      </c>
      <c r="F15" s="10">
        <f t="shared" si="2"/>
        <v>0</v>
      </c>
      <c r="G15" s="9"/>
      <c r="H15" s="12"/>
    </row>
    <row r="16">
      <c r="A16" s="13" t="s">
        <v>24</v>
      </c>
      <c r="B16" s="14"/>
      <c r="C16" s="14"/>
      <c r="D16" s="9"/>
      <c r="E16" s="10">
        <f t="shared" si="1"/>
        <v>0</v>
      </c>
      <c r="F16" s="10">
        <f t="shared" si="2"/>
        <v>0</v>
      </c>
      <c r="G16" s="9"/>
      <c r="H16" s="12"/>
    </row>
    <row r="17">
      <c r="A17" s="13" t="s">
        <v>25</v>
      </c>
      <c r="B17" s="14"/>
      <c r="C17" s="14"/>
      <c r="D17" s="9"/>
      <c r="E17" s="10">
        <f t="shared" si="1"/>
        <v>0</v>
      </c>
      <c r="F17" s="10">
        <f t="shared" si="2"/>
        <v>0</v>
      </c>
      <c r="G17" s="9"/>
      <c r="H17" s="12"/>
    </row>
    <row r="18">
      <c r="A18" s="13" t="s">
        <v>26</v>
      </c>
      <c r="B18" s="14"/>
      <c r="C18" s="14"/>
      <c r="D18" s="9"/>
      <c r="E18" s="10">
        <f t="shared" si="1"/>
        <v>0</v>
      </c>
      <c r="F18" s="10">
        <f t="shared" si="2"/>
        <v>0</v>
      </c>
      <c r="G18" s="9"/>
      <c r="H18" s="12"/>
    </row>
    <row r="19">
      <c r="A19" s="13" t="s">
        <v>27</v>
      </c>
      <c r="B19" s="14"/>
      <c r="C19" s="14"/>
      <c r="D19" s="9"/>
      <c r="E19" s="10">
        <f t="shared" si="1"/>
        <v>0</v>
      </c>
      <c r="F19" s="10">
        <f t="shared" si="2"/>
        <v>0</v>
      </c>
      <c r="G19" s="9"/>
      <c r="H19" s="12"/>
    </row>
    <row r="20">
      <c r="A20" s="13" t="s">
        <v>28</v>
      </c>
      <c r="B20" s="14"/>
      <c r="C20" s="14"/>
      <c r="D20" s="9"/>
      <c r="E20" s="10">
        <f t="shared" si="1"/>
        <v>0</v>
      </c>
      <c r="F20" s="10">
        <f t="shared" si="2"/>
        <v>0</v>
      </c>
      <c r="G20" s="9"/>
      <c r="H20" s="12"/>
    </row>
    <row r="21" ht="15.75" customHeight="1">
      <c r="A21" s="13" t="s">
        <v>29</v>
      </c>
      <c r="B21" s="14"/>
      <c r="C21" s="14"/>
      <c r="D21" s="9"/>
      <c r="E21" s="10">
        <f t="shared" si="1"/>
        <v>0</v>
      </c>
      <c r="F21" s="10">
        <f t="shared" si="2"/>
        <v>0</v>
      </c>
      <c r="G21" s="9"/>
      <c r="H21" s="12"/>
    </row>
    <row r="22" ht="15.75" customHeight="1">
      <c r="A22" s="13" t="s">
        <v>30</v>
      </c>
      <c r="B22" s="14"/>
      <c r="C22" s="14"/>
      <c r="D22" s="9"/>
      <c r="E22" s="10">
        <f t="shared" si="1"/>
        <v>0</v>
      </c>
      <c r="F22" s="10">
        <f t="shared" si="2"/>
        <v>0</v>
      </c>
      <c r="G22" s="9"/>
      <c r="H22" s="12"/>
    </row>
    <row r="23" ht="15.75" customHeight="1">
      <c r="A23" s="16"/>
      <c r="B23" s="14"/>
      <c r="C23" s="14"/>
      <c r="D23" s="9"/>
      <c r="E23" s="10">
        <f t="shared" si="1"/>
        <v>0</v>
      </c>
      <c r="F23" s="10">
        <f t="shared" si="2"/>
        <v>0</v>
      </c>
      <c r="G23" s="9"/>
      <c r="H23" s="12"/>
    </row>
    <row r="24" ht="15.75" customHeight="1">
      <c r="A24" s="17"/>
      <c r="B24" s="18"/>
      <c r="C24" s="18"/>
      <c r="D24" s="19"/>
      <c r="E24" s="20">
        <f t="shared" si="1"/>
        <v>0</v>
      </c>
      <c r="F24" s="20">
        <f t="shared" si="2"/>
        <v>0</v>
      </c>
      <c r="G24" s="19"/>
      <c r="H24" s="21"/>
    </row>
    <row r="25" ht="15.75" customHeight="1"/>
    <row r="26" ht="15.75" customHeight="1"/>
    <row r="27" ht="15.75" customHeight="1">
      <c r="D27" s="22" t="s">
        <v>31</v>
      </c>
      <c r="E27" s="23">
        <f t="shared" ref="E27:F27" si="3">SUM(E3:E24)</f>
        <v>240</v>
      </c>
      <c r="F27" s="24">
        <f t="shared" si="3"/>
        <v>304.8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hyperlinks>
    <hyperlink r:id="rId1" ref="G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2024-03-14T09:07:55Z</dcterms:created>
  <dc:creator>Borsos Döníz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0x0101000119D549A551764F9CD289D588F50CD1</vt:lpwstr>
  </property>
</Properties>
</file>